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Fig. 1" sheetId="15" r:id="rId1"/>
    <sheet name="Fig. 2" sheetId="4" r:id="rId2"/>
    <sheet name="Fig.3" sheetId="1" r:id="rId3"/>
    <sheet name="Fig.4" sheetId="3" r:id="rId4"/>
    <sheet name="Fig.5" sheetId="2" r:id="rId5"/>
    <sheet name="Fig. 7" sheetId="13" r:id="rId6"/>
    <sheet name="The cumulative number of confir" sheetId="14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<sst xmlns="http://schemas.openxmlformats.org/spreadsheetml/2006/main" count="768" uniqueCount="410">
  <si>
    <t>Data after unifying decimal places</t>
  </si>
  <si>
    <t>city</t>
  </si>
  <si>
    <r>
      <rPr>
        <sz val="12"/>
        <color rgb="FF3B3B3B"/>
        <rFont val="黑体"/>
        <charset val="134"/>
      </rPr>
      <t>Travelers(10</t>
    </r>
    <r>
      <rPr>
        <vertAlign val="superscript"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)</t>
    </r>
  </si>
  <si>
    <t>Migration index</t>
  </si>
  <si>
    <t>Equivalent of migration index</t>
  </si>
  <si>
    <t>Beijing</t>
  </si>
  <si>
    <t>Shanghai</t>
  </si>
  <si>
    <t>Wuhan</t>
  </si>
  <si>
    <t>Nanjing</t>
  </si>
  <si>
    <t>Qingdao</t>
  </si>
  <si>
    <t>Shenzhen</t>
  </si>
  <si>
    <t>Foshan</t>
  </si>
  <si>
    <t>Beijing,immigration+emigration</t>
  </si>
  <si>
    <t>Shanghai,immigration+emigration</t>
  </si>
  <si>
    <t>Wuhan, emigration</t>
  </si>
  <si>
    <t>Nanjing, emigration</t>
  </si>
  <si>
    <t>Qingdao, emigration</t>
  </si>
  <si>
    <t>Shenzhen, emigration</t>
  </si>
  <si>
    <t>Foshan, emigration</t>
  </si>
  <si>
    <t>Size and proportion of travelers from Wuhan accepted by Hubei regions and non-Hubei regions before and after warning date</t>
  </si>
  <si>
    <t>tracelers of Hubei regions(except Wuhan)</t>
  </si>
  <si>
    <t>tracelers of non-Hubei regions</t>
  </si>
  <si>
    <t>Emigration Index non-Hubei regions</t>
  </si>
  <si>
    <t>Emigration Index Hubei regions(except Wuhan)</t>
  </si>
  <si>
    <t>Percentage of moving into Hubei Province</t>
  </si>
  <si>
    <t>Each travel index H=</t>
  </si>
  <si>
    <r>
      <rPr>
        <sz val="11"/>
        <color theme="1"/>
        <rFont val="Times New Roman"/>
        <charset val="134"/>
      </rPr>
      <t>*10</t>
    </r>
    <r>
      <rPr>
        <vertAlign val="superscript"/>
        <sz val="11"/>
        <color theme="1"/>
        <rFont val="Times New Roman"/>
        <charset val="134"/>
      </rPr>
      <t>4</t>
    </r>
  </si>
  <si>
    <t>Number of travelers left and arrived in Wuhan during January 1 to February 15, 2020 and the same period last year</t>
  </si>
  <si>
    <t>Date</t>
  </si>
  <si>
    <t>Non-Hubei Region Migration Index</t>
  </si>
  <si>
    <t>Hubei Region Migration Index</t>
  </si>
  <si>
    <t>Immigration Index of Wuhan</t>
  </si>
  <si>
    <t>emigration Index of Wuhan</t>
  </si>
  <si>
    <t>Total migration index of Wuhan</t>
  </si>
  <si>
    <t>2019 Wuhan Immigration Index</t>
  </si>
  <si>
    <t>2019 Wuhan emigration Index</t>
  </si>
  <si>
    <t>2020 Wuhan Immigration Index</t>
  </si>
  <si>
    <t>2020 Wuhan emigration Index</t>
  </si>
  <si>
    <t>Number of immigrant travelers in Wuhan in 2019</t>
  </si>
  <si>
    <t>Number of emigrant travelers in Wuhan in 2019</t>
  </si>
  <si>
    <t>Number of immigrant travelers in Wuhan in 2020</t>
  </si>
  <si>
    <t>Number of emigrant travelers in Wuhan in 2020</t>
  </si>
  <si>
    <t>Toatal number of traverals in 2019</t>
  </si>
  <si>
    <t>Toatal number of traverals in 2020</t>
  </si>
  <si>
    <t>Emigration index of 316 cities in 2019(Same period as the lunar calendar from January 1 to February 21, 2020)</t>
  </si>
  <si>
    <t>Emigration index of 316 cities in 2020</t>
  </si>
  <si>
    <t>City</t>
  </si>
  <si>
    <t>Tianjin</t>
  </si>
  <si>
    <t>Chongqing</t>
  </si>
  <si>
    <t>Suizhou</t>
  </si>
  <si>
    <t>Shiyan</t>
  </si>
  <si>
    <t>Jingmen</t>
  </si>
  <si>
    <t>Huanggang</t>
  </si>
  <si>
    <t>Enshi</t>
  </si>
  <si>
    <t>Tianmen</t>
  </si>
  <si>
    <t>Xianning</t>
  </si>
  <si>
    <t>Yichang</t>
  </si>
  <si>
    <t>Qianjiang</t>
  </si>
  <si>
    <t>Jingzhou</t>
  </si>
  <si>
    <t>Xiangyang</t>
  </si>
  <si>
    <t>Shennongjia</t>
  </si>
  <si>
    <t>Huangshi</t>
  </si>
  <si>
    <t>Ezhou</t>
  </si>
  <si>
    <t>Xiaogan</t>
  </si>
  <si>
    <t>Xiantao</t>
  </si>
  <si>
    <t>Changsha</t>
  </si>
  <si>
    <t>Hengyang</t>
  </si>
  <si>
    <t>Zhuzhou</t>
  </si>
  <si>
    <t>Xiangtan</t>
  </si>
  <si>
    <t>Shaoyang</t>
  </si>
  <si>
    <t>Yueyang</t>
  </si>
  <si>
    <t>Changde</t>
  </si>
  <si>
    <t>Zhangjiajie</t>
  </si>
  <si>
    <t>Yiyang</t>
  </si>
  <si>
    <t>Chenzhou</t>
  </si>
  <si>
    <t>Yongzhou</t>
  </si>
  <si>
    <t>Huaihua</t>
  </si>
  <si>
    <t>Loudi</t>
  </si>
  <si>
    <t>Xiangxizhou</t>
  </si>
  <si>
    <t>Hangzhou</t>
  </si>
  <si>
    <t>Ningbo</t>
  </si>
  <si>
    <t>Wenzhou</t>
  </si>
  <si>
    <t>Jiaxin</t>
  </si>
  <si>
    <t>Zhoushan</t>
  </si>
  <si>
    <t>Jinhua</t>
  </si>
  <si>
    <t>zjTaizhou</t>
  </si>
  <si>
    <t>Quzhou</t>
  </si>
  <si>
    <t>Huzhou</t>
  </si>
  <si>
    <t>Lishui</t>
  </si>
  <si>
    <t>Guangzhou</t>
  </si>
  <si>
    <t>Zhuhai</t>
  </si>
  <si>
    <t>Dongguan</t>
  </si>
  <si>
    <t>Zhongshan</t>
  </si>
  <si>
    <t>Huizhou</t>
  </si>
  <si>
    <t>Shantou</t>
  </si>
  <si>
    <t>Zhanjing</t>
  </si>
  <si>
    <t>Yangjiang</t>
  </si>
  <si>
    <t>Zhaoqing</t>
  </si>
  <si>
    <t>Qingyuan</t>
  </si>
  <si>
    <t>Meizhou</t>
  </si>
  <si>
    <t>Jiangmen</t>
  </si>
  <si>
    <t>Shaoguan</t>
  </si>
  <si>
    <t>Maoming</t>
  </si>
  <si>
    <t>Jieyang</t>
  </si>
  <si>
    <t>Shanwei</t>
  </si>
  <si>
    <t>Chaozhou</t>
  </si>
  <si>
    <t>Heyuan</t>
  </si>
  <si>
    <t>Zhengzhou</t>
  </si>
  <si>
    <t>Kaifeng</t>
  </si>
  <si>
    <t>Luoyang</t>
  </si>
  <si>
    <t>Pingdingshan</t>
  </si>
  <si>
    <t>Anyang</t>
  </si>
  <si>
    <t>Hebi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</si>
  <si>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</si>
  <si>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</si>
  <si>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</si>
  <si>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</si>
  <si>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</si>
  <si>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</si>
  <si>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</si>
  <si>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</si>
  <si>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</si>
  <si>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Zhumadian</t>
  </si>
  <si>
    <t>Zhoukou</t>
  </si>
  <si>
    <t>Jiyuan</t>
  </si>
  <si>
    <t>Wuxi</t>
  </si>
  <si>
    <t>Xuzhou</t>
  </si>
  <si>
    <t>Changzhou</t>
  </si>
  <si>
    <t>Suzhou</t>
  </si>
  <si>
    <t>Nantong</t>
  </si>
  <si>
    <t>Lianyungang</t>
  </si>
  <si>
    <t>Huai'an</t>
  </si>
  <si>
    <t>Yancheng</t>
  </si>
  <si>
    <t>Yangzhou</t>
  </si>
  <si>
    <t>Zhenjiang</t>
  </si>
  <si>
    <t>Taizhou</t>
  </si>
  <si>
    <t>Suqian</t>
  </si>
  <si>
    <t>Ankang</t>
  </si>
  <si>
    <t>Yan'an</t>
  </si>
  <si>
    <t>Xi'an</t>
  </si>
  <si>
    <t>Xianyang</t>
  </si>
  <si>
    <t>Hanzhong</t>
  </si>
  <si>
    <t>Tongchuan</t>
  </si>
  <si>
    <t>Weinan</t>
  </si>
  <si>
    <t>Baoji</t>
  </si>
  <si>
    <t>Shangluo</t>
  </si>
  <si>
    <t>Yulin</t>
  </si>
  <si>
    <t>Fuzhou</t>
  </si>
  <si>
    <t>Xiamen</t>
  </si>
  <si>
    <t>Quanzhou</t>
  </si>
  <si>
    <t>Ningde</t>
  </si>
  <si>
    <t>Zhangzhou</t>
  </si>
  <si>
    <t>Sanming</t>
  </si>
  <si>
    <t>Putian</t>
  </si>
  <si>
    <t>Nanping</t>
  </si>
  <si>
    <t>Longyan</t>
  </si>
  <si>
    <t>Liuzhou</t>
  </si>
  <si>
    <t>Guilin</t>
  </si>
  <si>
    <t>Wuzhou</t>
  </si>
  <si>
    <t>Beihai</t>
  </si>
  <si>
    <t>Baise</t>
  </si>
  <si>
    <t>Hechi</t>
  </si>
  <si>
    <t>Fangchenggan</t>
  </si>
  <si>
    <t>Nanning</t>
  </si>
  <si>
    <t>Qinzhou</t>
  </si>
  <si>
    <t>Hezhou</t>
  </si>
  <si>
    <t>Guigang</t>
  </si>
  <si>
    <t>Laibin</t>
  </si>
  <si>
    <t>Kunming</t>
  </si>
  <si>
    <t>Xishuangbanna</t>
  </si>
  <si>
    <t>Yuxi</t>
  </si>
  <si>
    <t>Baoshan</t>
  </si>
  <si>
    <t>Zhaotong</t>
  </si>
  <si>
    <t>Dali</t>
  </si>
  <si>
    <t>Lijiang</t>
  </si>
  <si>
    <t>Qujing</t>
  </si>
  <si>
    <t>Honghezhou</t>
  </si>
  <si>
    <t>Pu'er</t>
  </si>
  <si>
    <t>Dehongzhou</t>
  </si>
  <si>
    <t>Linchangzhou</t>
  </si>
  <si>
    <t>Chuxiongzhou</t>
  </si>
  <si>
    <t>Wenshanzhou</t>
  </si>
  <si>
    <t>Baoding</t>
  </si>
  <si>
    <t>Chengde</t>
  </si>
  <si>
    <t>Shijiazhuang</t>
  </si>
  <si>
    <t>Cangzhou</t>
  </si>
  <si>
    <t>Handan</t>
  </si>
  <si>
    <t>Langfang</t>
  </si>
  <si>
    <t>Xingtai</t>
  </si>
  <si>
    <t>Tangshan</t>
  </si>
  <si>
    <t>Zhangjiakou</t>
  </si>
  <si>
    <t>Qinghuangdao</t>
  </si>
  <si>
    <t>Chizhou</t>
  </si>
  <si>
    <t>Wuhu</t>
  </si>
  <si>
    <t>Anqing</t>
  </si>
  <si>
    <t>Fuyang</t>
  </si>
  <si>
    <t>Bozhou</t>
  </si>
  <si>
    <t>Hefei</t>
  </si>
  <si>
    <t>Chuzhou</t>
  </si>
  <si>
    <t>Bengbu</t>
  </si>
  <si>
    <t>ahSuzhou</t>
  </si>
  <si>
    <t>Luan</t>
  </si>
  <si>
    <t>Huaibei</t>
  </si>
  <si>
    <t>Huainan</t>
  </si>
  <si>
    <t>Huangshan</t>
  </si>
  <si>
    <t>Tongling</t>
  </si>
  <si>
    <t>Xucheng</t>
  </si>
  <si>
    <t>Ma'anshan</t>
  </si>
  <si>
    <t>Jinan</t>
  </si>
  <si>
    <t>Zibo</t>
  </si>
  <si>
    <t>Zaozhuang</t>
  </si>
  <si>
    <t>Yantai</t>
  </si>
  <si>
    <t>Weifang</t>
  </si>
  <si>
    <t>Jining</t>
  </si>
  <si>
    <t>Taian</t>
  </si>
  <si>
    <t>Weihai</t>
  </si>
  <si>
    <t>Rizhao</t>
  </si>
  <si>
    <t>Linyi</t>
  </si>
  <si>
    <t>Dezhou</t>
  </si>
  <si>
    <t>Liaocheng</t>
  </si>
  <si>
    <t>Binzhou</t>
  </si>
  <si>
    <t>Heze</t>
  </si>
  <si>
    <t>Nanchang</t>
  </si>
  <si>
    <t>Pingxiang</t>
  </si>
  <si>
    <t>Ji'an</t>
  </si>
  <si>
    <t>Jiujiang</t>
  </si>
  <si>
    <t>Xinyu</t>
  </si>
  <si>
    <t>Ganzhou</t>
  </si>
  <si>
    <t>Shangrao</t>
  </si>
  <si>
    <t>Jingdezhen</t>
  </si>
  <si>
    <t>Yichun</t>
  </si>
  <si>
    <t>Yingtan</t>
  </si>
  <si>
    <t>Guizhou</t>
  </si>
  <si>
    <t>Tongren</t>
  </si>
  <si>
    <t>Qiannan</t>
  </si>
  <si>
    <t>Qianxinan</t>
  </si>
  <si>
    <t>Liupanshui</t>
  </si>
  <si>
    <t>Bijie</t>
  </si>
  <si>
    <t>Zunyi</t>
  </si>
  <si>
    <t>Qiandongnan</t>
  </si>
  <si>
    <t>Anshun</t>
  </si>
  <si>
    <t>Chengdu</t>
  </si>
  <si>
    <t>Mianyang</t>
  </si>
  <si>
    <t>Guang'an</t>
  </si>
  <si>
    <t>Deyang</t>
  </si>
  <si>
    <t>Suining</t>
  </si>
  <si>
    <t>Dazhou</t>
  </si>
  <si>
    <t>Ya'an</t>
  </si>
  <si>
    <t>Zigong</t>
  </si>
  <si>
    <t>Luzhou</t>
  </si>
  <si>
    <t>Neijiang</t>
  </si>
  <si>
    <t>Nanchong</t>
  </si>
  <si>
    <t>Ganzi</t>
  </si>
  <si>
    <t>Leshan</t>
  </si>
  <si>
    <t>Meishan</t>
  </si>
  <si>
    <t>Ziyang</t>
  </si>
  <si>
    <t>Yibin</t>
  </si>
  <si>
    <t>Liangshan</t>
  </si>
  <si>
    <t>Bazhong</t>
  </si>
  <si>
    <t>Guangyuan</t>
  </si>
  <si>
    <t>Panzhihua</t>
  </si>
  <si>
    <t>Aba</t>
  </si>
  <si>
    <t>Dalian</t>
  </si>
  <si>
    <t>Shenyang</t>
  </si>
  <si>
    <t>Yingkou</t>
  </si>
  <si>
    <t>Chaoyang</t>
  </si>
  <si>
    <t>Benxi</t>
  </si>
  <si>
    <t>Tieling</t>
  </si>
  <si>
    <t>Huludao</t>
  </si>
  <si>
    <t>Dandong</t>
  </si>
  <si>
    <t>Panjin</t>
  </si>
  <si>
    <t>Liaoyang</t>
  </si>
  <si>
    <t>Jinzhou</t>
  </si>
  <si>
    <t>Anshan</t>
  </si>
  <si>
    <t>Fuxin</t>
  </si>
  <si>
    <t>Harbin</t>
  </si>
  <si>
    <t>Suihua</t>
  </si>
  <si>
    <t>Jixi</t>
  </si>
  <si>
    <t>Shuangyashan</t>
  </si>
  <si>
    <t>Qiqihar</t>
  </si>
  <si>
    <t>Qitaihe</t>
  </si>
  <si>
    <t>Jiamusi</t>
  </si>
  <si>
    <t>Daqing</t>
  </si>
  <si>
    <t>Mudanjiang</t>
  </si>
  <si>
    <t>Heihe</t>
  </si>
  <si>
    <t>Hegang</t>
  </si>
  <si>
    <t>Daxinganlin</t>
  </si>
  <si>
    <t>Baotou</t>
  </si>
  <si>
    <t>Erduosi</t>
  </si>
  <si>
    <t>Huhehaote</t>
  </si>
  <si>
    <t>Hulunbeier</t>
  </si>
  <si>
    <t>Bayanzhuoer</t>
  </si>
  <si>
    <t>Tongliao</t>
  </si>
  <si>
    <t>Chifeng</t>
  </si>
  <si>
    <t>Wulanchabu</t>
  </si>
  <si>
    <t>Wuhai</t>
  </si>
  <si>
    <t>Xilingele</t>
  </si>
  <si>
    <t>Xingan</t>
  </si>
  <si>
    <t>Changchun</t>
  </si>
  <si>
    <t>Siping</t>
  </si>
  <si>
    <t>Liaoyuan</t>
  </si>
  <si>
    <t>Jilin</t>
  </si>
  <si>
    <t>Yanbian</t>
  </si>
  <si>
    <t>Tonghua</t>
  </si>
  <si>
    <t>Songyuan</t>
  </si>
  <si>
    <t>Baichen</t>
  </si>
  <si>
    <t>Lanzhou</t>
  </si>
  <si>
    <t>Pingliang</t>
  </si>
  <si>
    <t>Gannan</t>
  </si>
  <si>
    <t>Baiyin</t>
  </si>
  <si>
    <t>Longnan</t>
  </si>
  <si>
    <t>Linxia</t>
  </si>
  <si>
    <t>Qingyang</t>
  </si>
  <si>
    <t>Zhangye</t>
  </si>
  <si>
    <t>Jinchang</t>
  </si>
  <si>
    <t>Jinzhong</t>
  </si>
  <si>
    <t>Yuncheng</t>
  </si>
  <si>
    <t>Taiyuan</t>
  </si>
  <si>
    <t>Jincheng</t>
  </si>
  <si>
    <t>Changzhi</t>
  </si>
  <si>
    <t>Xinzhou</t>
  </si>
  <si>
    <t>Shuozhou</t>
  </si>
  <si>
    <t>Luliang</t>
  </si>
  <si>
    <t>Yangquan</t>
  </si>
  <si>
    <t>Linfen</t>
  </si>
  <si>
    <t>Sanya</t>
  </si>
  <si>
    <t>Haikou</t>
  </si>
  <si>
    <t>Wanning</t>
  </si>
  <si>
    <t>Danzhou</t>
  </si>
  <si>
    <t>Chengmai</t>
  </si>
  <si>
    <t>Changjiang</t>
  </si>
  <si>
    <t>Lingao</t>
  </si>
  <si>
    <t>Qionghai</t>
  </si>
  <si>
    <t>Lingshui</t>
  </si>
  <si>
    <t>Dongfang</t>
  </si>
  <si>
    <t>Baoting</t>
  </si>
  <si>
    <t>Dingan</t>
  </si>
  <si>
    <t>Wenchang</t>
  </si>
  <si>
    <t>Ledong</t>
  </si>
  <si>
    <t>Qiongzhong</t>
  </si>
  <si>
    <t>Wulumuqi</t>
  </si>
  <si>
    <t>Yili</t>
  </si>
  <si>
    <t>Changji</t>
  </si>
  <si>
    <t>Tulufan</t>
  </si>
  <si>
    <t>Akesu</t>
  </si>
  <si>
    <t>Xining</t>
  </si>
  <si>
    <t>Haibei</t>
  </si>
  <si>
    <t>Yinchuan</t>
  </si>
  <si>
    <t>Wuzhong</t>
  </si>
  <si>
    <t>Zhongwei</t>
  </si>
  <si>
    <t>Guyuan</t>
  </si>
  <si>
    <t>Shizuishan</t>
  </si>
  <si>
    <t>Total index of 316 cities moved out on the same day</t>
  </si>
  <si>
    <r>
      <rPr>
        <sz val="11"/>
        <color theme="1"/>
        <rFont val="Times New Roman"/>
        <charset val="134"/>
      </rPr>
      <t>Each travel index H = 5.6137*10</t>
    </r>
    <r>
      <rPr>
        <vertAlign val="superscript"/>
        <sz val="11"/>
        <color theme="1"/>
        <rFont val="Times New Roman"/>
        <charset val="134"/>
      </rPr>
      <t>4</t>
    </r>
  </si>
  <si>
    <r>
      <rPr>
        <b/>
        <sz val="11"/>
        <color theme="1"/>
        <rFont val="Times New Roman"/>
        <charset val="134"/>
      </rPr>
      <t>The following part is used for calculation</t>
    </r>
    <r>
      <rPr>
        <sz val="11"/>
        <color theme="1"/>
        <rFont val="Times New Roman"/>
        <charset val="134"/>
      </rPr>
      <t xml:space="preserve">
Before and after the closure of Wuhan in 2020, the total number of travelers will be reduced year-on-year in 2019</t>
    </r>
  </si>
  <si>
    <t>The following dates and the same period of the lunar month 7 to the first month 22 in 2019</t>
  </si>
  <si>
    <t>2019 total emigration index</t>
  </si>
  <si>
    <t>2020 total emigration index</t>
  </si>
  <si>
    <t>Total number of people moved out in 2019
(total emigration index * H)(million)</t>
  </si>
  <si>
    <t>Total number of people moved out in 2020
(total emigration index * H)(million)</t>
  </si>
  <si>
    <r>
      <rPr>
        <sz val="11"/>
        <color theme="1"/>
        <rFont val="Times New Roman"/>
        <charset val="134"/>
      </rPr>
      <t>29</t>
    </r>
    <r>
      <rPr>
        <sz val="11"/>
        <color theme="1"/>
        <rFont val="宋体"/>
        <charset val="134"/>
      </rPr>
      <t>天平均迁出指数</t>
    </r>
  </si>
  <si>
    <r>
      <rPr>
        <sz val="11"/>
        <color theme="1"/>
        <rFont val="宋体"/>
        <charset val="134"/>
      </rPr>
      <t>出行指数日均减少</t>
    </r>
  </si>
  <si>
    <r>
      <rPr>
        <sz val="11"/>
        <color theme="1"/>
        <rFont val="宋体"/>
        <charset val="134"/>
      </rPr>
      <t>日均减少出行人数（万人）</t>
    </r>
  </si>
  <si>
    <r>
      <rPr>
        <sz val="11"/>
        <color theme="1"/>
        <rFont val="宋体"/>
        <charset val="134"/>
      </rPr>
      <t>总减少出行指数</t>
    </r>
  </si>
  <si>
    <r>
      <rPr>
        <sz val="11"/>
        <color theme="1"/>
        <rFont val="宋体"/>
        <charset val="134"/>
      </rPr>
      <t>总减少出行人数（万人）</t>
    </r>
  </si>
  <si>
    <r>
      <rPr>
        <sz val="11"/>
        <color theme="1"/>
        <rFont val="Times New Roman"/>
        <charset val="134"/>
      </rPr>
      <t>2020</t>
    </r>
    <r>
      <rPr>
        <sz val="11"/>
        <color theme="1"/>
        <rFont val="宋体"/>
        <charset val="134"/>
      </rPr>
      <t>年总迁出指数</t>
    </r>
  </si>
  <si>
    <r>
      <rPr>
        <sz val="11"/>
        <color theme="1"/>
        <rFont val="Times New Roman"/>
        <charset val="134"/>
      </rPr>
      <t>2019</t>
    </r>
    <r>
      <rPr>
        <sz val="11"/>
        <color theme="1"/>
        <rFont val="宋体"/>
        <charset val="134"/>
      </rPr>
      <t>年总迁出指数</t>
    </r>
  </si>
  <si>
    <t>Intra-city activities intensity of 316 cities in 2019(Same period as 2020 lunar calendar)</t>
  </si>
  <si>
    <t>Intra-city activities intensity of 316 cities in 2020</t>
  </si>
  <si>
    <t>Mean intra-city activities intensity for each day</t>
  </si>
  <si>
    <t xml:space="preserve">Mean intra-city activities intensity in 2019
</t>
  </si>
  <si>
    <t>Mean intra-city activities intensity in 2020</t>
  </si>
  <si>
    <r>
      <rPr>
        <sz val="11"/>
        <color theme="1"/>
        <rFont val="宋体"/>
        <charset val="134"/>
      </rPr>
      <t>自封城后同比总减少城内出行强度人数</t>
    </r>
  </si>
  <si>
    <r>
      <rPr>
        <sz val="11"/>
        <color theme="1"/>
        <rFont val="Times New Roman"/>
        <charset val="134"/>
      </rPr>
      <t>29</t>
    </r>
    <r>
      <rPr>
        <sz val="11"/>
        <color theme="1"/>
        <rFont val="宋体"/>
        <charset val="134"/>
      </rPr>
      <t>天平均城内活动强度</t>
    </r>
  </si>
  <si>
    <r>
      <rPr>
        <sz val="11"/>
        <color theme="1"/>
        <rFont val="宋体"/>
        <charset val="134"/>
      </rPr>
      <t>城内出行强度日均减少</t>
    </r>
  </si>
  <si>
    <r>
      <rPr>
        <sz val="11"/>
        <color theme="1"/>
        <rFont val="宋体"/>
        <charset val="134"/>
      </rPr>
      <t>总减少城内出行强度</t>
    </r>
  </si>
  <si>
    <r>
      <rPr>
        <sz val="11"/>
        <color theme="1"/>
        <rFont val="Times New Roman"/>
        <charset val="134"/>
      </rPr>
      <t>2020</t>
    </r>
    <r>
      <rPr>
        <sz val="11"/>
        <color theme="1"/>
        <rFont val="宋体"/>
        <charset val="134"/>
      </rPr>
      <t>年总城内出行强度</t>
    </r>
  </si>
  <si>
    <r>
      <rPr>
        <sz val="11"/>
        <color theme="1"/>
        <rFont val="Times New Roman"/>
        <charset val="134"/>
      </rPr>
      <t>2019</t>
    </r>
    <r>
      <rPr>
        <sz val="11"/>
        <color theme="1"/>
        <rFont val="宋体"/>
        <charset val="134"/>
      </rPr>
      <t>年总城内出行强度</t>
    </r>
  </si>
  <si>
    <t>Number of newly confirmed cases in different regions of Mainland China</t>
  </si>
  <si>
    <t>China Mainland</t>
  </si>
  <si>
    <t>Non-Wuhan region</t>
  </si>
  <si>
    <t>Non-Hubei region</t>
  </si>
  <si>
    <t>Hubei region</t>
  </si>
  <si>
    <t>Hubei region except Wuhan</t>
  </si>
  <si>
    <t>The number of newly diagnosed cases in Hubei and non- Hubei regions in China Mainland</t>
  </si>
  <si>
    <t>The number of newly confirmed diagnoses in Hubei on February 12</t>
  </si>
  <si>
    <t>The cumulative number of confirmed cases in 44 provinces or cities(2020/1/20-2020/2/12)</t>
  </si>
  <si>
    <t>Hunan</t>
  </si>
  <si>
    <t>Zhejiang</t>
  </si>
  <si>
    <t>Guangdong</t>
  </si>
  <si>
    <t>Henan</t>
  </si>
  <si>
    <t>Jiangsu</t>
  </si>
  <si>
    <t>Shaanxi</t>
  </si>
  <si>
    <t>Fujian</t>
  </si>
  <si>
    <t>Guangxi</t>
  </si>
  <si>
    <t>Yunnan</t>
  </si>
  <si>
    <t>Hebei</t>
  </si>
  <si>
    <t>Anhui</t>
  </si>
  <si>
    <t>Shandong</t>
  </si>
  <si>
    <t>Jiangxi</t>
  </si>
  <si>
    <t>Sichuan</t>
  </si>
  <si>
    <t>Heilongjiang</t>
  </si>
  <si>
    <t>Liaoning</t>
  </si>
  <si>
    <t>Inner Mongolia</t>
  </si>
  <si>
    <t>Gansu</t>
  </si>
  <si>
    <t>Shanxi</t>
  </si>
  <si>
    <t>Hainan</t>
  </si>
  <si>
    <t>Xinjiang</t>
  </si>
  <si>
    <t>Qinghai</t>
  </si>
  <si>
    <t>Ningxia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</si>
</sst>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"/>
    <numFmt numFmtId="178" formatCode="0.000"/>
  </numFmts>
  <fonts count="30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1"/>
      <name val="Times New Roman"/>
      <charset val="134"/>
    </font>
    <font>
      <sz val="12"/>
      <color rgb="FF3B3B3B"/>
      <name val="黑体"/>
      <charset val="134"/>
    </font>
    <font>
      <sz val="11"/>
      <color theme="1"/>
      <name val="黑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vertAlign val="superscript"/>
      <sz val="11"/>
      <color theme="1"/>
      <name val="Times New Roman"/>
      <charset val="134"/>
    </font>
    <font>
      <vertAlign val="super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21" borderId="17" applyNumberFormat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22" fillId="20" borderId="1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80">
    <xf numFmtId="0" fontId="0" fillId="0" borderId="0" xfId="0">
      <alignment vertical="center"/>
    </xf>
    <xf numFmtId="0" fontId="0" fillId="0" borderId="0" xfId="51" applyFill="1"/>
    <xf numFmtId="0" fontId="0" fillId="0" borderId="0" xfId="51"/>
    <xf numFmtId="0" fontId="1" fillId="0" borderId="0" xfId="51" applyFont="1" applyBorder="1" applyAlignment="1"/>
    <xf numFmtId="0" fontId="2" fillId="0" borderId="0" xfId="0" applyFont="1" applyBorder="1" applyAlignment="1"/>
    <xf numFmtId="0" fontId="2" fillId="0" borderId="1" xfId="51" applyFont="1" applyBorder="1"/>
    <xf numFmtId="14" fontId="2" fillId="0" borderId="1" xfId="51" applyNumberFormat="1" applyFont="1" applyBorder="1"/>
    <xf numFmtId="0" fontId="2" fillId="0" borderId="2" xfId="51" applyFont="1" applyBorder="1"/>
    <xf numFmtId="0" fontId="2" fillId="0" borderId="3" xfId="51" applyFont="1" applyBorder="1"/>
    <xf numFmtId="0" fontId="2" fillId="0" borderId="3" xfId="51" applyFont="1" applyFill="1" applyBorder="1"/>
    <xf numFmtId="0" fontId="0" fillId="0" borderId="0" xfId="51" applyAlignment="1">
      <alignment vertical="center"/>
    </xf>
    <xf numFmtId="58" fontId="0" fillId="0" borderId="0" xfId="51" applyNumberFormat="1"/>
    <xf numFmtId="0" fontId="2" fillId="0" borderId="0" xfId="51" applyFont="1"/>
    <xf numFmtId="11" fontId="0" fillId="0" borderId="0" xfId="51" applyNumberFormat="1"/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4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2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5" xfId="0" applyFont="1" applyBorder="1" applyAlignment="1">
      <alignment vertical="center"/>
    </xf>
    <xf numFmtId="0" fontId="5" fillId="0" borderId="3" xfId="50" applyFont="1" applyBorder="1" applyAlignment="1">
      <alignment horizontal="center" vertical="top"/>
    </xf>
    <xf numFmtId="14" fontId="5" fillId="0" borderId="3" xfId="50" applyNumberFormat="1" applyFont="1" applyBorder="1" applyAlignment="1">
      <alignment horizontal="center" vertical="top"/>
    </xf>
    <xf numFmtId="0" fontId="2" fillId="0" borderId="3" xfId="50" applyFont="1" applyBorder="1"/>
    <xf numFmtId="0" fontId="2" fillId="0" borderId="5" xfId="0" applyFont="1" applyBorder="1" applyAlignment="1">
      <alignment vertical="center"/>
    </xf>
    <xf numFmtId="0" fontId="2" fillId="0" borderId="3" xfId="50" applyFont="1" applyBorder="1" applyAlignment="1">
      <alignment wrapText="1"/>
    </xf>
    <xf numFmtId="0" fontId="2" fillId="0" borderId="0" xfId="50" applyFont="1"/>
    <xf numFmtId="0" fontId="2" fillId="0" borderId="0" xfId="50" applyFont="1" applyAlignment="1"/>
    <xf numFmtId="0" fontId="2" fillId="0" borderId="0" xfId="0" applyFont="1" applyAlignment="1"/>
    <xf numFmtId="14" fontId="2" fillId="0" borderId="3" xfId="50" applyNumberFormat="1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 wrapText="1"/>
    </xf>
    <xf numFmtId="0" fontId="2" fillId="0" borderId="0" xfId="50" applyFont="1" applyAlignment="1">
      <alignment wrapText="1"/>
    </xf>
    <xf numFmtId="14" fontId="2" fillId="0" borderId="0" xfId="50" applyNumberFormat="1" applyFont="1"/>
    <xf numFmtId="0" fontId="2" fillId="0" borderId="3" xfId="50" applyFont="1" applyBorder="1" applyAlignment="1">
      <alignment horizontal="center"/>
    </xf>
    <xf numFmtId="0" fontId="2" fillId="0" borderId="6" xfId="5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50" applyFont="1" applyAlignment="1">
      <alignment wrapText="1"/>
    </xf>
    <xf numFmtId="176" fontId="2" fillId="0" borderId="3" xfId="50" applyNumberFormat="1" applyFont="1" applyBorder="1" applyAlignment="1">
      <alignment horizontal="center" vertical="center"/>
    </xf>
    <xf numFmtId="0" fontId="2" fillId="0" borderId="3" xfId="50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0" borderId="3" xfId="0" applyFont="1" applyFill="1" applyBorder="1" applyAlignment="1">
      <alignment vertical="center" wrapText="1"/>
    </xf>
    <xf numFmtId="14" fontId="2" fillId="0" borderId="3" xfId="0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77" fontId="2" fillId="0" borderId="3" xfId="0" applyNumberFormat="1" applyFont="1" applyBorder="1" applyAlignment="1">
      <alignment vertical="center" wrapText="1"/>
    </xf>
    <xf numFmtId="177" fontId="2" fillId="0" borderId="3" xfId="0" applyNumberFormat="1" applyFont="1" applyBorder="1" applyAlignment="1">
      <alignment vertical="center"/>
    </xf>
    <xf numFmtId="177" fontId="2" fillId="0" borderId="3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/>
    <xf numFmtId="178" fontId="2" fillId="0" borderId="3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4" fontId="2" fillId="0" borderId="3" xfId="0" applyNumberFormat="1" applyFont="1" applyFill="1" applyBorder="1" applyAlignment="1"/>
    <xf numFmtId="0" fontId="2" fillId="0" borderId="3" xfId="0" applyFont="1" applyFill="1" applyBorder="1" applyAlignment="1">
      <alignment vertical="center"/>
    </xf>
    <xf numFmtId="58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Font="1" applyAlignment="1">
      <alignment vertical="center" wrapText="1"/>
    </xf>
    <xf numFmtId="177" fontId="2" fillId="0" borderId="0" xfId="0" applyNumberFormat="1" applyFont="1" applyFill="1" applyAlignment="1">
      <alignment vertical="center"/>
    </xf>
    <xf numFmtId="20" fontId="2" fillId="0" borderId="0" xfId="0" applyNumberFormat="1" applyFont="1" applyAlignment="1"/>
    <xf numFmtId="49" fontId="2" fillId="0" borderId="0" xfId="0" applyNumberFormat="1" applyFont="1" applyAlignment="1">
      <alignment vertical="center"/>
    </xf>
    <xf numFmtId="9" fontId="2" fillId="0" borderId="0" xfId="0" applyNumberFormat="1" applyFont="1" applyAlignment="1"/>
    <xf numFmtId="0" fontId="2" fillId="0" borderId="3" xfId="0" applyFont="1" applyBorder="1" applyAlignment="1"/>
    <xf numFmtId="1" fontId="2" fillId="0" borderId="0" xfId="0" applyNumberFormat="1" applyFont="1">
      <alignment vertical="center"/>
    </xf>
    <xf numFmtId="14" fontId="2" fillId="0" borderId="4" xfId="0" applyNumberFormat="1" applyFont="1" applyBorder="1" applyAlignment="1">
      <alignment vertical="center"/>
    </xf>
    <xf numFmtId="1" fontId="2" fillId="0" borderId="4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177" fontId="2" fillId="0" borderId="0" xfId="0" applyNumberFormat="1" applyFont="1" applyAlignment="1">
      <alignment vertical="center"/>
    </xf>
    <xf numFmtId="9" fontId="2" fillId="0" borderId="0" xfId="13" applyFont="1">
      <alignment vertical="center"/>
    </xf>
    <xf numFmtId="58" fontId="2" fillId="0" borderId="0" xfId="0" applyNumberFormat="1" applyFont="1" applyAlignment="1">
      <alignment vertical="center"/>
    </xf>
    <xf numFmtId="0" fontId="0" fillId="0" borderId="0" xfId="50"/>
    <xf numFmtId="0" fontId="6" fillId="0" borderId="8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9" xfId="50" applyFont="1" applyBorder="1" applyAlignment="1">
      <alignment horizontal="center" vertical="center" wrapText="1"/>
    </xf>
    <xf numFmtId="0" fontId="7" fillId="0" borderId="4" xfId="50" applyFont="1" applyBorder="1" applyAlignment="1">
      <alignment horizontal="center" vertical="center"/>
    </xf>
    <xf numFmtId="0" fontId="2" fillId="0" borderId="3" xfId="51" applyFont="1" applyBorder="1" quotePrefix="1"/>
    <xf numFmtId="0" fontId="2" fillId="0" borderId="3" xfId="51" applyFont="1" applyFill="1" applyBorder="1" quotePrefix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colors>
    <mruColors>
      <color rgb="00FF3300"/>
      <color rgb="000000BE"/>
      <color rgb="00FFFFCC"/>
      <color rgb="000101B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3132270932977"/>
          <c:y val="0.0369580668088131"/>
          <c:w val="0.875144008855657"/>
          <c:h val="0.842492375020287"/>
        </c:manualLayout>
      </c:layout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rgbClr val="1B10FC"/>
              </a:solidFill>
              <a:ln w="9525" cap="flat" cmpd="sng" algn="ctr">
                <a:solidFill>
                  <a:srgbClr val="1B10FC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0354153874001825"/>
                  <c:y val="0.048064932904870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200"/>
                      <a:t>Beijing,immigrants+ emigrants</a:t>
                    </a:r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1853816014271"/>
                  <c:y val="-0.0026533250507865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200"/>
                      <a:t>Shanghai,immigrants+emigrants</a:t>
                    </a:r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2553241852726"/>
                  <c:y val="-0.040472794838595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200"/>
                      <a:t>Wuhan, emigrants</a:t>
                    </a:r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6721875282831"/>
                  <c:y val="-0.035010948962122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200"/>
                      <a:t>Nanjing, emigrants</a:t>
                    </a:r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949206680729895"/>
                  <c:y val="0.02917579080176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200"/>
                      <a:t>Qingdao, emigramts</a:t>
                    </a:r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90185676392573"/>
                  <c:y val="0.029175790801769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200"/>
                      <a:t>Shenzhen, emigrants</a:t>
                    </a:r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972590627763042"/>
                  <c:y val="-0.040846107122476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zh-CN"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200"/>
                      <a:t>Foshan, emigrants</a:t>
                    </a:r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44450" cap="rnd" cmpd="sng" algn="ctr">
                <a:solidFill>
                  <a:srgbClr val="1B10FC"/>
                </a:solidFill>
                <a:prstDash val="sysDot"/>
                <a:round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7074008016879"/>
                  <c:y val="0.1147029533406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15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500" i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</a:t>
                    </a:r>
                    <a:r>
                      <a:rPr lang="en-US" altLang="zh-CN" sz="15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5.6137</a:t>
                    </a:r>
                    <a:r>
                      <a:rPr lang="en-US" altLang="zh-CN" sz="1500" i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zh-CN" altLang="en-US" sz="15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（</a:t>
                    </a:r>
                    <a:r>
                      <a:rPr lang="en-US" altLang="zh-CN" sz="1500" i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</a:t>
                    </a:r>
                    <a:r>
                      <a:rPr lang="en-US" altLang="zh-CN" sz="15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² = 0.9015</a:t>
                    </a:r>
                    <a:r>
                      <a:rPr lang="zh-CN" altLang="en-US" sz="15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）</a:t>
                    </a:r>
                    <a:endParaRPr lang="en-US" altLang="zh-CN" sz="15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5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[1]figure6!$B$25:$B$31</c:f>
              <c:numCache>
                <c:formatCode>General</c:formatCode>
                <c:ptCount val="7"/>
                <c:pt idx="0">
                  <c:v>877</c:v>
                </c:pt>
                <c:pt idx="1">
                  <c:v>727</c:v>
                </c:pt>
                <c:pt idx="2">
                  <c:v>198</c:v>
                </c:pt>
                <c:pt idx="3">
                  <c:v>165</c:v>
                </c:pt>
                <c:pt idx="4">
                  <c:v>104</c:v>
                </c:pt>
                <c:pt idx="5">
                  <c:v>388</c:v>
                </c:pt>
                <c:pt idx="6">
                  <c:v>235</c:v>
                </c:pt>
              </c:numCache>
            </c:numRef>
          </c:xVal>
          <c:yVal>
            <c:numRef>
              <c:f>[1]figure6!$C$25:$C$31</c:f>
              <c:numCache>
                <c:formatCode>General</c:formatCode>
                <c:ptCount val="7"/>
                <c:pt idx="0">
                  <c:v>44.45</c:v>
                </c:pt>
                <c:pt idx="1">
                  <c:v>44.84</c:v>
                </c:pt>
                <c:pt idx="2">
                  <c:v>14.93</c:v>
                </c:pt>
                <c:pt idx="3">
                  <c:v>11.67</c:v>
                </c:pt>
                <c:pt idx="4">
                  <c:v>6.48</c:v>
                </c:pt>
                <c:pt idx="5">
                  <c:v>17.24</c:v>
                </c:pt>
                <c:pt idx="6">
                  <c:v>21.03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23368"/>
        <c:axId val="572824936"/>
      </c:scatterChart>
      <c:valAx>
        <c:axId val="5728233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Migration index</a:t>
                </a:r>
                <a:endParaRPr lang="zh-CN" alt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72824936"/>
        <c:crosses val="autoZero"/>
        <c:crossBetween val="midCat"/>
      </c:valAx>
      <c:valAx>
        <c:axId val="572824936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travels in millions</a:t>
                </a:r>
                <a:endParaRPr lang="zh-CN" alt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543592528387532"/>
              <c:y val="0.30304020929379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7282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0785730939613"/>
          <c:y val="0.0384070517865575"/>
          <c:w val="0.930997901608767"/>
          <c:h val="0.818605383283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"Hubei regions"</c:f>
              <c:strCache>
                <c:ptCount val="1"/>
                <c:pt idx="0">
                  <c:v>Hubei regions</c:v>
                </c:pt>
              </c:strCache>
            </c:strRef>
          </c:tx>
          <c:spPr>
            <a:solidFill>
              <a:srgbClr val="0000B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 2'!$B$2:$N$2</c:f>
              <c:numCache>
                <c:formatCode>yyyy/m/d</c:formatCode>
                <c:ptCount val="13"/>
                <c:pt idx="0" c:formatCode="yyyy/m/d">
                  <c:v>43847</c:v>
                </c:pt>
                <c:pt idx="1" c:formatCode="yyyy/m/d">
                  <c:v>43848</c:v>
                </c:pt>
                <c:pt idx="2" c:formatCode="yyyy/m/d">
                  <c:v>43849</c:v>
                </c:pt>
                <c:pt idx="3" c:formatCode="yyyy/m/d">
                  <c:v>43850</c:v>
                </c:pt>
                <c:pt idx="4" c:formatCode="yyyy/m/d">
                  <c:v>43851</c:v>
                </c:pt>
                <c:pt idx="5" c:formatCode="yyyy/m/d">
                  <c:v>43852</c:v>
                </c:pt>
                <c:pt idx="6" c:formatCode="yyyy/m/d">
                  <c:v>43853</c:v>
                </c:pt>
                <c:pt idx="7" c:formatCode="yyyy/m/d">
                  <c:v>43854</c:v>
                </c:pt>
                <c:pt idx="8" c:formatCode="yyyy/m/d">
                  <c:v>43855</c:v>
                </c:pt>
                <c:pt idx="9" c:formatCode="yyyy/m/d">
                  <c:v>43856</c:v>
                </c:pt>
                <c:pt idx="10" c:formatCode="yyyy/m/d">
                  <c:v>43857</c:v>
                </c:pt>
                <c:pt idx="11" c:formatCode="yyyy/m/d">
                  <c:v>43858</c:v>
                </c:pt>
                <c:pt idx="12" c:formatCode="yyyy/m/d">
                  <c:v>43859</c:v>
                </c:pt>
              </c:numCache>
            </c:numRef>
          </c:cat>
          <c:val>
            <c:numRef>
              <c:f>'Fig. 2'!$B$3:$N$3</c:f>
              <c:numCache>
                <c:formatCode>0.0000</c:formatCode>
                <c:ptCount val="13"/>
                <c:pt idx="0">
                  <c:v>24.1424578584</c:v>
                </c:pt>
                <c:pt idx="1">
                  <c:v>30.1975911579</c:v>
                </c:pt>
                <c:pt idx="2">
                  <c:v>28.8395585361</c:v>
                </c:pt>
                <c:pt idx="3">
                  <c:v>38.9899421226</c:v>
                </c:pt>
                <c:pt idx="4">
                  <c:v>43.4940269532</c:v>
                </c:pt>
                <c:pt idx="5">
                  <c:v>49.6103776512</c:v>
                </c:pt>
                <c:pt idx="6">
                  <c:v>47.809244461</c:v>
                </c:pt>
                <c:pt idx="7">
                  <c:v>15.7970977562</c:v>
                </c:pt>
                <c:pt idx="8">
                  <c:v>5.432489764</c:v>
                </c:pt>
                <c:pt idx="9">
                  <c:v>2.8199074662</c:v>
                </c:pt>
                <c:pt idx="10">
                  <c:v>1.9863909039</c:v>
                </c:pt>
                <c:pt idx="11">
                  <c:v>1.568243232</c:v>
                </c:pt>
                <c:pt idx="12">
                  <c:v>1.3263039894</c:v>
                </c:pt>
              </c:numCache>
            </c:numRef>
          </c:val>
        </c:ser>
        <c:ser>
          <c:idx val="1"/>
          <c:order val="1"/>
          <c:tx>
            <c:strRef>
              <c:f>"non-Hubei regions"</c:f>
              <c:strCache>
                <c:ptCount val="1"/>
                <c:pt idx="0">
                  <c:v>non-Hubei regions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 2'!$B$2:$N$2</c:f>
              <c:numCache>
                <c:formatCode>yyyy/m/d</c:formatCode>
                <c:ptCount val="13"/>
                <c:pt idx="0" c:formatCode="yyyy/m/d">
                  <c:v>43847</c:v>
                </c:pt>
                <c:pt idx="1" c:formatCode="yyyy/m/d">
                  <c:v>43848</c:v>
                </c:pt>
                <c:pt idx="2" c:formatCode="yyyy/m/d">
                  <c:v>43849</c:v>
                </c:pt>
                <c:pt idx="3" c:formatCode="yyyy/m/d">
                  <c:v>43850</c:v>
                </c:pt>
                <c:pt idx="4" c:formatCode="yyyy/m/d">
                  <c:v>43851</c:v>
                </c:pt>
                <c:pt idx="5" c:formatCode="yyyy/m/d">
                  <c:v>43852</c:v>
                </c:pt>
                <c:pt idx="6" c:formatCode="yyyy/m/d">
                  <c:v>43853</c:v>
                </c:pt>
                <c:pt idx="7" c:formatCode="yyyy/m/d">
                  <c:v>43854</c:v>
                </c:pt>
                <c:pt idx="8" c:formatCode="yyyy/m/d">
                  <c:v>43855</c:v>
                </c:pt>
                <c:pt idx="9" c:formatCode="yyyy/m/d">
                  <c:v>43856</c:v>
                </c:pt>
                <c:pt idx="10" c:formatCode="yyyy/m/d">
                  <c:v>43857</c:v>
                </c:pt>
                <c:pt idx="11" c:formatCode="yyyy/m/d">
                  <c:v>43858</c:v>
                </c:pt>
                <c:pt idx="12" c:formatCode="yyyy/m/d">
                  <c:v>43859</c:v>
                </c:pt>
              </c:numCache>
            </c:numRef>
          </c:cat>
          <c:val>
            <c:numRef>
              <c:f>'Fig. 2'!$B$4:$N$4</c:f>
              <c:numCache>
                <c:formatCode>0.0000</c:formatCode>
                <c:ptCount val="13"/>
                <c:pt idx="0">
                  <c:v>11.8362394472</c:v>
                </c:pt>
                <c:pt idx="1">
                  <c:v>12.9152374968</c:v>
                </c:pt>
                <c:pt idx="2">
                  <c:v>12.562450134</c:v>
                </c:pt>
                <c:pt idx="3">
                  <c:v>13.5657755076</c:v>
                </c:pt>
                <c:pt idx="4">
                  <c:v>16.8091692744</c:v>
                </c:pt>
                <c:pt idx="5">
                  <c:v>16.616552</c:v>
                </c:pt>
                <c:pt idx="6">
                  <c:v>14.571031994</c:v>
                </c:pt>
                <c:pt idx="7">
                  <c:v>5.9593972597</c:v>
                </c:pt>
                <c:pt idx="8">
                  <c:v>1.829560967</c:v>
                </c:pt>
                <c:pt idx="9">
                  <c:v>0.865127307</c:v>
                </c:pt>
                <c:pt idx="10">
                  <c:v>0.4185686994</c:v>
                </c:pt>
                <c:pt idx="11">
                  <c:v>0.220955232</c:v>
                </c:pt>
                <c:pt idx="12">
                  <c:v>0.1288793246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64258568"/>
        <c:axId val="462704440"/>
      </c:barChart>
      <c:dateAx>
        <c:axId val="56425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6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5038015206082"/>
              <c:y val="0.924317207379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62704440"/>
        <c:crosses val="autoZero"/>
        <c:auto val="1"/>
        <c:lblOffset val="100"/>
        <c:baseTimeUnit val="days"/>
      </c:dateAx>
      <c:valAx>
        <c:axId val="462704440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Travelers/ten thousands</a:t>
                </a:r>
                <a:endParaRPr lang="zh-CN" altLang="zh-CN" sz="1600" b="1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14087549079865"/>
              <c:y val="0.2354060709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6425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2812555889077"/>
          <c:y val="0.0690003488521135"/>
          <c:w val="0.178717826017604"/>
          <c:h val="0.14199070967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71020368761"/>
          <c:y val="0.0595896520963426"/>
          <c:w val="0.879872574572835"/>
          <c:h val="0.661659232827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2019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101BF"/>
            </a:solidFill>
            <a:ln>
              <a:noFill/>
            </a:ln>
            <a:effectLst/>
          </c:spPr>
          <c:invertIfNegative val="0"/>
          <c:dPt>
            <c:idx val="30"/>
            <c:invertIfNegative val="0"/>
            <c:bubble3D val="0"/>
            <c:spPr>
              <a:solidFill>
                <a:srgbClr val="0000BE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Fig.3!$B$23:$AU$23</c:f>
              <c:numCache>
                <c:formatCode>yyyy/m/d</c:formatCode>
                <c:ptCount val="46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</c:numCache>
            </c:numRef>
          </c:cat>
          <c:val>
            <c:numRef>
              <c:f>Fig.3!$B$24:$AU$24</c:f>
              <c:numCache>
                <c:formatCode>General</c:formatCode>
                <c:ptCount val="46"/>
                <c:pt idx="0">
                  <c:v>42.256509243</c:v>
                </c:pt>
                <c:pt idx="1">
                  <c:v>42.256509243</c:v>
                </c:pt>
                <c:pt idx="2">
                  <c:v>45.493705485</c:v>
                </c:pt>
                <c:pt idx="3">
                  <c:v>40.004966447</c:v>
                </c:pt>
                <c:pt idx="4">
                  <c:v>41.7154047</c:v>
                </c:pt>
                <c:pt idx="5">
                  <c:v>43.541372899</c:v>
                </c:pt>
                <c:pt idx="6">
                  <c:v>46.613582498</c:v>
                </c:pt>
                <c:pt idx="7">
                  <c:v>51.843249281</c:v>
                </c:pt>
                <c:pt idx="8">
                  <c:v>46.679992569</c:v>
                </c:pt>
                <c:pt idx="9">
                  <c:v>48.977174746</c:v>
                </c:pt>
                <c:pt idx="10">
                  <c:v>47.985851463</c:v>
                </c:pt>
                <c:pt idx="11">
                  <c:v>49.946604599</c:v>
                </c:pt>
                <c:pt idx="12">
                  <c:v>52.361674476</c:v>
                </c:pt>
                <c:pt idx="13">
                  <c:v>57.865289819</c:v>
                </c:pt>
                <c:pt idx="14">
                  <c:v>66.40052771</c:v>
                </c:pt>
                <c:pt idx="15">
                  <c:v>62.465829243</c:v>
                </c:pt>
                <c:pt idx="16">
                  <c:v>66.640457248</c:v>
                </c:pt>
                <c:pt idx="17">
                  <c:v>64.235042935</c:v>
                </c:pt>
                <c:pt idx="18">
                  <c:v>65.418186347</c:v>
                </c:pt>
                <c:pt idx="19">
                  <c:v>66.698446769</c:v>
                </c:pt>
                <c:pt idx="20">
                  <c:v>72.851960161</c:v>
                </c:pt>
                <c:pt idx="21">
                  <c:v>75.794661701</c:v>
                </c:pt>
                <c:pt idx="22">
                  <c:v>70.841413506</c:v>
                </c:pt>
                <c:pt idx="23">
                  <c:v>56.126502381</c:v>
                </c:pt>
                <c:pt idx="24">
                  <c:v>45.740146915</c:v>
                </c:pt>
                <c:pt idx="25">
                  <c:v>59.816162843</c:v>
                </c:pt>
                <c:pt idx="26">
                  <c:v>62.89814028</c:v>
                </c:pt>
                <c:pt idx="27">
                  <c:v>64.172674728</c:v>
                </c:pt>
                <c:pt idx="28">
                  <c:v>71.474919551</c:v>
                </c:pt>
                <c:pt idx="29">
                  <c:v>84.60070448</c:v>
                </c:pt>
                <c:pt idx="30">
                  <c:v>90.79205421</c:v>
                </c:pt>
                <c:pt idx="31">
                  <c:v>79.430599054</c:v>
                </c:pt>
                <c:pt idx="32">
                  <c:v>70.243386045</c:v>
                </c:pt>
                <c:pt idx="33">
                  <c:v>64.444546219</c:v>
                </c:pt>
                <c:pt idx="34">
                  <c:v>59.238849935</c:v>
                </c:pt>
                <c:pt idx="35">
                  <c:v>62.765039453</c:v>
                </c:pt>
                <c:pt idx="36">
                  <c:v>58.670294399</c:v>
                </c:pt>
                <c:pt idx="37">
                  <c:v>54.492803407</c:v>
                </c:pt>
                <c:pt idx="38">
                  <c:v>45.087947249</c:v>
                </c:pt>
                <c:pt idx="39">
                  <c:v>59.302846115</c:v>
                </c:pt>
                <c:pt idx="40">
                  <c:v>56.258312057</c:v>
                </c:pt>
                <c:pt idx="41">
                  <c:v>55.323967829</c:v>
                </c:pt>
                <c:pt idx="42">
                  <c:v>61.868307015</c:v>
                </c:pt>
                <c:pt idx="43">
                  <c:v>62.01622801</c:v>
                </c:pt>
                <c:pt idx="44">
                  <c:v>48.626655318</c:v>
                </c:pt>
                <c:pt idx="45">
                  <c:v>41.334009922</c:v>
                </c:pt>
              </c:numCache>
            </c:numRef>
          </c:val>
        </c:ser>
        <c:ser>
          <c:idx val="1"/>
          <c:order val="1"/>
          <c:tx>
            <c:strRef>
              <c:f>2020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Fig.3!$B$23:$AU$23</c:f>
              <c:numCache>
                <c:formatCode>yyyy/m/d</c:formatCode>
                <c:ptCount val="46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</c:numCache>
            </c:numRef>
          </c:cat>
          <c:val>
            <c:numRef>
              <c:f>Fig.3!$B$25:$AU$25</c:f>
              <c:numCache>
                <c:formatCode>General</c:formatCode>
                <c:ptCount val="46"/>
                <c:pt idx="0">
                  <c:v>35.407514558</c:v>
                </c:pt>
                <c:pt idx="1">
                  <c:v>37.121040346</c:v>
                </c:pt>
                <c:pt idx="2">
                  <c:v>54.691752935</c:v>
                </c:pt>
                <c:pt idx="3">
                  <c:v>59.223019301</c:v>
                </c:pt>
                <c:pt idx="4">
                  <c:v>58.399994744</c:v>
                </c:pt>
                <c:pt idx="5">
                  <c:v>55.619023901</c:v>
                </c:pt>
                <c:pt idx="6">
                  <c:v>59.818015364</c:v>
                </c:pt>
                <c:pt idx="7">
                  <c:v>66.318118594</c:v>
                </c:pt>
                <c:pt idx="8">
                  <c:v>72.732107666</c:v>
                </c:pt>
                <c:pt idx="9">
                  <c:v>63.027872887</c:v>
                </c:pt>
                <c:pt idx="10">
                  <c:v>68.477821258</c:v>
                </c:pt>
                <c:pt idx="11">
                  <c:v>59.450542562</c:v>
                </c:pt>
                <c:pt idx="12">
                  <c:v>59.45076711</c:v>
                </c:pt>
                <c:pt idx="13">
                  <c:v>53.548242245</c:v>
                </c:pt>
                <c:pt idx="14">
                  <c:v>55.980433907</c:v>
                </c:pt>
                <c:pt idx="15">
                  <c:v>56.157714553</c:v>
                </c:pt>
                <c:pt idx="16">
                  <c:v>60.857279645</c:v>
                </c:pt>
                <c:pt idx="17">
                  <c:v>67.060811104</c:v>
                </c:pt>
                <c:pt idx="18">
                  <c:v>64.846318728</c:v>
                </c:pt>
                <c:pt idx="19">
                  <c:v>70.107646779</c:v>
                </c:pt>
                <c:pt idx="20">
                  <c:v>84.047586619</c:v>
                </c:pt>
                <c:pt idx="21">
                  <c:v>82.742850465</c:v>
                </c:pt>
                <c:pt idx="22">
                  <c:v>72.365252371</c:v>
                </c:pt>
                <c:pt idx="23">
                  <c:v>26.7813234996</c:v>
                </c:pt>
                <c:pt idx="24">
                  <c:v>10.8040821104</c:v>
                </c:pt>
                <c:pt idx="25">
                  <c:v>6.5567286219</c:v>
                </c:pt>
                <c:pt idx="26">
                  <c:v>4.7820920957</c:v>
                </c:pt>
                <c:pt idx="27">
                  <c:v>4.1111202169</c:v>
                </c:pt>
                <c:pt idx="28">
                  <c:v>3.5632848476</c:v>
                </c:pt>
                <c:pt idx="29">
                  <c:v>3.3544832761</c:v>
                </c:pt>
                <c:pt idx="30">
                  <c:v>3.1798747513</c:v>
                </c:pt>
                <c:pt idx="31">
                  <c:v>3.3462985015</c:v>
                </c:pt>
                <c:pt idx="32">
                  <c:v>4.7769948561</c:v>
                </c:pt>
                <c:pt idx="33">
                  <c:v>3.4619744037</c:v>
                </c:pt>
                <c:pt idx="34">
                  <c:v>3.5998468757</c:v>
                </c:pt>
                <c:pt idx="35">
                  <c:v>3.6173054827</c:v>
                </c:pt>
                <c:pt idx="36">
                  <c:v>3.6282241292</c:v>
                </c:pt>
                <c:pt idx="37">
                  <c:v>3.5276378526</c:v>
                </c:pt>
                <c:pt idx="38">
                  <c:v>3.4748915274</c:v>
                </c:pt>
                <c:pt idx="39">
                  <c:v>3.6471366845</c:v>
                </c:pt>
                <c:pt idx="40">
                  <c:v>3.8846747863</c:v>
                </c:pt>
                <c:pt idx="41">
                  <c:v>3.4370608031</c:v>
                </c:pt>
                <c:pt idx="42">
                  <c:v>3.4676161722</c:v>
                </c:pt>
                <c:pt idx="43">
                  <c:v>3.8684904892</c:v>
                </c:pt>
                <c:pt idx="44">
                  <c:v>3.9928956949</c:v>
                </c:pt>
                <c:pt idx="45">
                  <c:v>3.8550288366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68051008"/>
        <c:axId val="568049832"/>
      </c:barChart>
      <c:dateAx>
        <c:axId val="568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568049832"/>
        <c:crosses val="autoZero"/>
        <c:auto val="1"/>
        <c:lblOffset val="100"/>
        <c:baseTimeUnit val="days"/>
      </c:dateAx>
      <c:valAx>
        <c:axId val="568049832"/>
        <c:scaling>
          <c:orientation val="minMax"/>
          <c:max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Travelers/ten thousands</a:t>
                </a:r>
                <a:endParaRPr lang="zh-CN" altLang="zh-CN" sz="1600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142018004235748"/>
              <c:y val="0.1663987698922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68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3017665797857"/>
          <c:y val="0.040321141837645"/>
          <c:w val="0.111786852012743"/>
          <c:h val="0.167172167707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47105974462"/>
          <c:y val="0.0586895585143658"/>
          <c:w val="0.874843881069997"/>
          <c:h val="0.633006306937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2019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00B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Fig.4!$B$328:$AU$328</c:f>
              <c:numCache>
                <c:formatCode>yyyy/m/d</c:formatCode>
                <c:ptCount val="46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</c:numCache>
            </c:numRef>
          </c:cat>
          <c:val>
            <c:numRef>
              <c:f>Fig.4!$B$329:$AU$329</c:f>
              <c:numCache>
                <c:formatCode>0.0000</c:formatCode>
                <c:ptCount val="46"/>
                <c:pt idx="0">
                  <c:v>18.624677496504</c:v>
                </c:pt>
                <c:pt idx="1">
                  <c:v>16.9315249968218</c:v>
                </c:pt>
                <c:pt idx="2">
                  <c:v>18.0730989041848</c:v>
                </c:pt>
                <c:pt idx="3">
                  <c:v>16.4926253285428</c:v>
                </c:pt>
                <c:pt idx="4">
                  <c:v>16.872592239493</c:v>
                </c:pt>
                <c:pt idx="5">
                  <c:v>17.5392220448444</c:v>
                </c:pt>
                <c:pt idx="6">
                  <c:v>18.3669295840666</c:v>
                </c:pt>
                <c:pt idx="7">
                  <c:v>20.1943052723854</c:v>
                </c:pt>
                <c:pt idx="8">
                  <c:v>18.7162830690314</c:v>
                </c:pt>
                <c:pt idx="9">
                  <c:v>19.9237295580742</c:v>
                </c:pt>
                <c:pt idx="10">
                  <c:v>19.9710385432734</c:v>
                </c:pt>
                <c:pt idx="11">
                  <c:v>21.1414118880586</c:v>
                </c:pt>
                <c:pt idx="12">
                  <c:v>22.0319883426386</c:v>
                </c:pt>
                <c:pt idx="13">
                  <c:v>23.7103121224102</c:v>
                </c:pt>
                <c:pt idx="14">
                  <c:v>27.3826750906002</c:v>
                </c:pt>
                <c:pt idx="15">
                  <c:v>27.068995422894</c:v>
                </c:pt>
                <c:pt idx="16">
                  <c:v>28.0522471820778</c:v>
                </c:pt>
                <c:pt idx="17">
                  <c:v>26.8114481070442</c:v>
                </c:pt>
                <c:pt idx="18">
                  <c:v>26.8047039538204</c:v>
                </c:pt>
                <c:pt idx="19">
                  <c:v>26.9818769964188</c:v>
                </c:pt>
                <c:pt idx="20">
                  <c:v>28.9728868526788</c:v>
                </c:pt>
                <c:pt idx="21">
                  <c:v>28.7880238045436</c:v>
                </c:pt>
                <c:pt idx="22">
                  <c:v>26.640309769491</c:v>
                </c:pt>
                <c:pt idx="23">
                  <c:v>22.5202350499018</c:v>
                </c:pt>
                <c:pt idx="24">
                  <c:v>18.6349144298716</c:v>
                </c:pt>
                <c:pt idx="25">
                  <c:v>29.6813906609826</c:v>
                </c:pt>
                <c:pt idx="26">
                  <c:v>32.1411698074844</c:v>
                </c:pt>
                <c:pt idx="27">
                  <c:v>32.864492402818</c:v>
                </c:pt>
                <c:pt idx="28">
                  <c:v>34.5417667238294</c:v>
                </c:pt>
                <c:pt idx="29">
                  <c:v>39.4910884388192</c:v>
                </c:pt>
                <c:pt idx="30">
                  <c:v>37.39030427335</c:v>
                </c:pt>
                <c:pt idx="31">
                  <c:v>32.4568119012092</c:v>
                </c:pt>
                <c:pt idx="32">
                  <c:v>30.6374947690596</c:v>
                </c:pt>
                <c:pt idx="33">
                  <c:v>27.4234619893202</c:v>
                </c:pt>
                <c:pt idx="34">
                  <c:v>25.472696714678</c:v>
                </c:pt>
                <c:pt idx="35">
                  <c:v>26.4707269769804</c:v>
                </c:pt>
                <c:pt idx="36">
                  <c:v>24.1769488353864</c:v>
                </c:pt>
                <c:pt idx="37">
                  <c:v>22.5573983726362</c:v>
                </c:pt>
                <c:pt idx="38">
                  <c:v>18.6779683315174</c:v>
                </c:pt>
                <c:pt idx="39">
                  <c:v>21.4793178037094</c:v>
                </c:pt>
                <c:pt idx="40">
                  <c:v>23.4417431823476</c:v>
                </c:pt>
                <c:pt idx="41">
                  <c:v>22.3823720089178</c:v>
                </c:pt>
                <c:pt idx="42">
                  <c:v>25.2002056732912</c:v>
                </c:pt>
                <c:pt idx="43">
                  <c:v>25.9843173081326</c:v>
                </c:pt>
                <c:pt idx="44">
                  <c:v>20.0336248088362</c:v>
                </c:pt>
                <c:pt idx="45">
                  <c:v>17.7639824897072</c:v>
                </c:pt>
              </c:numCache>
            </c:numRef>
          </c:val>
        </c:ser>
        <c:ser>
          <c:idx val="1"/>
          <c:order val="1"/>
          <c:tx>
            <c:strRef>
              <c:f>2020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Fig.4!$B$328:$AU$328</c:f>
              <c:numCache>
                <c:formatCode>yyyy/m/d</c:formatCode>
                <c:ptCount val="46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  <c:pt idx="45" c:formatCode="yyyy/m/d">
                  <c:v>43876</c:v>
                </c:pt>
              </c:numCache>
            </c:numRef>
          </c:cat>
          <c:val>
            <c:numRef>
              <c:f>Fig.4!$B$330:$AU$330</c:f>
              <c:numCache>
                <c:formatCode>0.0000</c:formatCode>
                <c:ptCount val="46"/>
                <c:pt idx="0">
                  <c:v>14.4943598436246</c:v>
                </c:pt>
                <c:pt idx="1">
                  <c:v>13.6815269365198</c:v>
                </c:pt>
                <c:pt idx="2">
                  <c:v>21.629804416793</c:v>
                </c:pt>
                <c:pt idx="3">
                  <c:v>24.4273894203568</c:v>
                </c:pt>
                <c:pt idx="4">
                  <c:v>22.8882810780362</c:v>
                </c:pt>
                <c:pt idx="5">
                  <c:v>21.663311693901</c:v>
                </c:pt>
                <c:pt idx="6">
                  <c:v>21.8092551058924</c:v>
                </c:pt>
                <c:pt idx="7">
                  <c:v>24.305933237223</c:v>
                </c:pt>
                <c:pt idx="8">
                  <c:v>27.063402886543</c:v>
                </c:pt>
                <c:pt idx="9">
                  <c:v>23.8787762616944</c:v>
                </c:pt>
                <c:pt idx="10">
                  <c:v>26.1910925247984</c:v>
                </c:pt>
                <c:pt idx="11">
                  <c:v>24.3171762769912</c:v>
                </c:pt>
                <c:pt idx="12">
                  <c:v>23.767807604128</c:v>
                </c:pt>
                <c:pt idx="13">
                  <c:v>22.4802147580538</c:v>
                </c:pt>
                <c:pt idx="14">
                  <c:v>23.5187163729992</c:v>
                </c:pt>
                <c:pt idx="15">
                  <c:v>24.576256469763</c:v>
                </c:pt>
                <c:pt idx="16">
                  <c:v>26.211443242674</c:v>
                </c:pt>
                <c:pt idx="17">
                  <c:v>28.9526261560964</c:v>
                </c:pt>
                <c:pt idx="18">
                  <c:v>28.7748466318048</c:v>
                </c:pt>
                <c:pt idx="19">
                  <c:v>29.715946588478</c:v>
                </c:pt>
                <c:pt idx="20">
                  <c:v>34.068930768261</c:v>
                </c:pt>
                <c:pt idx="21">
                  <c:v>31.8159067862886</c:v>
                </c:pt>
                <c:pt idx="22">
                  <c:v>30.1884708265128</c:v>
                </c:pt>
                <c:pt idx="23">
                  <c:v>24.4329957664098</c:v>
                </c:pt>
                <c:pt idx="24">
                  <c:v>14.1744004216408</c:v>
                </c:pt>
                <c:pt idx="25">
                  <c:v>15.5521083770694</c:v>
                </c:pt>
                <c:pt idx="26">
                  <c:v>14.2934380544036</c:v>
                </c:pt>
                <c:pt idx="27">
                  <c:v>12.1911758017244</c:v>
                </c:pt>
                <c:pt idx="28">
                  <c:v>10.393001918389</c:v>
                </c:pt>
                <c:pt idx="29">
                  <c:v>9.941301442274</c:v>
                </c:pt>
                <c:pt idx="30">
                  <c:v>8.3197396469508</c:v>
                </c:pt>
                <c:pt idx="31">
                  <c:v>7.068027337024</c:v>
                </c:pt>
                <c:pt idx="32">
                  <c:v>7.72658066727581</c:v>
                </c:pt>
                <c:pt idx="33">
                  <c:v>6.341010803589</c:v>
                </c:pt>
                <c:pt idx="34">
                  <c:v>4.6460144470914</c:v>
                </c:pt>
                <c:pt idx="35">
                  <c:v>4.4015317043858</c:v>
                </c:pt>
                <c:pt idx="36">
                  <c:v>4.3884638528408</c:v>
                </c:pt>
                <c:pt idx="37">
                  <c:v>4.642542081729</c:v>
                </c:pt>
                <c:pt idx="38">
                  <c:v>5.1339522324436</c:v>
                </c:pt>
                <c:pt idx="39">
                  <c:v>6.0551290555428</c:v>
                </c:pt>
                <c:pt idx="40">
                  <c:v>5.4798829996088</c:v>
                </c:pt>
                <c:pt idx="41">
                  <c:v>4.0453596397626</c:v>
                </c:pt>
                <c:pt idx="42">
                  <c:v>3.865193170231</c:v>
                </c:pt>
                <c:pt idx="43">
                  <c:v>3.9592565182968</c:v>
                </c:pt>
                <c:pt idx="44">
                  <c:v>3.9719132449086</c:v>
                </c:pt>
                <c:pt idx="45">
                  <c:v>3.8201605403818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3921984"/>
        <c:axId val="463920808"/>
      </c:barChart>
      <c:dateAx>
        <c:axId val="46392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Date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5797723715029"/>
              <c:y val="0.937423129144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63920808"/>
        <c:crosses val="autoZero"/>
        <c:auto val="1"/>
        <c:lblOffset val="100"/>
        <c:baseTimeUnit val="days"/>
      </c:dateAx>
      <c:valAx>
        <c:axId val="463920808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6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</a:rPr>
                  <a:t>Travelers/million</a:t>
                </a:r>
                <a:endParaRPr lang="zh-CN" altLang="zh-CN" sz="1600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367416404787967"/>
              <c:y val="0.219610861780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639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2954048140044"/>
          <c:y val="0.0383323152107514"/>
          <c:w val="0.126039387308534"/>
          <c:h val="0.139431887599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24983413894"/>
          <c:y val="0.0422983342691372"/>
          <c:w val="0.869168799165956"/>
          <c:h val="0.674265393973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00B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Fig.5!$B$322:$AT$322</c:f>
              <c:numCache>
                <c:formatCode>yyyy/m/d</c:formatCode>
                <c:ptCount val="45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</c:numCache>
            </c:numRef>
          </c:cat>
          <c:val>
            <c:numRef>
              <c:f>Fig.5!$B$323:$AT$323</c:f>
              <c:numCache>
                <c:formatCode>General</c:formatCode>
                <c:ptCount val="45"/>
                <c:pt idx="0">
                  <c:v>4.6782439556962</c:v>
                </c:pt>
                <c:pt idx="1">
                  <c:v>4.25294905063291</c:v>
                </c:pt>
                <c:pt idx="2">
                  <c:v>4.57036202531645</c:v>
                </c:pt>
                <c:pt idx="3">
                  <c:v>4.67410126582278</c:v>
                </c:pt>
                <c:pt idx="4">
                  <c:v>4.52384303797468</c:v>
                </c:pt>
                <c:pt idx="5">
                  <c:v>4.65861424050633</c:v>
                </c:pt>
                <c:pt idx="6">
                  <c:v>4.79339367088607</c:v>
                </c:pt>
                <c:pt idx="7">
                  <c:v>4.4385246835443</c:v>
                </c:pt>
                <c:pt idx="8">
                  <c:v>4.29678037974684</c:v>
                </c:pt>
                <c:pt idx="9">
                  <c:v>4.64085411392405</c:v>
                </c:pt>
                <c:pt idx="10">
                  <c:v>4.64318860759493</c:v>
                </c:pt>
                <c:pt idx="11">
                  <c:v>4.71906867088607</c:v>
                </c:pt>
                <c:pt idx="12">
                  <c:v>4.83041107594937</c:v>
                </c:pt>
                <c:pt idx="13">
                  <c:v>4.75759778481013</c:v>
                </c:pt>
                <c:pt idx="14">
                  <c:v>4.44771202531645</c:v>
                </c:pt>
                <c:pt idx="15">
                  <c:v>4.38184905063291</c:v>
                </c:pt>
                <c:pt idx="16">
                  <c:v>4.9084585443038</c:v>
                </c:pt>
                <c:pt idx="17">
                  <c:v>4.94049588607595</c:v>
                </c:pt>
                <c:pt idx="18">
                  <c:v>4.83741835443038</c:v>
                </c:pt>
                <c:pt idx="19">
                  <c:v>4.95562721518987</c:v>
                </c:pt>
                <c:pt idx="20">
                  <c:v>4.73826518987342</c:v>
                </c:pt>
                <c:pt idx="21">
                  <c:v>4.85672784810127</c:v>
                </c:pt>
                <c:pt idx="22">
                  <c:v>4.43727436708861</c:v>
                </c:pt>
                <c:pt idx="23">
                  <c:v>3.99717215189874</c:v>
                </c:pt>
                <c:pt idx="24">
                  <c:v>4.46386202531645</c:v>
                </c:pt>
                <c:pt idx="25">
                  <c:v>4.94122183544304</c:v>
                </c:pt>
                <c:pt idx="26">
                  <c:v>4.77466170886076</c:v>
                </c:pt>
                <c:pt idx="27">
                  <c:v>4.68856930379747</c:v>
                </c:pt>
                <c:pt idx="28">
                  <c:v>4.5122832278481</c:v>
                </c:pt>
                <c:pt idx="29">
                  <c:v>4.48351392405063</c:v>
                </c:pt>
                <c:pt idx="30">
                  <c:v>4.77411170886076</c:v>
                </c:pt>
                <c:pt idx="31">
                  <c:v>4.87045189873418</c:v>
                </c:pt>
                <c:pt idx="32">
                  <c:v>4.77730569620253</c:v>
                </c:pt>
                <c:pt idx="33">
                  <c:v>4.63058417721519</c:v>
                </c:pt>
                <c:pt idx="34">
                  <c:v>4.55334398734177</c:v>
                </c:pt>
                <c:pt idx="35">
                  <c:v>4.30374556962026</c:v>
                </c:pt>
                <c:pt idx="36">
                  <c:v>4.14639430379747</c:v>
                </c:pt>
                <c:pt idx="37">
                  <c:v>4.66736170886076</c:v>
                </c:pt>
                <c:pt idx="38">
                  <c:v>4.61749841772152</c:v>
                </c:pt>
                <c:pt idx="39">
                  <c:v>4.71622594936709</c:v>
                </c:pt>
                <c:pt idx="40">
                  <c:v>4.49584810126582</c:v>
                </c:pt>
                <c:pt idx="41">
                  <c:v>4.6168838607595</c:v>
                </c:pt>
                <c:pt idx="42">
                  <c:v>4.24589113924051</c:v>
                </c:pt>
                <c:pt idx="43">
                  <c:v>4.15469240506329</c:v>
                </c:pt>
                <c:pt idx="44">
                  <c:v>4.46546107594937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Fig.5!$B$322:$AT$322</c:f>
              <c:numCache>
                <c:formatCode>yyyy/m/d</c:formatCode>
                <c:ptCount val="45"/>
                <c:pt idx="0" c:formatCode="yyyy/m/d">
                  <c:v>43831</c:v>
                </c:pt>
                <c:pt idx="1" c:formatCode="yyyy/m/d">
                  <c:v>43832</c:v>
                </c:pt>
                <c:pt idx="2" c:formatCode="yyyy/m/d">
                  <c:v>43833</c:v>
                </c:pt>
                <c:pt idx="3" c:formatCode="yyyy/m/d">
                  <c:v>43834</c:v>
                </c:pt>
                <c:pt idx="4" c:formatCode="yyyy/m/d">
                  <c:v>43835</c:v>
                </c:pt>
                <c:pt idx="5" c:formatCode="yyyy/m/d">
                  <c:v>43836</c:v>
                </c:pt>
                <c:pt idx="6" c:formatCode="yyyy/m/d">
                  <c:v>43837</c:v>
                </c:pt>
                <c:pt idx="7" c:formatCode="yyyy/m/d">
                  <c:v>43838</c:v>
                </c:pt>
                <c:pt idx="8" c:formatCode="yyyy/m/d">
                  <c:v>43839</c:v>
                </c:pt>
                <c:pt idx="9" c:formatCode="yyyy/m/d">
                  <c:v>43840</c:v>
                </c:pt>
                <c:pt idx="10" c:formatCode="yyyy/m/d">
                  <c:v>43841</c:v>
                </c:pt>
                <c:pt idx="11" c:formatCode="yyyy/m/d">
                  <c:v>43842</c:v>
                </c:pt>
                <c:pt idx="12" c:formatCode="yyyy/m/d">
                  <c:v>43843</c:v>
                </c:pt>
                <c:pt idx="13" c:formatCode="yyyy/m/d">
                  <c:v>43844</c:v>
                </c:pt>
                <c:pt idx="14" c:formatCode="yyyy/m/d">
                  <c:v>43845</c:v>
                </c:pt>
                <c:pt idx="15" c:formatCode="yyyy/m/d">
                  <c:v>43846</c:v>
                </c:pt>
                <c:pt idx="16" c:formatCode="yyyy/m/d">
                  <c:v>43847</c:v>
                </c:pt>
                <c:pt idx="17" c:formatCode="yyyy/m/d">
                  <c:v>43848</c:v>
                </c:pt>
                <c:pt idx="18" c:formatCode="yyyy/m/d">
                  <c:v>43849</c:v>
                </c:pt>
                <c:pt idx="19" c:formatCode="yyyy/m/d">
                  <c:v>43850</c:v>
                </c:pt>
                <c:pt idx="20" c:formatCode="yyyy/m/d">
                  <c:v>43851</c:v>
                </c:pt>
                <c:pt idx="21" c:formatCode="yyyy/m/d">
                  <c:v>43852</c:v>
                </c:pt>
                <c:pt idx="22" c:formatCode="yyyy/m/d">
                  <c:v>43853</c:v>
                </c:pt>
                <c:pt idx="23" c:formatCode="yyyy/m/d">
                  <c:v>43854</c:v>
                </c:pt>
                <c:pt idx="24" c:formatCode="yyyy/m/d">
                  <c:v>43855</c:v>
                </c:pt>
                <c:pt idx="25" c:formatCode="yyyy/m/d">
                  <c:v>43856</c:v>
                </c:pt>
                <c:pt idx="26" c:formatCode="yyyy/m/d">
                  <c:v>43857</c:v>
                </c:pt>
                <c:pt idx="27" c:formatCode="yyyy/m/d">
                  <c:v>43858</c:v>
                </c:pt>
                <c:pt idx="28" c:formatCode="yyyy/m/d">
                  <c:v>43859</c:v>
                </c:pt>
                <c:pt idx="29" c:formatCode="yyyy/m/d">
                  <c:v>43860</c:v>
                </c:pt>
                <c:pt idx="30" c:formatCode="yyyy/m/d">
                  <c:v>43861</c:v>
                </c:pt>
                <c:pt idx="31" c:formatCode="yyyy/m/d">
                  <c:v>43862</c:v>
                </c:pt>
                <c:pt idx="32" c:formatCode="yyyy/m/d">
                  <c:v>43863</c:v>
                </c:pt>
                <c:pt idx="33" c:formatCode="yyyy/m/d">
                  <c:v>43864</c:v>
                </c:pt>
                <c:pt idx="34" c:formatCode="yyyy/m/d">
                  <c:v>43865</c:v>
                </c:pt>
                <c:pt idx="35" c:formatCode="yyyy/m/d">
                  <c:v>43866</c:v>
                </c:pt>
                <c:pt idx="36" c:formatCode="yyyy/m/d">
                  <c:v>43867</c:v>
                </c:pt>
                <c:pt idx="37" c:formatCode="yyyy/m/d">
                  <c:v>43868</c:v>
                </c:pt>
                <c:pt idx="38" c:formatCode="yyyy/m/d">
                  <c:v>43869</c:v>
                </c:pt>
                <c:pt idx="39" c:formatCode="yyyy/m/d">
                  <c:v>43870</c:v>
                </c:pt>
                <c:pt idx="40" c:formatCode="yyyy/m/d">
                  <c:v>43871</c:v>
                </c:pt>
                <c:pt idx="41" c:formatCode="yyyy/m/d">
                  <c:v>43872</c:v>
                </c:pt>
                <c:pt idx="42" c:formatCode="yyyy/m/d">
                  <c:v>43873</c:v>
                </c:pt>
                <c:pt idx="43" c:formatCode="yyyy/m/d">
                  <c:v>43874</c:v>
                </c:pt>
                <c:pt idx="44" c:formatCode="yyyy/m/d">
                  <c:v>43875</c:v>
                </c:pt>
              </c:numCache>
            </c:numRef>
          </c:cat>
          <c:val>
            <c:numRef>
              <c:f>Fig.5!$B$324:$AT$324</c:f>
              <c:numCache>
                <c:formatCode>General</c:formatCode>
                <c:ptCount val="45"/>
                <c:pt idx="0">
                  <c:v>4.92936329113924</c:v>
                </c:pt>
                <c:pt idx="1">
                  <c:v>5.29897594936709</c:v>
                </c:pt>
                <c:pt idx="2">
                  <c:v>5.37519936708861</c:v>
                </c:pt>
                <c:pt idx="3">
                  <c:v>4.87397531645569</c:v>
                </c:pt>
                <c:pt idx="4">
                  <c:v>4.64682784810127</c:v>
                </c:pt>
                <c:pt idx="5">
                  <c:v>5.16597689873418</c:v>
                </c:pt>
                <c:pt idx="6">
                  <c:v>5.14767626582278</c:v>
                </c:pt>
                <c:pt idx="7">
                  <c:v>5.25894556962025</c:v>
                </c:pt>
                <c:pt idx="8">
                  <c:v>5.26079556962025</c:v>
                </c:pt>
                <c:pt idx="9">
                  <c:v>5.39035537974683</c:v>
                </c:pt>
                <c:pt idx="10">
                  <c:v>4.99986867088608</c:v>
                </c:pt>
                <c:pt idx="11">
                  <c:v>4.97349905063291</c:v>
                </c:pt>
                <c:pt idx="12">
                  <c:v>5.43663227848101</c:v>
                </c:pt>
                <c:pt idx="13">
                  <c:v>5.3901329113924</c:v>
                </c:pt>
                <c:pt idx="14">
                  <c:v>5.36818829113924</c:v>
                </c:pt>
                <c:pt idx="15">
                  <c:v>5.42986265822785</c:v>
                </c:pt>
                <c:pt idx="16">
                  <c:v>5.50345727848101</c:v>
                </c:pt>
                <c:pt idx="17">
                  <c:v>5.1787588607595</c:v>
                </c:pt>
                <c:pt idx="18">
                  <c:v>5.42460664556962</c:v>
                </c:pt>
                <c:pt idx="19">
                  <c:v>5.57659810126582</c:v>
                </c:pt>
                <c:pt idx="20">
                  <c:v>5.50787721518987</c:v>
                </c:pt>
                <c:pt idx="21">
                  <c:v>5.45912246835443</c:v>
                </c:pt>
                <c:pt idx="22">
                  <c:v>5.1703996835443</c:v>
                </c:pt>
                <c:pt idx="23">
                  <c:v>4.29162215189873</c:v>
                </c:pt>
                <c:pt idx="24">
                  <c:v>3.64717658227848</c:v>
                </c:pt>
                <c:pt idx="25">
                  <c:v>3.60550981012658</c:v>
                </c:pt>
                <c:pt idx="26">
                  <c:v>3.11788006329114</c:v>
                </c:pt>
                <c:pt idx="27">
                  <c:v>2.89539398734177</c:v>
                </c:pt>
                <c:pt idx="28">
                  <c:v>2.78037594936709</c:v>
                </c:pt>
                <c:pt idx="29">
                  <c:v>2.69277088607595</c:v>
                </c:pt>
                <c:pt idx="30">
                  <c:v>2.59312721518987</c:v>
                </c:pt>
                <c:pt idx="31">
                  <c:v>2.50760411392405</c:v>
                </c:pt>
                <c:pt idx="32">
                  <c:v>2.37845474683544</c:v>
                </c:pt>
                <c:pt idx="33">
                  <c:v>2.4618082278481</c:v>
                </c:pt>
                <c:pt idx="34">
                  <c:v>2.34018924050633</c:v>
                </c:pt>
                <c:pt idx="35">
                  <c:v>2.25708607594937</c:v>
                </c:pt>
                <c:pt idx="36">
                  <c:v>2.14349873417722</c:v>
                </c:pt>
                <c:pt idx="37">
                  <c:v>2.20404240506329</c:v>
                </c:pt>
                <c:pt idx="38">
                  <c:v>2.12047626582278</c:v>
                </c:pt>
                <c:pt idx="39">
                  <c:v>2.10877056962025</c:v>
                </c:pt>
                <c:pt idx="40">
                  <c:v>2.34878132911392</c:v>
                </c:pt>
                <c:pt idx="41">
                  <c:v>2.3042585443038</c:v>
                </c:pt>
                <c:pt idx="42">
                  <c:v>2.36124113924051</c:v>
                </c:pt>
                <c:pt idx="43">
                  <c:v>2.39551455696202</c:v>
                </c:pt>
                <c:pt idx="44">
                  <c:v>2.3905835443038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3929824"/>
        <c:axId val="565822216"/>
      </c:barChart>
      <c:dateAx>
        <c:axId val="46392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269940613221"/>
              <c:y val="0.9232991450030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565822216"/>
        <c:crosses val="autoZero"/>
        <c:auto val="0"/>
        <c:lblOffset val="100"/>
        <c:baseTimeUnit val="days"/>
        <c:majorUnit val="2"/>
        <c:majorTimeUnit val="days"/>
        <c:minorUnit val="2"/>
        <c:minorTimeUnit val="days"/>
      </c:dateAx>
      <c:valAx>
        <c:axId val="565822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 i="0" u="none" strike="noStrike" baseline="0">
                    <a:solidFill>
                      <a:schemeClr val="tx1"/>
                    </a:solidFill>
                    <a:effectLst/>
                  </a:rPr>
                  <a:t>Mean intra-city activities intensity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21739441149145"/>
              <c:y val="0.1117839308628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639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9731263770423"/>
          <c:y val="0.0241196744346351"/>
          <c:w val="0.0713929490230966"/>
          <c:h val="0.142306227891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7522565494973"/>
          <c:y val="0.0738544474393531"/>
          <c:w val="0.874381742129596"/>
          <c:h val="0.717277628032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"Hubei regions"</c:f>
              <c:strCache>
                <c:ptCount val="1"/>
                <c:pt idx="0">
                  <c:v>Hubei regions</c:v>
                </c:pt>
              </c:strCache>
            </c:strRef>
          </c:tx>
          <c:spPr>
            <a:solidFill>
              <a:srgbClr val="0000B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 7'!$B$10:$AP$10</c:f>
              <c:numCache>
                <c:formatCode>yyyy/m/d</c:formatCode>
                <c:ptCount val="41"/>
                <c:pt idx="0" c:formatCode="yyyy/m/d">
                  <c:v>43848</c:v>
                </c:pt>
                <c:pt idx="1" c:formatCode="yyyy/m/d">
                  <c:v>43849</c:v>
                </c:pt>
                <c:pt idx="2" c:formatCode="yyyy/m/d">
                  <c:v>43850</c:v>
                </c:pt>
                <c:pt idx="3" c:formatCode="yyyy/m/d">
                  <c:v>43851</c:v>
                </c:pt>
                <c:pt idx="4" c:formatCode="yyyy/m/d">
                  <c:v>43852</c:v>
                </c:pt>
                <c:pt idx="5" c:formatCode="yyyy/m/d">
                  <c:v>43853</c:v>
                </c:pt>
                <c:pt idx="6" c:formatCode="yyyy/m/d">
                  <c:v>43854</c:v>
                </c:pt>
                <c:pt idx="7" c:formatCode="yyyy/m/d">
                  <c:v>43855</c:v>
                </c:pt>
                <c:pt idx="8" c:formatCode="yyyy/m/d">
                  <c:v>43856</c:v>
                </c:pt>
                <c:pt idx="9" c:formatCode="yyyy/m/d">
                  <c:v>43857</c:v>
                </c:pt>
                <c:pt idx="10" c:formatCode="yyyy/m/d">
                  <c:v>43858</c:v>
                </c:pt>
                <c:pt idx="11" c:formatCode="yyyy/m/d">
                  <c:v>43859</c:v>
                </c:pt>
                <c:pt idx="12" c:formatCode="yyyy/m/d">
                  <c:v>43860</c:v>
                </c:pt>
                <c:pt idx="13" c:formatCode="yyyy/m/d">
                  <c:v>43861</c:v>
                </c:pt>
                <c:pt idx="14" c:formatCode="yyyy/m/d">
                  <c:v>43862</c:v>
                </c:pt>
                <c:pt idx="15" c:formatCode="yyyy/m/d">
                  <c:v>43863</c:v>
                </c:pt>
                <c:pt idx="16" c:formatCode="yyyy/m/d">
                  <c:v>43864</c:v>
                </c:pt>
                <c:pt idx="17" c:formatCode="yyyy/m/d">
                  <c:v>43865</c:v>
                </c:pt>
                <c:pt idx="18" c:formatCode="yyyy/m/d">
                  <c:v>43866</c:v>
                </c:pt>
                <c:pt idx="19" c:formatCode="yyyy/m/d">
                  <c:v>43867</c:v>
                </c:pt>
                <c:pt idx="20" c:formatCode="yyyy/m/d">
                  <c:v>43868</c:v>
                </c:pt>
                <c:pt idx="21" c:formatCode="yyyy/m/d">
                  <c:v>43869</c:v>
                </c:pt>
                <c:pt idx="22" c:formatCode="yyyy/m/d">
                  <c:v>43870</c:v>
                </c:pt>
                <c:pt idx="23" c:formatCode="yyyy/m/d">
                  <c:v>43871</c:v>
                </c:pt>
                <c:pt idx="24" c:formatCode="yyyy/m/d">
                  <c:v>43872</c:v>
                </c:pt>
                <c:pt idx="25" c:formatCode="yyyy/m/d">
                  <c:v>43873</c:v>
                </c:pt>
                <c:pt idx="26" c:formatCode="yyyy/m/d">
                  <c:v>43874</c:v>
                </c:pt>
                <c:pt idx="27" c:formatCode="yyyy/m/d">
                  <c:v>43875</c:v>
                </c:pt>
                <c:pt idx="28" c:formatCode="yyyy/m/d">
                  <c:v>43876</c:v>
                </c:pt>
                <c:pt idx="29" c:formatCode="yyyy/m/d">
                  <c:v>43877</c:v>
                </c:pt>
                <c:pt idx="30" c:formatCode="yyyy/m/d">
                  <c:v>43878</c:v>
                </c:pt>
                <c:pt idx="31" c:formatCode="yyyy/m/d">
                  <c:v>43879</c:v>
                </c:pt>
                <c:pt idx="32" c:formatCode="yyyy/m/d">
                  <c:v>43880</c:v>
                </c:pt>
                <c:pt idx="33" c:formatCode="yyyy/m/d">
                  <c:v>43881</c:v>
                </c:pt>
                <c:pt idx="34" c:formatCode="yyyy/m/d">
                  <c:v>43882</c:v>
                </c:pt>
                <c:pt idx="35" c:formatCode="yyyy/m/d">
                  <c:v>43883</c:v>
                </c:pt>
                <c:pt idx="36" c:formatCode="yyyy/m/d">
                  <c:v>43884</c:v>
                </c:pt>
                <c:pt idx="37" c:formatCode="yyyy/m/d">
                  <c:v>43885</c:v>
                </c:pt>
                <c:pt idx="38" c:formatCode="yyyy/m/d">
                  <c:v>43886</c:v>
                </c:pt>
                <c:pt idx="39" c:formatCode="yyyy/m/d">
                  <c:v>43887</c:v>
                </c:pt>
                <c:pt idx="40" c:formatCode="yyyy/m/d">
                  <c:v>43888</c:v>
                </c:pt>
              </c:numCache>
            </c:numRef>
          </c:cat>
          <c:val>
            <c:numRef>
              <c:f>'Fig. 7'!$B$11:$AP$11</c:f>
              <c:numCache>
                <c:formatCode>General</c:formatCode>
                <c:ptCount val="41"/>
                <c:pt idx="0">
                  <c:v>198</c:v>
                </c:pt>
                <c:pt idx="1">
                  <c:v>77</c:v>
                </c:pt>
                <c:pt idx="2">
                  <c:v>16</c:v>
                </c:pt>
                <c:pt idx="3">
                  <c:v>84</c:v>
                </c:pt>
                <c:pt idx="4">
                  <c:v>69</c:v>
                </c:pt>
                <c:pt idx="5">
                  <c:v>105</c:v>
                </c:pt>
                <c:pt idx="6">
                  <c:v>180</c:v>
                </c:pt>
                <c:pt idx="7">
                  <c:v>323</c:v>
                </c:pt>
                <c:pt idx="8">
                  <c:v>371</c:v>
                </c:pt>
                <c:pt idx="9">
                  <c:v>1291</c:v>
                </c:pt>
                <c:pt idx="10">
                  <c:v>840</c:v>
                </c:pt>
                <c:pt idx="11">
                  <c:v>1032</c:v>
                </c:pt>
                <c:pt idx="12">
                  <c:v>1220</c:v>
                </c:pt>
                <c:pt idx="13">
                  <c:v>1347</c:v>
                </c:pt>
                <c:pt idx="14">
                  <c:v>1921</c:v>
                </c:pt>
                <c:pt idx="15">
                  <c:v>2103</c:v>
                </c:pt>
                <c:pt idx="16">
                  <c:v>2345</c:v>
                </c:pt>
                <c:pt idx="17">
                  <c:v>3156</c:v>
                </c:pt>
                <c:pt idx="18">
                  <c:v>2987</c:v>
                </c:pt>
                <c:pt idx="19">
                  <c:v>2447</c:v>
                </c:pt>
                <c:pt idx="20">
                  <c:v>2841</c:v>
                </c:pt>
                <c:pt idx="21">
                  <c:v>2147</c:v>
                </c:pt>
                <c:pt idx="22">
                  <c:v>2531</c:v>
                </c:pt>
                <c:pt idx="23">
                  <c:v>2097</c:v>
                </c:pt>
                <c:pt idx="24">
                  <c:v>1638</c:v>
                </c:pt>
                <c:pt idx="25">
                  <c:v>4000</c:v>
                </c:pt>
                <c:pt idx="26">
                  <c:v>3780</c:v>
                </c:pt>
                <c:pt idx="27">
                  <c:v>2420</c:v>
                </c:pt>
                <c:pt idx="28">
                  <c:v>1843</c:v>
                </c:pt>
                <c:pt idx="29">
                  <c:v>1933</c:v>
                </c:pt>
                <c:pt idx="30">
                  <c:v>1807</c:v>
                </c:pt>
                <c:pt idx="31">
                  <c:v>1693</c:v>
                </c:pt>
                <c:pt idx="32">
                  <c:v>775</c:v>
                </c:pt>
                <c:pt idx="33">
                  <c:v>631</c:v>
                </c:pt>
                <c:pt idx="34">
                  <c:v>366</c:v>
                </c:pt>
                <c:pt idx="35">
                  <c:v>630</c:v>
                </c:pt>
                <c:pt idx="36">
                  <c:v>203</c:v>
                </c:pt>
                <c:pt idx="37">
                  <c:v>499</c:v>
                </c:pt>
                <c:pt idx="38">
                  <c:v>401</c:v>
                </c:pt>
                <c:pt idx="39">
                  <c:v>409</c:v>
                </c:pt>
                <c:pt idx="40">
                  <c:v>318</c:v>
                </c:pt>
              </c:numCache>
            </c:numRef>
          </c:val>
        </c:ser>
        <c:ser>
          <c:idx val="1"/>
          <c:order val="1"/>
          <c:tx>
            <c:strRef>
              <c:f>"non-Hubei regions"</c:f>
              <c:strCache>
                <c:ptCount val="1"/>
                <c:pt idx="0">
                  <c:v>non-Hubei regions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'Fig. 7'!$B$10:$AP$10</c:f>
              <c:numCache>
                <c:formatCode>yyyy/m/d</c:formatCode>
                <c:ptCount val="41"/>
                <c:pt idx="0" c:formatCode="yyyy/m/d">
                  <c:v>43848</c:v>
                </c:pt>
                <c:pt idx="1" c:formatCode="yyyy/m/d">
                  <c:v>43849</c:v>
                </c:pt>
                <c:pt idx="2" c:formatCode="yyyy/m/d">
                  <c:v>43850</c:v>
                </c:pt>
                <c:pt idx="3" c:formatCode="yyyy/m/d">
                  <c:v>43851</c:v>
                </c:pt>
                <c:pt idx="4" c:formatCode="yyyy/m/d">
                  <c:v>43852</c:v>
                </c:pt>
                <c:pt idx="5" c:formatCode="yyyy/m/d">
                  <c:v>43853</c:v>
                </c:pt>
                <c:pt idx="6" c:formatCode="yyyy/m/d">
                  <c:v>43854</c:v>
                </c:pt>
                <c:pt idx="7" c:formatCode="yyyy/m/d">
                  <c:v>43855</c:v>
                </c:pt>
                <c:pt idx="8" c:formatCode="yyyy/m/d">
                  <c:v>43856</c:v>
                </c:pt>
                <c:pt idx="9" c:formatCode="yyyy/m/d">
                  <c:v>43857</c:v>
                </c:pt>
                <c:pt idx="10" c:formatCode="yyyy/m/d">
                  <c:v>43858</c:v>
                </c:pt>
                <c:pt idx="11" c:formatCode="yyyy/m/d">
                  <c:v>43859</c:v>
                </c:pt>
                <c:pt idx="12" c:formatCode="yyyy/m/d">
                  <c:v>43860</c:v>
                </c:pt>
                <c:pt idx="13" c:formatCode="yyyy/m/d">
                  <c:v>43861</c:v>
                </c:pt>
                <c:pt idx="14" c:formatCode="yyyy/m/d">
                  <c:v>43862</c:v>
                </c:pt>
                <c:pt idx="15" c:formatCode="yyyy/m/d">
                  <c:v>43863</c:v>
                </c:pt>
                <c:pt idx="16" c:formatCode="yyyy/m/d">
                  <c:v>43864</c:v>
                </c:pt>
                <c:pt idx="17" c:formatCode="yyyy/m/d">
                  <c:v>43865</c:v>
                </c:pt>
                <c:pt idx="18" c:formatCode="yyyy/m/d">
                  <c:v>43866</c:v>
                </c:pt>
                <c:pt idx="19" c:formatCode="yyyy/m/d">
                  <c:v>43867</c:v>
                </c:pt>
                <c:pt idx="20" c:formatCode="yyyy/m/d">
                  <c:v>43868</c:v>
                </c:pt>
                <c:pt idx="21" c:formatCode="yyyy/m/d">
                  <c:v>43869</c:v>
                </c:pt>
                <c:pt idx="22" c:formatCode="yyyy/m/d">
                  <c:v>43870</c:v>
                </c:pt>
                <c:pt idx="23" c:formatCode="yyyy/m/d">
                  <c:v>43871</c:v>
                </c:pt>
                <c:pt idx="24" c:formatCode="yyyy/m/d">
                  <c:v>43872</c:v>
                </c:pt>
                <c:pt idx="25" c:formatCode="yyyy/m/d">
                  <c:v>43873</c:v>
                </c:pt>
                <c:pt idx="26" c:formatCode="yyyy/m/d">
                  <c:v>43874</c:v>
                </c:pt>
                <c:pt idx="27" c:formatCode="yyyy/m/d">
                  <c:v>43875</c:v>
                </c:pt>
                <c:pt idx="28" c:formatCode="yyyy/m/d">
                  <c:v>43876</c:v>
                </c:pt>
                <c:pt idx="29" c:formatCode="yyyy/m/d">
                  <c:v>43877</c:v>
                </c:pt>
                <c:pt idx="30" c:formatCode="yyyy/m/d">
                  <c:v>43878</c:v>
                </c:pt>
                <c:pt idx="31" c:formatCode="yyyy/m/d">
                  <c:v>43879</c:v>
                </c:pt>
                <c:pt idx="32" c:formatCode="yyyy/m/d">
                  <c:v>43880</c:v>
                </c:pt>
                <c:pt idx="33" c:formatCode="yyyy/m/d">
                  <c:v>43881</c:v>
                </c:pt>
                <c:pt idx="34" c:formatCode="yyyy/m/d">
                  <c:v>43882</c:v>
                </c:pt>
                <c:pt idx="35" c:formatCode="yyyy/m/d">
                  <c:v>43883</c:v>
                </c:pt>
                <c:pt idx="36" c:formatCode="yyyy/m/d">
                  <c:v>43884</c:v>
                </c:pt>
                <c:pt idx="37" c:formatCode="yyyy/m/d">
                  <c:v>43885</c:v>
                </c:pt>
                <c:pt idx="38" c:formatCode="yyyy/m/d">
                  <c:v>43886</c:v>
                </c:pt>
                <c:pt idx="39" c:formatCode="yyyy/m/d">
                  <c:v>43887</c:v>
                </c:pt>
                <c:pt idx="40" c:formatCode="yyyy/m/d">
                  <c:v>43888</c:v>
                </c:pt>
              </c:numCache>
            </c:numRef>
          </c:cat>
          <c:val>
            <c:numRef>
              <c:f>'Fig. 7'!$B$12:$AP$12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65</c:v>
                </c:pt>
                <c:pt idx="5">
                  <c:v>156</c:v>
                </c:pt>
                <c:pt idx="6">
                  <c:v>282</c:v>
                </c:pt>
                <c:pt idx="7">
                  <c:v>365</c:v>
                </c:pt>
                <c:pt idx="8">
                  <c:v>405</c:v>
                </c:pt>
                <c:pt idx="9">
                  <c:v>483</c:v>
                </c:pt>
                <c:pt idx="10">
                  <c:v>622</c:v>
                </c:pt>
                <c:pt idx="11">
                  <c:v>707</c:v>
                </c:pt>
                <c:pt idx="12">
                  <c:v>764</c:v>
                </c:pt>
                <c:pt idx="13">
                  <c:v>754</c:v>
                </c:pt>
                <c:pt idx="14">
                  <c:v>669</c:v>
                </c:pt>
                <c:pt idx="15">
                  <c:v>724</c:v>
                </c:pt>
                <c:pt idx="16">
                  <c:v>888</c:v>
                </c:pt>
                <c:pt idx="17">
                  <c:v>736</c:v>
                </c:pt>
                <c:pt idx="18">
                  <c:v>710</c:v>
                </c:pt>
                <c:pt idx="19">
                  <c:v>704</c:v>
                </c:pt>
                <c:pt idx="20">
                  <c:v>546</c:v>
                </c:pt>
                <c:pt idx="21">
                  <c:v>506</c:v>
                </c:pt>
                <c:pt idx="22">
                  <c:v>471</c:v>
                </c:pt>
                <c:pt idx="23">
                  <c:v>358</c:v>
                </c:pt>
                <c:pt idx="24">
                  <c:v>384</c:v>
                </c:pt>
                <c:pt idx="25">
                  <c:v>312</c:v>
                </c:pt>
                <c:pt idx="26">
                  <c:v>270</c:v>
                </c:pt>
                <c:pt idx="27">
                  <c:v>224</c:v>
                </c:pt>
                <c:pt idx="28">
                  <c:v>165</c:v>
                </c:pt>
                <c:pt idx="29">
                  <c:v>118</c:v>
                </c:pt>
                <c:pt idx="30">
                  <c:v>86</c:v>
                </c:pt>
                <c:pt idx="31">
                  <c:v>58</c:v>
                </c:pt>
                <c:pt idx="32">
                  <c:v>47</c:v>
                </c:pt>
                <c:pt idx="33">
                  <c:v>261</c:v>
                </c:pt>
                <c:pt idx="34">
                  <c:v>33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10</c:v>
                </c:pt>
                <c:pt idx="39">
                  <c:v>31</c:v>
                </c:pt>
                <c:pt idx="4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72822192"/>
        <c:axId val="572825720"/>
      </c:barChart>
      <c:dateAx>
        <c:axId val="57282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7110321558895"/>
              <c:y val="0.93603648844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72825720"/>
        <c:crosses val="autoZero"/>
        <c:auto val="1"/>
        <c:lblOffset val="100"/>
        <c:baseTimeUnit val="days"/>
      </c:dateAx>
      <c:valAx>
        <c:axId val="572825720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 i="0" u="none" strike="noStrike" baseline="0">
                    <a:effectLst/>
                  </a:rPr>
                  <a:t>Newly diagnosed cases</a:t>
                </a:r>
                <a:endParaRPr lang="zh-CN" altLang="en-US" sz="16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397022311820282"/>
              <c:y val="0.3036966919971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728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7686031581759"/>
          <c:y val="0.0495545313476631"/>
          <c:w val="0.232738864292125"/>
          <c:h val="0.149748092494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1012885200989"/>
          <c:y val="0.0279785152240574"/>
          <c:w val="0.835328608319773"/>
          <c:h val="0.822587173503044"/>
        </c:manualLayout>
      </c:layout>
      <c:lineChart>
        <c:grouping val="standard"/>
        <c:varyColors val="0"/>
        <c:ser>
          <c:idx val="0"/>
          <c:order val="0"/>
          <c:tx>
            <c:strRef>
              <c:f>"Hunan"</c:f>
              <c:strCache>
                <c:ptCount val="1"/>
                <c:pt idx="0">
                  <c:v>Hunan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24</c:v>
                </c:pt>
                <c:pt idx="4">
                  <c:v>43</c:v>
                </c:pt>
                <c:pt idx="5">
                  <c:v>69</c:v>
                </c:pt>
                <c:pt idx="6">
                  <c:v>100</c:v>
                </c:pt>
                <c:pt idx="7">
                  <c:v>143</c:v>
                </c:pt>
                <c:pt idx="8">
                  <c:v>221</c:v>
                </c:pt>
                <c:pt idx="9">
                  <c:v>277</c:v>
                </c:pt>
                <c:pt idx="10">
                  <c:v>332</c:v>
                </c:pt>
                <c:pt idx="11">
                  <c:v>389</c:v>
                </c:pt>
                <c:pt idx="12">
                  <c:v>463</c:v>
                </c:pt>
                <c:pt idx="13">
                  <c:v>521</c:v>
                </c:pt>
                <c:pt idx="14">
                  <c:v>593</c:v>
                </c:pt>
                <c:pt idx="15">
                  <c:v>661</c:v>
                </c:pt>
                <c:pt idx="16">
                  <c:v>711</c:v>
                </c:pt>
                <c:pt idx="17">
                  <c:v>772</c:v>
                </c:pt>
                <c:pt idx="18">
                  <c:v>803</c:v>
                </c:pt>
                <c:pt idx="19">
                  <c:v>838</c:v>
                </c:pt>
                <c:pt idx="20">
                  <c:v>879</c:v>
                </c:pt>
                <c:pt idx="21">
                  <c:v>912</c:v>
                </c:pt>
                <c:pt idx="22">
                  <c:v>946</c:v>
                </c:pt>
                <c:pt idx="23">
                  <c:v>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"Zhejiang"</c:f>
              <c:strCache>
                <c:ptCount val="1"/>
                <c:pt idx="0">
                  <c:v>Zhejiang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</c:v>
                </c:pt>
                <c:pt idx="5">
                  <c:v>104</c:v>
                </c:pt>
                <c:pt idx="6">
                  <c:v>128</c:v>
                </c:pt>
                <c:pt idx="7">
                  <c:v>173</c:v>
                </c:pt>
                <c:pt idx="8">
                  <c:v>296</c:v>
                </c:pt>
                <c:pt idx="9">
                  <c:v>428</c:v>
                </c:pt>
                <c:pt idx="10">
                  <c:v>537</c:v>
                </c:pt>
                <c:pt idx="11">
                  <c:v>599</c:v>
                </c:pt>
                <c:pt idx="12">
                  <c:v>661</c:v>
                </c:pt>
                <c:pt idx="13">
                  <c:v>724</c:v>
                </c:pt>
                <c:pt idx="14">
                  <c:v>829</c:v>
                </c:pt>
                <c:pt idx="15">
                  <c:v>895</c:v>
                </c:pt>
                <c:pt idx="16">
                  <c:v>954</c:v>
                </c:pt>
                <c:pt idx="17">
                  <c:v>1006</c:v>
                </c:pt>
                <c:pt idx="18">
                  <c:v>1048</c:v>
                </c:pt>
                <c:pt idx="19">
                  <c:v>1075</c:v>
                </c:pt>
                <c:pt idx="20">
                  <c:v>1092</c:v>
                </c:pt>
                <c:pt idx="21">
                  <c:v>1117</c:v>
                </c:pt>
                <c:pt idx="22">
                  <c:v>1131</c:v>
                </c:pt>
                <c:pt idx="23">
                  <c:v>1145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"Beijing"</c:f>
              <c:strCache>
                <c:ptCount val="1"/>
                <c:pt idx="0">
                  <c:v>Beijing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26</c:v>
                </c:pt>
                <c:pt idx="4">
                  <c:v>36</c:v>
                </c:pt>
                <c:pt idx="5">
                  <c:v>51</c:v>
                </c:pt>
                <c:pt idx="6">
                  <c:v>68</c:v>
                </c:pt>
                <c:pt idx="7">
                  <c:v>80</c:v>
                </c:pt>
                <c:pt idx="8">
                  <c:v>91</c:v>
                </c:pt>
                <c:pt idx="9">
                  <c:v>111</c:v>
                </c:pt>
                <c:pt idx="10">
                  <c:v>132</c:v>
                </c:pt>
                <c:pt idx="11">
                  <c:v>156</c:v>
                </c:pt>
                <c:pt idx="12">
                  <c:v>183</c:v>
                </c:pt>
                <c:pt idx="13">
                  <c:v>212</c:v>
                </c:pt>
                <c:pt idx="14">
                  <c:v>228</c:v>
                </c:pt>
                <c:pt idx="15">
                  <c:v>253</c:v>
                </c:pt>
                <c:pt idx="16">
                  <c:v>274</c:v>
                </c:pt>
                <c:pt idx="17">
                  <c:v>297</c:v>
                </c:pt>
                <c:pt idx="18">
                  <c:v>315</c:v>
                </c:pt>
                <c:pt idx="19">
                  <c:v>326</c:v>
                </c:pt>
                <c:pt idx="20">
                  <c:v>337</c:v>
                </c:pt>
                <c:pt idx="21">
                  <c:v>342</c:v>
                </c:pt>
                <c:pt idx="22">
                  <c:v>352</c:v>
                </c:pt>
                <c:pt idx="23">
                  <c:v>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"Guangdong"</c:f>
              <c:strCache>
                <c:ptCount val="1"/>
                <c:pt idx="0">
                  <c:v>Guangdong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confir'!$B$6:$Y$6</c:f>
              <c:numCache>
                <c:formatCode>General</c:formatCode>
                <c:ptCount val="24"/>
                <c:pt idx="0">
                  <c:v>0</c:v>
                </c:pt>
                <c:pt idx="1">
                  <c:v>26</c:v>
                </c:pt>
                <c:pt idx="2">
                  <c:v>32</c:v>
                </c:pt>
                <c:pt idx="3">
                  <c:v>53</c:v>
                </c:pt>
                <c:pt idx="4">
                  <c:v>78</c:v>
                </c:pt>
                <c:pt idx="5">
                  <c:v>111</c:v>
                </c:pt>
                <c:pt idx="6">
                  <c:v>146</c:v>
                </c:pt>
                <c:pt idx="7">
                  <c:v>188</c:v>
                </c:pt>
                <c:pt idx="8">
                  <c:v>241</c:v>
                </c:pt>
                <c:pt idx="9">
                  <c:v>311</c:v>
                </c:pt>
                <c:pt idx="10">
                  <c:v>393</c:v>
                </c:pt>
                <c:pt idx="11">
                  <c:v>520</c:v>
                </c:pt>
                <c:pt idx="12">
                  <c:v>604</c:v>
                </c:pt>
                <c:pt idx="13">
                  <c:v>683</c:v>
                </c:pt>
                <c:pt idx="14">
                  <c:v>797</c:v>
                </c:pt>
                <c:pt idx="15">
                  <c:v>870</c:v>
                </c:pt>
                <c:pt idx="16">
                  <c:v>944</c:v>
                </c:pt>
                <c:pt idx="17">
                  <c:v>1018</c:v>
                </c:pt>
                <c:pt idx="18">
                  <c:v>1075</c:v>
                </c:pt>
                <c:pt idx="19">
                  <c:v>1120</c:v>
                </c:pt>
                <c:pt idx="20">
                  <c:v>1151</c:v>
                </c:pt>
                <c:pt idx="21">
                  <c:v>1177</c:v>
                </c:pt>
                <c:pt idx="22">
                  <c:v>1219</c:v>
                </c:pt>
                <c:pt idx="23">
                  <c:v>1241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"Henan"</c:f>
              <c:strCache>
                <c:ptCount val="1"/>
                <c:pt idx="0">
                  <c:v>Henan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32</c:v>
                </c:pt>
                <c:pt idx="5">
                  <c:v>83</c:v>
                </c:pt>
                <c:pt idx="6">
                  <c:v>128</c:v>
                </c:pt>
                <c:pt idx="7">
                  <c:v>168</c:v>
                </c:pt>
                <c:pt idx="8">
                  <c:v>206</c:v>
                </c:pt>
                <c:pt idx="9">
                  <c:v>278</c:v>
                </c:pt>
                <c:pt idx="10">
                  <c:v>352</c:v>
                </c:pt>
                <c:pt idx="11">
                  <c:v>422</c:v>
                </c:pt>
                <c:pt idx="12">
                  <c:v>493</c:v>
                </c:pt>
                <c:pt idx="13">
                  <c:v>566</c:v>
                </c:pt>
                <c:pt idx="14">
                  <c:v>675</c:v>
                </c:pt>
                <c:pt idx="15">
                  <c:v>764</c:v>
                </c:pt>
                <c:pt idx="16">
                  <c:v>851</c:v>
                </c:pt>
                <c:pt idx="17">
                  <c:v>914</c:v>
                </c:pt>
                <c:pt idx="18">
                  <c:v>981</c:v>
                </c:pt>
                <c:pt idx="19">
                  <c:v>1033</c:v>
                </c:pt>
                <c:pt idx="20">
                  <c:v>1073</c:v>
                </c:pt>
                <c:pt idx="21">
                  <c:v>1105</c:v>
                </c:pt>
                <c:pt idx="22">
                  <c:v>1135</c:v>
                </c:pt>
                <c:pt idx="23">
                  <c:v>1169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"Shanghai"</c:f>
              <c:strCache>
                <c:ptCount val="1"/>
                <c:pt idx="0">
                  <c:v>Shanghai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confir'!$B$14:$Y$14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20</c:v>
                </c:pt>
                <c:pt idx="4">
                  <c:v>33</c:v>
                </c:pt>
                <c:pt idx="5">
                  <c:v>40</c:v>
                </c:pt>
                <c:pt idx="6">
                  <c:v>53</c:v>
                </c:pt>
                <c:pt idx="7">
                  <c:v>66</c:v>
                </c:pt>
                <c:pt idx="8">
                  <c:v>80</c:v>
                </c:pt>
                <c:pt idx="9">
                  <c:v>101</c:v>
                </c:pt>
                <c:pt idx="10">
                  <c:v>128</c:v>
                </c:pt>
                <c:pt idx="11">
                  <c:v>152</c:v>
                </c:pt>
                <c:pt idx="12">
                  <c:v>177</c:v>
                </c:pt>
                <c:pt idx="13">
                  <c:v>193</c:v>
                </c:pt>
                <c:pt idx="14">
                  <c:v>208</c:v>
                </c:pt>
                <c:pt idx="15">
                  <c:v>233</c:v>
                </c:pt>
                <c:pt idx="16">
                  <c:v>254</c:v>
                </c:pt>
                <c:pt idx="17">
                  <c:v>269</c:v>
                </c:pt>
                <c:pt idx="18">
                  <c:v>277</c:v>
                </c:pt>
                <c:pt idx="19">
                  <c:v>286</c:v>
                </c:pt>
                <c:pt idx="20">
                  <c:v>295</c:v>
                </c:pt>
                <c:pt idx="21">
                  <c:v>303</c:v>
                </c:pt>
                <c:pt idx="22">
                  <c:v>306</c:v>
                </c:pt>
                <c:pt idx="23">
                  <c:v>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"Anhui"</c:f>
              <c:strCache>
                <c:ptCount val="1"/>
                <c:pt idx="0">
                  <c:v>Anhui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39</c:v>
                </c:pt>
                <c:pt idx="5">
                  <c:v>60</c:v>
                </c:pt>
                <c:pt idx="6">
                  <c:v>70</c:v>
                </c:pt>
                <c:pt idx="7">
                  <c:v>106</c:v>
                </c:pt>
                <c:pt idx="8">
                  <c:v>152</c:v>
                </c:pt>
                <c:pt idx="9">
                  <c:v>200</c:v>
                </c:pt>
                <c:pt idx="10">
                  <c:v>237</c:v>
                </c:pt>
                <c:pt idx="11">
                  <c:v>294</c:v>
                </c:pt>
                <c:pt idx="12">
                  <c:v>340</c:v>
                </c:pt>
                <c:pt idx="13">
                  <c:v>408</c:v>
                </c:pt>
                <c:pt idx="14">
                  <c:v>480</c:v>
                </c:pt>
                <c:pt idx="15">
                  <c:v>530</c:v>
                </c:pt>
                <c:pt idx="16">
                  <c:v>591</c:v>
                </c:pt>
                <c:pt idx="17">
                  <c:v>665</c:v>
                </c:pt>
                <c:pt idx="18">
                  <c:v>733</c:v>
                </c:pt>
                <c:pt idx="19">
                  <c:v>779</c:v>
                </c:pt>
                <c:pt idx="20">
                  <c:v>830</c:v>
                </c:pt>
                <c:pt idx="21">
                  <c:v>860</c:v>
                </c:pt>
                <c:pt idx="22">
                  <c:v>888</c:v>
                </c:pt>
                <c:pt idx="23">
                  <c:v>910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"Jiangxi"</c:f>
              <c:strCache>
                <c:ptCount val="1"/>
                <c:pt idx="0">
                  <c:v>Jiangxi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confir'!$B$18:$Y$18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18</c:v>
                </c:pt>
                <c:pt idx="5">
                  <c:v>36</c:v>
                </c:pt>
                <c:pt idx="6">
                  <c:v>48</c:v>
                </c:pt>
                <c:pt idx="7">
                  <c:v>72</c:v>
                </c:pt>
                <c:pt idx="8">
                  <c:v>109</c:v>
                </c:pt>
                <c:pt idx="9">
                  <c:v>162</c:v>
                </c:pt>
                <c:pt idx="10">
                  <c:v>240</c:v>
                </c:pt>
                <c:pt idx="11">
                  <c:v>286</c:v>
                </c:pt>
                <c:pt idx="12">
                  <c:v>333</c:v>
                </c:pt>
                <c:pt idx="13">
                  <c:v>391</c:v>
                </c:pt>
                <c:pt idx="14">
                  <c:v>476</c:v>
                </c:pt>
                <c:pt idx="15">
                  <c:v>548</c:v>
                </c:pt>
                <c:pt idx="16">
                  <c:v>600</c:v>
                </c:pt>
                <c:pt idx="17">
                  <c:v>661</c:v>
                </c:pt>
                <c:pt idx="18">
                  <c:v>698</c:v>
                </c:pt>
                <c:pt idx="19">
                  <c:v>740</c:v>
                </c:pt>
                <c:pt idx="20">
                  <c:v>771</c:v>
                </c:pt>
                <c:pt idx="21">
                  <c:v>804</c:v>
                </c:pt>
                <c:pt idx="22">
                  <c:v>844</c:v>
                </c:pt>
                <c:pt idx="23">
                  <c:v>872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"Xiaogan"</c:f>
              <c:strCache>
                <c:ptCount val="1"/>
                <c:pt idx="0">
                  <c:v>Xiaogan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confir'!$B$32:$Y$32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33</c:v>
                </c:pt>
                <c:pt idx="6">
                  <c:v>100</c:v>
                </c:pt>
                <c:pt idx="7">
                  <c:v>173</c:v>
                </c:pt>
                <c:pt idx="8">
                  <c:v>274</c:v>
                </c:pt>
                <c:pt idx="9">
                  <c:v>399</c:v>
                </c:pt>
                <c:pt idx="10">
                  <c:v>541</c:v>
                </c:pt>
                <c:pt idx="11">
                  <c:v>628</c:v>
                </c:pt>
                <c:pt idx="12">
                  <c:v>749</c:v>
                </c:pt>
                <c:pt idx="13">
                  <c:v>918</c:v>
                </c:pt>
                <c:pt idx="14">
                  <c:v>1120</c:v>
                </c:pt>
                <c:pt idx="15">
                  <c:v>1462</c:v>
                </c:pt>
                <c:pt idx="16">
                  <c:v>1886</c:v>
                </c:pt>
                <c:pt idx="17">
                  <c:v>2141</c:v>
                </c:pt>
                <c:pt idx="18">
                  <c:v>2313</c:v>
                </c:pt>
                <c:pt idx="19">
                  <c:v>2436</c:v>
                </c:pt>
                <c:pt idx="20">
                  <c:v>2541</c:v>
                </c:pt>
                <c:pt idx="21">
                  <c:v>2642</c:v>
                </c:pt>
                <c:pt idx="22">
                  <c:v>2751</c:v>
                </c:pt>
                <c:pt idx="23">
                  <c:v>2874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"Huanggan"</c:f>
              <c:strCache>
                <c:ptCount val="1"/>
                <c:pt idx="0">
                  <c:v>Huanggan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confir'!$B$33:$Y$33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64</c:v>
                </c:pt>
                <c:pt idx="5">
                  <c:v>66</c:v>
                </c:pt>
                <c:pt idx="6">
                  <c:v>154</c:v>
                </c:pt>
                <c:pt idx="7">
                  <c:v>213</c:v>
                </c:pt>
                <c:pt idx="8">
                  <c:v>324</c:v>
                </c:pt>
                <c:pt idx="9">
                  <c:v>496</c:v>
                </c:pt>
                <c:pt idx="10">
                  <c:v>573</c:v>
                </c:pt>
                <c:pt idx="11">
                  <c:v>726</c:v>
                </c:pt>
                <c:pt idx="12">
                  <c:v>1002</c:v>
                </c:pt>
                <c:pt idx="13">
                  <c:v>1246</c:v>
                </c:pt>
                <c:pt idx="14">
                  <c:v>1422</c:v>
                </c:pt>
                <c:pt idx="15">
                  <c:v>1645</c:v>
                </c:pt>
                <c:pt idx="16">
                  <c:v>1807</c:v>
                </c:pt>
                <c:pt idx="17">
                  <c:v>1897</c:v>
                </c:pt>
                <c:pt idx="18">
                  <c:v>2041</c:v>
                </c:pt>
                <c:pt idx="19">
                  <c:v>2141</c:v>
                </c:pt>
                <c:pt idx="20">
                  <c:v>2256</c:v>
                </c:pt>
                <c:pt idx="21">
                  <c:v>2336</c:v>
                </c:pt>
                <c:pt idx="22">
                  <c:v>2402</c:v>
                </c:pt>
                <c:pt idx="23">
                  <c:v>2666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"Ezhou"</c:f>
              <c:strCache>
                <c:ptCount val="1"/>
                <c:pt idx="0">
                  <c:v>Ezhou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confir'!$B$34:$Y$34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24</c:v>
                </c:pt>
                <c:pt idx="7">
                  <c:v>44</c:v>
                </c:pt>
                <c:pt idx="8">
                  <c:v>89</c:v>
                </c:pt>
                <c:pt idx="9">
                  <c:v>123</c:v>
                </c:pt>
                <c:pt idx="10">
                  <c:v>189</c:v>
                </c:pt>
                <c:pt idx="11">
                  <c:v>227</c:v>
                </c:pt>
                <c:pt idx="12">
                  <c:v>278</c:v>
                </c:pt>
                <c:pt idx="13">
                  <c:v>306</c:v>
                </c:pt>
                <c:pt idx="14">
                  <c:v>332</c:v>
                </c:pt>
                <c:pt idx="15">
                  <c:v>382</c:v>
                </c:pt>
                <c:pt idx="16">
                  <c:v>423</c:v>
                </c:pt>
                <c:pt idx="17">
                  <c:v>471</c:v>
                </c:pt>
                <c:pt idx="18">
                  <c:v>569</c:v>
                </c:pt>
                <c:pt idx="19">
                  <c:v>639</c:v>
                </c:pt>
                <c:pt idx="20">
                  <c:v>728</c:v>
                </c:pt>
                <c:pt idx="21">
                  <c:v>793</c:v>
                </c:pt>
                <c:pt idx="22">
                  <c:v>864</c:v>
                </c:pt>
                <c:pt idx="23">
                  <c:v>1068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"Jingzhou"</c:f>
              <c:strCache>
                <c:ptCount val="1"/>
                <c:pt idx="0">
                  <c:v>Jingzhou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confir'!$B$38:$Y$38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33</c:v>
                </c:pt>
                <c:pt idx="6">
                  <c:v>47</c:v>
                </c:pt>
                <c:pt idx="7">
                  <c:v>71</c:v>
                </c:pt>
                <c:pt idx="8">
                  <c:v>101</c:v>
                </c:pt>
                <c:pt idx="9">
                  <c:v>151</c:v>
                </c:pt>
                <c:pt idx="10">
                  <c:v>221</c:v>
                </c:pt>
                <c:pt idx="11">
                  <c:v>287</c:v>
                </c:pt>
                <c:pt idx="12">
                  <c:v>333</c:v>
                </c:pt>
                <c:pt idx="13">
                  <c:v>499</c:v>
                </c:pt>
                <c:pt idx="14">
                  <c:v>613</c:v>
                </c:pt>
                <c:pt idx="15">
                  <c:v>713</c:v>
                </c:pt>
                <c:pt idx="16">
                  <c:v>801</c:v>
                </c:pt>
                <c:pt idx="17">
                  <c:v>885</c:v>
                </c:pt>
                <c:pt idx="18">
                  <c:v>941</c:v>
                </c:pt>
                <c:pt idx="19">
                  <c:v>997</c:v>
                </c:pt>
                <c:pt idx="20">
                  <c:v>1045</c:v>
                </c:pt>
                <c:pt idx="21">
                  <c:v>1075</c:v>
                </c:pt>
                <c:pt idx="22">
                  <c:v>1110</c:v>
                </c:pt>
                <c:pt idx="23">
                  <c:v>1431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"Suizhou"</c:f>
              <c:strCache>
                <c:ptCount val="1"/>
                <c:pt idx="0">
                  <c:v>Suizhou</c:v>
                </c:pt>
              </c:strCache>
            </c:strRef>
          </c:tx>
          <c:dLbls>
            <c:delete val="1"/>
          </c:dLbls>
          <c:cat>
            <c:numRef>
              <c:f>'The cumulative number of confir'!$B$2:$Y$2</c:f>
              <c:numCache>
                <c:formatCode>yyyy/m/d</c:formatCode>
                <c:ptCount val="24"/>
                <c:pt idx="0" c:formatCode="yyyy/m/d">
                  <c:v>43850</c:v>
                </c:pt>
                <c:pt idx="1" c:formatCode="yyyy/m/d">
                  <c:v>43851</c:v>
                </c:pt>
                <c:pt idx="2" c:formatCode="yyyy/m/d">
                  <c:v>43852</c:v>
                </c:pt>
                <c:pt idx="3" c:formatCode="yyyy/m/d">
                  <c:v>43853</c:v>
                </c:pt>
                <c:pt idx="4" c:formatCode="yyyy/m/d">
                  <c:v>43854</c:v>
                </c:pt>
                <c:pt idx="5" c:formatCode="yyyy/m/d">
                  <c:v>43855</c:v>
                </c:pt>
                <c:pt idx="6" c:formatCode="yyyy/m/d">
                  <c:v>43856</c:v>
                </c:pt>
                <c:pt idx="7" c:formatCode="yyyy/m/d">
                  <c:v>43857</c:v>
                </c:pt>
                <c:pt idx="8" c:formatCode="yyyy/m/d">
                  <c:v>43858</c:v>
                </c:pt>
                <c:pt idx="9" c:formatCode="yyyy/m/d">
                  <c:v>43859</c:v>
                </c:pt>
                <c:pt idx="10" c:formatCode="yyyy/m/d">
                  <c:v>43860</c:v>
                </c:pt>
                <c:pt idx="11" c:formatCode="yyyy/m/d">
                  <c:v>43861</c:v>
                </c:pt>
                <c:pt idx="12" c:formatCode="yyyy/m/d">
                  <c:v>43862</c:v>
                </c:pt>
                <c:pt idx="13" c:formatCode="yyyy/m/d">
                  <c:v>43863</c:v>
                </c:pt>
                <c:pt idx="14" c:formatCode="yyyy/m/d">
                  <c:v>43864</c:v>
                </c:pt>
                <c:pt idx="15" c:formatCode="yyyy/m/d">
                  <c:v>43865</c:v>
                </c:pt>
                <c:pt idx="16" c:formatCode="yyyy/m/d">
                  <c:v>43866</c:v>
                </c:pt>
                <c:pt idx="17" c:formatCode="yyyy/m/d">
                  <c:v>43867</c:v>
                </c:pt>
                <c:pt idx="18" c:formatCode="yyyy/m/d">
                  <c:v>43868</c:v>
                </c:pt>
                <c:pt idx="19" c:formatCode="yyyy/m/d">
                  <c:v>43869</c:v>
                </c:pt>
                <c:pt idx="20" c:formatCode="yyyy/m/d">
                  <c:v>43870</c:v>
                </c:pt>
                <c:pt idx="21" c:formatCode="yyyy/m/d">
                  <c:v>43871</c:v>
                </c:pt>
                <c:pt idx="22" c:formatCode="yyyy/m/d">
                  <c:v>43872</c:v>
                </c:pt>
                <c:pt idx="23" c:formatCode="yyyy/m/d">
                  <c:v>43873</c:v>
                </c:pt>
              </c:numCache>
            </c:numRef>
          </c:cat>
          <c:val>
            <c:numRef>
              <c:f>'The cumulative number of confir'!$B$41:$Y$41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52</c:v>
                </c:pt>
                <c:pt idx="7">
                  <c:v>70</c:v>
                </c:pt>
                <c:pt idx="8">
                  <c:v>116</c:v>
                </c:pt>
                <c:pt idx="9">
                  <c:v>143</c:v>
                </c:pt>
                <c:pt idx="10">
                  <c:v>228</c:v>
                </c:pt>
                <c:pt idx="11">
                  <c:v>304</c:v>
                </c:pt>
                <c:pt idx="12">
                  <c:v>384</c:v>
                </c:pt>
                <c:pt idx="13">
                  <c:v>458</c:v>
                </c:pt>
                <c:pt idx="14">
                  <c:v>641</c:v>
                </c:pt>
                <c:pt idx="15">
                  <c:v>706</c:v>
                </c:pt>
                <c:pt idx="16">
                  <c:v>834</c:v>
                </c:pt>
                <c:pt idx="17">
                  <c:v>915</c:v>
                </c:pt>
                <c:pt idx="18">
                  <c:v>953</c:v>
                </c:pt>
                <c:pt idx="19">
                  <c:v>984</c:v>
                </c:pt>
                <c:pt idx="20">
                  <c:v>1049</c:v>
                </c:pt>
                <c:pt idx="21">
                  <c:v>1095</c:v>
                </c:pt>
                <c:pt idx="22">
                  <c:v>1129</c:v>
                </c:pt>
                <c:pt idx="23">
                  <c:v>1160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"Jiangsu"</c:f>
              <c:strCache>
                <c:ptCount val="1"/>
                <c:pt idx="0">
                  <c:v>Jiangsu</c:v>
                </c:pt>
              </c:strCache>
            </c:strRef>
          </c:tx>
          <c:dLbls>
            <c:delete val="1"/>
          </c:dLbls>
          <c:val>
            <c:numRef>
              <c:f>'The cumulative number of confir'!$B$8:$Y$8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18</c:v>
                </c:pt>
                <c:pt idx="5">
                  <c:v>31</c:v>
                </c:pt>
                <c:pt idx="6">
                  <c:v>47</c:v>
                </c:pt>
                <c:pt idx="7">
                  <c:v>70</c:v>
                </c:pt>
                <c:pt idx="8">
                  <c:v>99</c:v>
                </c:pt>
                <c:pt idx="9">
                  <c:v>129</c:v>
                </c:pt>
                <c:pt idx="10">
                  <c:v>168</c:v>
                </c:pt>
                <c:pt idx="11">
                  <c:v>202</c:v>
                </c:pt>
                <c:pt idx="12">
                  <c:v>236</c:v>
                </c:pt>
                <c:pt idx="13">
                  <c:v>271</c:v>
                </c:pt>
                <c:pt idx="14">
                  <c:v>308</c:v>
                </c:pt>
                <c:pt idx="15">
                  <c:v>341</c:v>
                </c:pt>
                <c:pt idx="16">
                  <c:v>373</c:v>
                </c:pt>
                <c:pt idx="17">
                  <c:v>408</c:v>
                </c:pt>
                <c:pt idx="18">
                  <c:v>439</c:v>
                </c:pt>
                <c:pt idx="19">
                  <c:v>468</c:v>
                </c:pt>
                <c:pt idx="20">
                  <c:v>492</c:v>
                </c:pt>
                <c:pt idx="21">
                  <c:v>515</c:v>
                </c:pt>
                <c:pt idx="22">
                  <c:v>543</c:v>
                </c:pt>
                <c:pt idx="23">
                  <c:v>570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"Shaanxi"</c:f>
              <c:strCache>
                <c:ptCount val="1"/>
                <c:pt idx="0">
                  <c:v>Shaanxi</c:v>
                </c:pt>
              </c:strCache>
            </c:strRef>
          </c:tx>
          <c:dLbls>
            <c:delete val="1"/>
          </c:dLbls>
          <c:val>
            <c:numRef>
              <c:f>'The cumulative number of confir'!$B$9:$Y$9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35</c:v>
                </c:pt>
                <c:pt idx="8">
                  <c:v>46</c:v>
                </c:pt>
                <c:pt idx="9">
                  <c:v>56</c:v>
                </c:pt>
                <c:pt idx="10">
                  <c:v>63</c:v>
                </c:pt>
                <c:pt idx="11">
                  <c:v>87</c:v>
                </c:pt>
                <c:pt idx="12">
                  <c:v>101</c:v>
                </c:pt>
                <c:pt idx="13">
                  <c:v>128</c:v>
                </c:pt>
                <c:pt idx="14">
                  <c:v>142</c:v>
                </c:pt>
                <c:pt idx="15">
                  <c:v>165</c:v>
                </c:pt>
                <c:pt idx="16">
                  <c:v>173</c:v>
                </c:pt>
                <c:pt idx="17">
                  <c:v>184</c:v>
                </c:pt>
                <c:pt idx="18">
                  <c:v>195</c:v>
                </c:pt>
                <c:pt idx="19">
                  <c:v>208</c:v>
                </c:pt>
                <c:pt idx="20">
                  <c:v>213</c:v>
                </c:pt>
                <c:pt idx="21">
                  <c:v>219</c:v>
                </c:pt>
                <c:pt idx="22">
                  <c:v>225</c:v>
                </c:pt>
                <c:pt idx="23">
                  <c:v>229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"Fujian"</c:f>
              <c:strCache>
                <c:ptCount val="1"/>
                <c:pt idx="0">
                  <c:v>Fujian</c:v>
                </c:pt>
              </c:strCache>
            </c:strRef>
          </c:tx>
          <c:dLbls>
            <c:delete val="1"/>
          </c:dLbls>
          <c:val>
            <c:numRef>
              <c:f>'The cumulative number of confir'!$B$10:$Y$10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18</c:v>
                </c:pt>
                <c:pt idx="6">
                  <c:v>29</c:v>
                </c:pt>
                <c:pt idx="7">
                  <c:v>59</c:v>
                </c:pt>
                <c:pt idx="8">
                  <c:v>80</c:v>
                </c:pt>
                <c:pt idx="9">
                  <c:v>101</c:v>
                </c:pt>
                <c:pt idx="10">
                  <c:v>120</c:v>
                </c:pt>
                <c:pt idx="11">
                  <c:v>144</c:v>
                </c:pt>
                <c:pt idx="12">
                  <c:v>159</c:v>
                </c:pt>
                <c:pt idx="13">
                  <c:v>179</c:v>
                </c:pt>
                <c:pt idx="14">
                  <c:v>194</c:v>
                </c:pt>
                <c:pt idx="15">
                  <c:v>205</c:v>
                </c:pt>
                <c:pt idx="16">
                  <c:v>215</c:v>
                </c:pt>
                <c:pt idx="17">
                  <c:v>224</c:v>
                </c:pt>
                <c:pt idx="18">
                  <c:v>239</c:v>
                </c:pt>
                <c:pt idx="19">
                  <c:v>250</c:v>
                </c:pt>
                <c:pt idx="20">
                  <c:v>261</c:v>
                </c:pt>
                <c:pt idx="21">
                  <c:v>267</c:v>
                </c:pt>
                <c:pt idx="22">
                  <c:v>272</c:v>
                </c:pt>
                <c:pt idx="23">
                  <c:v>279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"Guangxi"</c:f>
              <c:strCache>
                <c:ptCount val="1"/>
                <c:pt idx="0">
                  <c:v>Guangxi</c:v>
                </c:pt>
              </c:strCache>
            </c:strRef>
          </c:tx>
          <c:dLbls>
            <c:delete val="1"/>
          </c:dLbls>
          <c:val>
            <c:numRef>
              <c:f>'The cumulative number of confir'!$B$11:$Y$11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23</c:v>
                </c:pt>
                <c:pt idx="5">
                  <c:v>33</c:v>
                </c:pt>
                <c:pt idx="6">
                  <c:v>46</c:v>
                </c:pt>
                <c:pt idx="7">
                  <c:v>51</c:v>
                </c:pt>
                <c:pt idx="8">
                  <c:v>58</c:v>
                </c:pt>
                <c:pt idx="9">
                  <c:v>78</c:v>
                </c:pt>
                <c:pt idx="10">
                  <c:v>87</c:v>
                </c:pt>
                <c:pt idx="11">
                  <c:v>100</c:v>
                </c:pt>
                <c:pt idx="12">
                  <c:v>111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168</c:v>
                </c:pt>
                <c:pt idx="17">
                  <c:v>172</c:v>
                </c:pt>
                <c:pt idx="18">
                  <c:v>183</c:v>
                </c:pt>
                <c:pt idx="19">
                  <c:v>195</c:v>
                </c:pt>
                <c:pt idx="20">
                  <c:v>210</c:v>
                </c:pt>
                <c:pt idx="21">
                  <c:v>215</c:v>
                </c:pt>
                <c:pt idx="22">
                  <c:v>222</c:v>
                </c:pt>
                <c:pt idx="23">
                  <c:v>222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"Yunnan"</c:f>
              <c:strCache>
                <c:ptCount val="1"/>
                <c:pt idx="0">
                  <c:v>Yunnan</c:v>
                </c:pt>
              </c:strCache>
            </c:strRef>
          </c:tx>
          <c:dLbls>
            <c:delete val="1"/>
          </c:dLbls>
          <c:val>
            <c:numRef>
              <c:f>'The cumulative number of confir'!$B$12:$Y$12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16</c:v>
                </c:pt>
                <c:pt idx="7">
                  <c:v>26</c:v>
                </c:pt>
                <c:pt idx="8">
                  <c:v>51</c:v>
                </c:pt>
                <c:pt idx="9">
                  <c:v>70</c:v>
                </c:pt>
                <c:pt idx="10">
                  <c:v>80</c:v>
                </c:pt>
                <c:pt idx="11">
                  <c:v>91</c:v>
                </c:pt>
                <c:pt idx="12">
                  <c:v>99</c:v>
                </c:pt>
                <c:pt idx="13">
                  <c:v>109</c:v>
                </c:pt>
                <c:pt idx="14">
                  <c:v>117</c:v>
                </c:pt>
                <c:pt idx="15">
                  <c:v>122</c:v>
                </c:pt>
                <c:pt idx="16">
                  <c:v>128</c:v>
                </c:pt>
                <c:pt idx="17">
                  <c:v>135</c:v>
                </c:pt>
                <c:pt idx="18">
                  <c:v>138</c:v>
                </c:pt>
                <c:pt idx="19">
                  <c:v>140</c:v>
                </c:pt>
                <c:pt idx="20">
                  <c:v>141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"Hebei"</c:f>
              <c:strCache>
                <c:ptCount val="1"/>
                <c:pt idx="0">
                  <c:v>Hebei</c:v>
                </c:pt>
              </c:strCache>
            </c:strRef>
          </c:tx>
          <c:dLbls>
            <c:delete val="1"/>
          </c:dLbls>
          <c:val>
            <c:numRef>
              <c:f>'The cumulative number of confir'!$B$13:$Y$13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13</c:v>
                </c:pt>
                <c:pt idx="6">
                  <c:v>18</c:v>
                </c:pt>
                <c:pt idx="7">
                  <c:v>33</c:v>
                </c:pt>
                <c:pt idx="8">
                  <c:v>48</c:v>
                </c:pt>
                <c:pt idx="9">
                  <c:v>65</c:v>
                </c:pt>
                <c:pt idx="10">
                  <c:v>82</c:v>
                </c:pt>
                <c:pt idx="11">
                  <c:v>96</c:v>
                </c:pt>
                <c:pt idx="12">
                  <c:v>104</c:v>
                </c:pt>
                <c:pt idx="13">
                  <c:v>113</c:v>
                </c:pt>
                <c:pt idx="14">
                  <c:v>126</c:v>
                </c:pt>
                <c:pt idx="15">
                  <c:v>135</c:v>
                </c:pt>
                <c:pt idx="16">
                  <c:v>157</c:v>
                </c:pt>
                <c:pt idx="17">
                  <c:v>171</c:v>
                </c:pt>
                <c:pt idx="18">
                  <c:v>195</c:v>
                </c:pt>
                <c:pt idx="19">
                  <c:v>206</c:v>
                </c:pt>
                <c:pt idx="20">
                  <c:v>218</c:v>
                </c:pt>
                <c:pt idx="21">
                  <c:v>239</c:v>
                </c:pt>
                <c:pt idx="22">
                  <c:v>251</c:v>
                </c:pt>
                <c:pt idx="23">
                  <c:v>265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"Shandong"</c:f>
              <c:strCache>
                <c:ptCount val="1"/>
                <c:pt idx="0">
                  <c:v>Shandong</c:v>
                </c:pt>
              </c:strCache>
            </c:strRef>
          </c:tx>
          <c:dLbls>
            <c:delete val="1"/>
          </c:dLbls>
          <c:val>
            <c:numRef>
              <c:f>'The cumulative number of confir'!$B$16:$Y$16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63</c:v>
                </c:pt>
                <c:pt idx="7">
                  <c:v>87</c:v>
                </c:pt>
                <c:pt idx="8">
                  <c:v>121</c:v>
                </c:pt>
                <c:pt idx="9">
                  <c:v>145</c:v>
                </c:pt>
                <c:pt idx="10">
                  <c:v>178</c:v>
                </c:pt>
                <c:pt idx="11">
                  <c:v>202</c:v>
                </c:pt>
                <c:pt idx="12">
                  <c:v>225</c:v>
                </c:pt>
                <c:pt idx="13">
                  <c:v>246</c:v>
                </c:pt>
                <c:pt idx="14">
                  <c:v>270</c:v>
                </c:pt>
                <c:pt idx="15">
                  <c:v>298</c:v>
                </c:pt>
                <c:pt idx="16">
                  <c:v>343</c:v>
                </c:pt>
                <c:pt idx="17">
                  <c:v>379</c:v>
                </c:pt>
                <c:pt idx="18">
                  <c:v>407</c:v>
                </c:pt>
                <c:pt idx="19">
                  <c:v>435</c:v>
                </c:pt>
                <c:pt idx="20">
                  <c:v>459</c:v>
                </c:pt>
                <c:pt idx="21">
                  <c:v>486</c:v>
                </c:pt>
                <c:pt idx="22">
                  <c:v>497</c:v>
                </c:pt>
                <c:pt idx="23">
                  <c:v>506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"Chongqing"</c:f>
              <c:strCache>
                <c:ptCount val="1"/>
                <c:pt idx="0">
                  <c:v>Chongqing</c:v>
                </c:pt>
              </c:strCache>
            </c:strRef>
          </c:tx>
          <c:dLbls>
            <c:delete val="1"/>
          </c:dLbls>
          <c:val>
            <c:numRef>
              <c:f>'The cumulative number of confir'!$B$17:$Y$17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27</c:v>
                </c:pt>
                <c:pt idx="4">
                  <c:v>57</c:v>
                </c:pt>
                <c:pt idx="5">
                  <c:v>75</c:v>
                </c:pt>
                <c:pt idx="6">
                  <c:v>110</c:v>
                </c:pt>
                <c:pt idx="7">
                  <c:v>132</c:v>
                </c:pt>
                <c:pt idx="8">
                  <c:v>147</c:v>
                </c:pt>
                <c:pt idx="9">
                  <c:v>165</c:v>
                </c:pt>
                <c:pt idx="10">
                  <c:v>206</c:v>
                </c:pt>
                <c:pt idx="11">
                  <c:v>238</c:v>
                </c:pt>
                <c:pt idx="12">
                  <c:v>262</c:v>
                </c:pt>
                <c:pt idx="13">
                  <c:v>300</c:v>
                </c:pt>
                <c:pt idx="14">
                  <c:v>337</c:v>
                </c:pt>
                <c:pt idx="15">
                  <c:v>366</c:v>
                </c:pt>
                <c:pt idx="16">
                  <c:v>389</c:v>
                </c:pt>
                <c:pt idx="17">
                  <c:v>411</c:v>
                </c:pt>
                <c:pt idx="18">
                  <c:v>426</c:v>
                </c:pt>
                <c:pt idx="19">
                  <c:v>446</c:v>
                </c:pt>
                <c:pt idx="20">
                  <c:v>468</c:v>
                </c:pt>
                <c:pt idx="21">
                  <c:v>486</c:v>
                </c:pt>
                <c:pt idx="22">
                  <c:v>505</c:v>
                </c:pt>
                <c:pt idx="23">
                  <c:v>518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"Sichuan"</c:f>
              <c:strCache>
                <c:ptCount val="1"/>
                <c:pt idx="0">
                  <c:v>Sichuan</c:v>
                </c:pt>
              </c:strCache>
            </c:strRef>
          </c:tx>
          <c:dLbls>
            <c:delete val="1"/>
          </c:dLbls>
          <c:val>
            <c:numRef>
              <c:f>'The cumulative number of confir'!$B$19:$Y$19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28</c:v>
                </c:pt>
                <c:pt idx="5">
                  <c:v>44</c:v>
                </c:pt>
                <c:pt idx="6">
                  <c:v>69</c:v>
                </c:pt>
                <c:pt idx="7">
                  <c:v>90</c:v>
                </c:pt>
                <c:pt idx="8">
                  <c:v>108</c:v>
                </c:pt>
                <c:pt idx="9">
                  <c:v>142</c:v>
                </c:pt>
                <c:pt idx="10">
                  <c:v>177</c:v>
                </c:pt>
                <c:pt idx="11">
                  <c:v>207</c:v>
                </c:pt>
                <c:pt idx="12">
                  <c:v>231</c:v>
                </c:pt>
                <c:pt idx="13">
                  <c:v>254</c:v>
                </c:pt>
                <c:pt idx="14">
                  <c:v>282</c:v>
                </c:pt>
                <c:pt idx="15">
                  <c:v>301</c:v>
                </c:pt>
                <c:pt idx="16">
                  <c:v>321</c:v>
                </c:pt>
                <c:pt idx="17">
                  <c:v>344</c:v>
                </c:pt>
                <c:pt idx="18">
                  <c:v>363</c:v>
                </c:pt>
                <c:pt idx="19">
                  <c:v>386</c:v>
                </c:pt>
                <c:pt idx="20">
                  <c:v>405</c:v>
                </c:pt>
                <c:pt idx="21">
                  <c:v>417</c:v>
                </c:pt>
                <c:pt idx="22">
                  <c:v>436</c:v>
                </c:pt>
                <c:pt idx="23">
                  <c:v>451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"Heilongjiang"</c:f>
              <c:strCache>
                <c:ptCount val="1"/>
                <c:pt idx="0">
                  <c:v>Heilongjiang</c:v>
                </c:pt>
              </c:strCache>
            </c:strRef>
          </c:tx>
          <c:dLbls>
            <c:delete val="1"/>
          </c:dLbls>
          <c:val>
            <c:numRef>
              <c:f>'The cumulative number of confir'!$B$20:$Y$20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30</c:v>
                </c:pt>
                <c:pt idx="8">
                  <c:v>37</c:v>
                </c:pt>
                <c:pt idx="9">
                  <c:v>43</c:v>
                </c:pt>
                <c:pt idx="10">
                  <c:v>56</c:v>
                </c:pt>
                <c:pt idx="11">
                  <c:v>80</c:v>
                </c:pt>
                <c:pt idx="12">
                  <c:v>95</c:v>
                </c:pt>
                <c:pt idx="13">
                  <c:v>121</c:v>
                </c:pt>
                <c:pt idx="14">
                  <c:v>155</c:v>
                </c:pt>
                <c:pt idx="15">
                  <c:v>190</c:v>
                </c:pt>
                <c:pt idx="16">
                  <c:v>227</c:v>
                </c:pt>
                <c:pt idx="17">
                  <c:v>277</c:v>
                </c:pt>
                <c:pt idx="18">
                  <c:v>295</c:v>
                </c:pt>
                <c:pt idx="19">
                  <c:v>307</c:v>
                </c:pt>
                <c:pt idx="20">
                  <c:v>331</c:v>
                </c:pt>
                <c:pt idx="21">
                  <c:v>360</c:v>
                </c:pt>
                <c:pt idx="22">
                  <c:v>378</c:v>
                </c:pt>
                <c:pt idx="23">
                  <c:v>395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"Guizhou"</c:f>
              <c:strCache>
                <c:ptCount val="1"/>
                <c:pt idx="0">
                  <c:v>Guizhou</c:v>
                </c:pt>
              </c:strCache>
            </c:strRef>
          </c:tx>
          <c:dLbls>
            <c:delete val="1"/>
          </c:dLbls>
          <c:val>
            <c:numRef>
              <c:f>'The cumulative number of confir'!$B$21:$Y$21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29</c:v>
                </c:pt>
                <c:pt idx="12">
                  <c:v>38</c:v>
                </c:pt>
                <c:pt idx="13">
                  <c:v>46</c:v>
                </c:pt>
                <c:pt idx="14">
                  <c:v>56</c:v>
                </c:pt>
                <c:pt idx="15">
                  <c:v>64</c:v>
                </c:pt>
                <c:pt idx="16">
                  <c:v>69</c:v>
                </c:pt>
                <c:pt idx="17">
                  <c:v>77</c:v>
                </c:pt>
                <c:pt idx="18">
                  <c:v>89</c:v>
                </c:pt>
                <c:pt idx="19">
                  <c:v>96</c:v>
                </c:pt>
                <c:pt idx="20">
                  <c:v>109</c:v>
                </c:pt>
                <c:pt idx="21">
                  <c:v>118</c:v>
                </c:pt>
                <c:pt idx="22">
                  <c:v>131</c:v>
                </c:pt>
                <c:pt idx="23">
                  <c:v>135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"Liaoning"</c:f>
              <c:strCache>
                <c:ptCount val="1"/>
                <c:pt idx="0">
                  <c:v>Liaoning</c:v>
                </c:pt>
              </c:strCache>
            </c:strRef>
          </c:tx>
          <c:dLbls>
            <c:delete val="1"/>
          </c:dLbls>
          <c:val>
            <c:numRef>
              <c:f>'The cumulative number of confir'!$B$22:$Y$22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19</c:v>
                </c:pt>
                <c:pt idx="6">
                  <c:v>22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45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74</c:v>
                </c:pt>
                <c:pt idx="15">
                  <c:v>81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105</c:v>
                </c:pt>
                <c:pt idx="20">
                  <c:v>107</c:v>
                </c:pt>
                <c:pt idx="21">
                  <c:v>111</c:v>
                </c:pt>
                <c:pt idx="22">
                  <c:v>116</c:v>
                </c:pt>
                <c:pt idx="23">
                  <c:v>116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"Tianjin"</c:f>
              <c:strCache>
                <c:ptCount val="1"/>
                <c:pt idx="0">
                  <c:v>Tianjin</c:v>
                </c:pt>
              </c:strCache>
            </c:strRef>
          </c:tx>
          <c:dLbls>
            <c:delete val="1"/>
          </c:dLbls>
          <c:val>
            <c:numRef>
              <c:f>'The cumulative number of confir'!$B$23:$Y$23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23</c:v>
                </c:pt>
                <c:pt idx="8">
                  <c:v>24</c:v>
                </c:pt>
                <c:pt idx="9">
                  <c:v>27</c:v>
                </c:pt>
                <c:pt idx="10">
                  <c:v>31</c:v>
                </c:pt>
                <c:pt idx="11">
                  <c:v>32</c:v>
                </c:pt>
                <c:pt idx="12">
                  <c:v>41</c:v>
                </c:pt>
                <c:pt idx="13">
                  <c:v>48</c:v>
                </c:pt>
                <c:pt idx="14">
                  <c:v>60</c:v>
                </c:pt>
                <c:pt idx="15">
                  <c:v>67</c:v>
                </c:pt>
                <c:pt idx="16">
                  <c:v>69</c:v>
                </c:pt>
                <c:pt idx="17">
                  <c:v>79</c:v>
                </c:pt>
                <c:pt idx="18">
                  <c:v>81</c:v>
                </c:pt>
                <c:pt idx="19">
                  <c:v>88</c:v>
                </c:pt>
                <c:pt idx="20">
                  <c:v>94</c:v>
                </c:pt>
                <c:pt idx="21">
                  <c:v>95</c:v>
                </c:pt>
                <c:pt idx="22">
                  <c:v>106</c:v>
                </c:pt>
                <c:pt idx="23">
                  <c:v>112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"Inner Mongolia"</c:f>
              <c:strCache>
                <c:ptCount val="1"/>
                <c:pt idx="0">
                  <c:v>Inner Mongolia</c:v>
                </c:pt>
              </c:strCache>
            </c:strRef>
          </c:tx>
          <c:dLbls>
            <c:delete val="1"/>
          </c:dLbls>
          <c:val>
            <c:numRef>
              <c:f>'The cumulative number of confir'!$B$24:$Y$24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27</c:v>
                </c:pt>
                <c:pt idx="13">
                  <c:v>34</c:v>
                </c:pt>
                <c:pt idx="14">
                  <c:v>35</c:v>
                </c:pt>
                <c:pt idx="15">
                  <c:v>42</c:v>
                </c:pt>
                <c:pt idx="16">
                  <c:v>46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58</c:v>
                </c:pt>
                <c:pt idx="22">
                  <c:v>60</c:v>
                </c:pt>
                <c:pt idx="23">
                  <c:v>61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"Jilin"</c:f>
              <c:strCache>
                <c:ptCount val="1"/>
                <c:pt idx="0">
                  <c:v>Jilin</c:v>
                </c:pt>
              </c:strCache>
            </c:strRef>
          </c:tx>
          <c:dLbls>
            <c:delete val="1"/>
          </c:dLbls>
          <c:val>
            <c:numRef>
              <c:f>'The cumulative number of confir'!$B$25:$Y$25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23</c:v>
                </c:pt>
                <c:pt idx="13">
                  <c:v>31</c:v>
                </c:pt>
                <c:pt idx="14">
                  <c:v>42</c:v>
                </c:pt>
                <c:pt idx="15">
                  <c:v>54</c:v>
                </c:pt>
                <c:pt idx="16">
                  <c:v>57</c:v>
                </c:pt>
                <c:pt idx="17">
                  <c:v>65</c:v>
                </c:pt>
                <c:pt idx="18">
                  <c:v>69</c:v>
                </c:pt>
                <c:pt idx="19">
                  <c:v>78</c:v>
                </c:pt>
                <c:pt idx="20">
                  <c:v>80</c:v>
                </c:pt>
                <c:pt idx="21">
                  <c:v>81</c:v>
                </c:pt>
                <c:pt idx="22">
                  <c:v>83</c:v>
                </c:pt>
                <c:pt idx="23">
                  <c:v>84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"Gansu"</c:f>
              <c:strCache>
                <c:ptCount val="1"/>
                <c:pt idx="0">
                  <c:v>Gansu</c:v>
                </c:pt>
              </c:strCache>
            </c:strRef>
          </c:tx>
          <c:dLbls>
            <c:delete val="1"/>
          </c:dLbls>
          <c:val>
            <c:numRef>
              <c:f>'The cumulative number of confir'!$B$26:$Y$26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35</c:v>
                </c:pt>
                <c:pt idx="12">
                  <c:v>40</c:v>
                </c:pt>
                <c:pt idx="13">
                  <c:v>55</c:v>
                </c:pt>
                <c:pt idx="14">
                  <c:v>55</c:v>
                </c:pt>
                <c:pt idx="15">
                  <c:v>57</c:v>
                </c:pt>
                <c:pt idx="16">
                  <c:v>62</c:v>
                </c:pt>
                <c:pt idx="17">
                  <c:v>67</c:v>
                </c:pt>
                <c:pt idx="18">
                  <c:v>71</c:v>
                </c:pt>
                <c:pt idx="19">
                  <c:v>79</c:v>
                </c:pt>
                <c:pt idx="20">
                  <c:v>83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"Shanxi"</c:f>
              <c:strCache>
                <c:ptCount val="1"/>
                <c:pt idx="0">
                  <c:v>Shanxi</c:v>
                </c:pt>
              </c:strCache>
            </c:strRef>
          </c:tx>
          <c:dLbls>
            <c:delete val="1"/>
          </c:dLbls>
          <c:val>
            <c:numRef>
              <c:f>'The cumulative number of confir'!$B$27:$Y$27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20</c:v>
                </c:pt>
                <c:pt idx="8">
                  <c:v>27</c:v>
                </c:pt>
                <c:pt idx="9">
                  <c:v>35</c:v>
                </c:pt>
                <c:pt idx="10">
                  <c:v>39</c:v>
                </c:pt>
                <c:pt idx="11">
                  <c:v>47</c:v>
                </c:pt>
                <c:pt idx="12">
                  <c:v>56</c:v>
                </c:pt>
                <c:pt idx="13">
                  <c:v>66</c:v>
                </c:pt>
                <c:pt idx="14">
                  <c:v>74</c:v>
                </c:pt>
                <c:pt idx="15">
                  <c:v>81</c:v>
                </c:pt>
                <c:pt idx="16">
                  <c:v>90</c:v>
                </c:pt>
                <c:pt idx="17">
                  <c:v>96</c:v>
                </c:pt>
                <c:pt idx="18">
                  <c:v>104</c:v>
                </c:pt>
                <c:pt idx="19">
                  <c:v>115</c:v>
                </c:pt>
                <c:pt idx="20">
                  <c:v>119</c:v>
                </c:pt>
                <c:pt idx="21">
                  <c:v>122</c:v>
                </c:pt>
                <c:pt idx="22">
                  <c:v>124</c:v>
                </c:pt>
                <c:pt idx="23">
                  <c:v>126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"Hainan"</c:f>
              <c:strCache>
                <c:ptCount val="1"/>
                <c:pt idx="0">
                  <c:v>Hainan</c:v>
                </c:pt>
              </c:strCache>
            </c:strRef>
          </c:tx>
          <c:dLbls>
            <c:delete val="1"/>
          </c:dLbls>
          <c:val>
            <c:numRef>
              <c:f>'The cumulative number of confir'!$B$28:$Y$28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20</c:v>
                </c:pt>
                <c:pt idx="6">
                  <c:v>27</c:v>
                </c:pt>
                <c:pt idx="7">
                  <c:v>38</c:v>
                </c:pt>
                <c:pt idx="8">
                  <c:v>43</c:v>
                </c:pt>
                <c:pt idx="9">
                  <c:v>46</c:v>
                </c:pt>
                <c:pt idx="10">
                  <c:v>49</c:v>
                </c:pt>
                <c:pt idx="11">
                  <c:v>57</c:v>
                </c:pt>
                <c:pt idx="12">
                  <c:v>63</c:v>
                </c:pt>
                <c:pt idx="13">
                  <c:v>72</c:v>
                </c:pt>
                <c:pt idx="14">
                  <c:v>80</c:v>
                </c:pt>
                <c:pt idx="15">
                  <c:v>89</c:v>
                </c:pt>
                <c:pt idx="16">
                  <c:v>100</c:v>
                </c:pt>
                <c:pt idx="17">
                  <c:v>111</c:v>
                </c:pt>
                <c:pt idx="18">
                  <c:v>123</c:v>
                </c:pt>
                <c:pt idx="19">
                  <c:v>128</c:v>
                </c:pt>
                <c:pt idx="20">
                  <c:v>136</c:v>
                </c:pt>
                <c:pt idx="21">
                  <c:v>142</c:v>
                </c:pt>
                <c:pt idx="22">
                  <c:v>145</c:v>
                </c:pt>
                <c:pt idx="23">
                  <c:v>157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"Xinjiang"</c:f>
              <c:strCache>
                <c:ptCount val="1"/>
                <c:pt idx="0">
                  <c:v>Xinjiang</c:v>
                </c:pt>
              </c:strCache>
            </c:strRef>
          </c:tx>
          <c:dLbls>
            <c:delete val="1"/>
          </c:dLbls>
          <c:val>
            <c:numRef>
              <c:f>'The cumulative number of confir'!$B$29:$Y$29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29</c:v>
                </c:pt>
                <c:pt idx="15">
                  <c:v>32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49</c:v>
                </c:pt>
                <c:pt idx="21">
                  <c:v>55</c:v>
                </c:pt>
                <c:pt idx="22">
                  <c:v>59</c:v>
                </c:pt>
                <c:pt idx="23">
                  <c:v>63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"Qinghai"</c:f>
              <c:strCache>
                <c:ptCount val="1"/>
                <c:pt idx="0">
                  <c:v>Qinghai</c:v>
                </c:pt>
              </c:strCache>
            </c:strRef>
          </c:tx>
          <c:dLbls>
            <c:delete val="1"/>
          </c:dLbls>
          <c:val>
            <c:numRef>
              <c:f>'The cumulative number of confir'!$B$30:$Y$30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"Ningxia"</c:f>
              <c:strCache>
                <c:ptCount val="1"/>
                <c:pt idx="0">
                  <c:v>Ningxia</c:v>
                </c:pt>
              </c:strCache>
            </c:strRef>
          </c:tx>
          <c:dLbls>
            <c:delete val="1"/>
          </c:dLbls>
          <c:val>
            <c:numRef>
              <c:f>'The cumulative number of confir'!$B$31:$Y$31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11</c:v>
                </c:pt>
                <c:pt idx="8">
                  <c:v>12</c:v>
                </c:pt>
                <c:pt idx="9">
                  <c:v>17</c:v>
                </c:pt>
                <c:pt idx="10">
                  <c:v>21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34</c:v>
                </c:pt>
                <c:pt idx="15">
                  <c:v>34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45</c:v>
                </c:pt>
                <c:pt idx="20">
                  <c:v>49</c:v>
                </c:pt>
                <c:pt idx="21">
                  <c:v>53</c:v>
                </c:pt>
                <c:pt idx="22">
                  <c:v>58</c:v>
                </c:pt>
                <c:pt idx="23">
                  <c:v>64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"Enshi"</c:f>
              <c:strCache>
                <c:ptCount val="1"/>
                <c:pt idx="0">
                  <c:v>Enshi</c:v>
                </c:pt>
              </c:strCache>
            </c:strRef>
          </c:tx>
          <c:dLbls>
            <c:delete val="1"/>
          </c:dLbls>
          <c:val>
            <c:numRef>
              <c:f>'The cumulative number of confir'!$B$35:$Y$35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15</c:v>
                </c:pt>
                <c:pt idx="7">
                  <c:v>28</c:v>
                </c:pt>
                <c:pt idx="8">
                  <c:v>41</c:v>
                </c:pt>
                <c:pt idx="9">
                  <c:v>56</c:v>
                </c:pt>
                <c:pt idx="10">
                  <c:v>75</c:v>
                </c:pt>
                <c:pt idx="11">
                  <c:v>87</c:v>
                </c:pt>
                <c:pt idx="12">
                  <c:v>105</c:v>
                </c:pt>
                <c:pt idx="13">
                  <c:v>111</c:v>
                </c:pt>
                <c:pt idx="14">
                  <c:v>123</c:v>
                </c:pt>
                <c:pt idx="15">
                  <c:v>138</c:v>
                </c:pt>
                <c:pt idx="16">
                  <c:v>144</c:v>
                </c:pt>
                <c:pt idx="17">
                  <c:v>157</c:v>
                </c:pt>
                <c:pt idx="18">
                  <c:v>160</c:v>
                </c:pt>
                <c:pt idx="19">
                  <c:v>171</c:v>
                </c:pt>
                <c:pt idx="20">
                  <c:v>192</c:v>
                </c:pt>
                <c:pt idx="21">
                  <c:v>200</c:v>
                </c:pt>
                <c:pt idx="22">
                  <c:v>208</c:v>
                </c:pt>
                <c:pt idx="23">
                  <c:v>234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"Huangshi"</c:f>
              <c:strCache>
                <c:ptCount val="1"/>
                <c:pt idx="0">
                  <c:v>Huangshi</c:v>
                </c:pt>
              </c:strCache>
            </c:strRef>
          </c:tx>
          <c:dLbls>
            <c:delete val="1"/>
          </c:dLbls>
          <c:val>
            <c:numRef>
              <c:f>'The cumulative number of confir'!$B$36:$Y$36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36</c:v>
                </c:pt>
                <c:pt idx="7">
                  <c:v>53</c:v>
                </c:pt>
                <c:pt idx="8">
                  <c:v>86</c:v>
                </c:pt>
                <c:pt idx="9">
                  <c:v>113</c:v>
                </c:pt>
                <c:pt idx="10">
                  <c:v>168</c:v>
                </c:pt>
                <c:pt idx="11">
                  <c:v>209</c:v>
                </c:pt>
                <c:pt idx="12">
                  <c:v>252</c:v>
                </c:pt>
                <c:pt idx="13">
                  <c:v>334</c:v>
                </c:pt>
                <c:pt idx="14">
                  <c:v>405</c:v>
                </c:pt>
                <c:pt idx="15">
                  <c:v>509</c:v>
                </c:pt>
                <c:pt idx="16">
                  <c:v>566</c:v>
                </c:pt>
                <c:pt idx="17">
                  <c:v>635</c:v>
                </c:pt>
                <c:pt idx="18">
                  <c:v>703</c:v>
                </c:pt>
                <c:pt idx="19">
                  <c:v>760</c:v>
                </c:pt>
                <c:pt idx="20">
                  <c:v>812</c:v>
                </c:pt>
                <c:pt idx="21">
                  <c:v>842</c:v>
                </c:pt>
                <c:pt idx="22">
                  <c:v>881</c:v>
                </c:pt>
                <c:pt idx="23">
                  <c:v>918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"Jingmen"</c:f>
              <c:strCache>
                <c:ptCount val="1"/>
                <c:pt idx="0">
                  <c:v>Jingmen</c:v>
                </c:pt>
              </c:strCache>
            </c:strRef>
          </c:tx>
          <c:dLbls>
            <c:delete val="1"/>
          </c:dLbls>
          <c:val>
            <c:numRef>
              <c:f>'The cumulative number of confir'!$B$37:$Y$37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21</c:v>
                </c:pt>
                <c:pt idx="5">
                  <c:v>38</c:v>
                </c:pt>
                <c:pt idx="6">
                  <c:v>90</c:v>
                </c:pt>
                <c:pt idx="7">
                  <c:v>114</c:v>
                </c:pt>
                <c:pt idx="8">
                  <c:v>142</c:v>
                </c:pt>
                <c:pt idx="9">
                  <c:v>191</c:v>
                </c:pt>
                <c:pt idx="10">
                  <c:v>227</c:v>
                </c:pt>
                <c:pt idx="11">
                  <c:v>251</c:v>
                </c:pt>
                <c:pt idx="12">
                  <c:v>329</c:v>
                </c:pt>
                <c:pt idx="13">
                  <c:v>345</c:v>
                </c:pt>
                <c:pt idx="14">
                  <c:v>400</c:v>
                </c:pt>
                <c:pt idx="15">
                  <c:v>422</c:v>
                </c:pt>
                <c:pt idx="16">
                  <c:v>508</c:v>
                </c:pt>
                <c:pt idx="17">
                  <c:v>553</c:v>
                </c:pt>
                <c:pt idx="18">
                  <c:v>588</c:v>
                </c:pt>
                <c:pt idx="19">
                  <c:v>663</c:v>
                </c:pt>
                <c:pt idx="20">
                  <c:v>675</c:v>
                </c:pt>
                <c:pt idx="21">
                  <c:v>690</c:v>
                </c:pt>
                <c:pt idx="22">
                  <c:v>730</c:v>
                </c:pt>
                <c:pt idx="23">
                  <c:v>961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"Qianjiang"</c:f>
              <c:strCache>
                <c:ptCount val="1"/>
                <c:pt idx="0">
                  <c:v>Qianjiang</c:v>
                </c:pt>
              </c:strCache>
            </c:strRef>
          </c:tx>
          <c:dLbls>
            <c:delete val="1"/>
          </c:dLbls>
          <c:val>
            <c:numRef>
              <c:f>'The cumulative number of confir'!$B$39:$Y$39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18</c:v>
                </c:pt>
                <c:pt idx="12">
                  <c:v>26</c:v>
                </c:pt>
                <c:pt idx="13">
                  <c:v>35</c:v>
                </c:pt>
                <c:pt idx="14">
                  <c:v>44</c:v>
                </c:pt>
                <c:pt idx="15">
                  <c:v>54</c:v>
                </c:pt>
                <c:pt idx="16">
                  <c:v>64</c:v>
                </c:pt>
                <c:pt idx="17">
                  <c:v>74</c:v>
                </c:pt>
                <c:pt idx="18">
                  <c:v>80</c:v>
                </c:pt>
                <c:pt idx="19">
                  <c:v>82</c:v>
                </c:pt>
                <c:pt idx="20">
                  <c:v>85</c:v>
                </c:pt>
                <c:pt idx="21">
                  <c:v>90</c:v>
                </c:pt>
                <c:pt idx="22">
                  <c:v>90</c:v>
                </c:pt>
                <c:pt idx="23">
                  <c:v>94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"Shiyan"</c:f>
              <c:strCache>
                <c:ptCount val="1"/>
                <c:pt idx="0">
                  <c:v>Shiyan</c:v>
                </c:pt>
              </c:strCache>
            </c:strRef>
          </c:tx>
          <c:dLbls>
            <c:delete val="1"/>
          </c:dLbls>
          <c:val>
            <c:numRef>
              <c:f>'The cumulative number of confir'!$B$40:$Y$40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19</c:v>
                </c:pt>
                <c:pt idx="6">
                  <c:v>40</c:v>
                </c:pt>
                <c:pt idx="7">
                  <c:v>65</c:v>
                </c:pt>
                <c:pt idx="8">
                  <c:v>88</c:v>
                </c:pt>
                <c:pt idx="9">
                  <c:v>119</c:v>
                </c:pt>
                <c:pt idx="10">
                  <c:v>150</c:v>
                </c:pt>
                <c:pt idx="11">
                  <c:v>177</c:v>
                </c:pt>
                <c:pt idx="12">
                  <c:v>212</c:v>
                </c:pt>
                <c:pt idx="13">
                  <c:v>256</c:v>
                </c:pt>
                <c:pt idx="14">
                  <c:v>291</c:v>
                </c:pt>
                <c:pt idx="15">
                  <c:v>318</c:v>
                </c:pt>
                <c:pt idx="16">
                  <c:v>353</c:v>
                </c:pt>
                <c:pt idx="17">
                  <c:v>395</c:v>
                </c:pt>
                <c:pt idx="18">
                  <c:v>438</c:v>
                </c:pt>
                <c:pt idx="19">
                  <c:v>467</c:v>
                </c:pt>
                <c:pt idx="20">
                  <c:v>481</c:v>
                </c:pt>
                <c:pt idx="21">
                  <c:v>505</c:v>
                </c:pt>
                <c:pt idx="22">
                  <c:v>536</c:v>
                </c:pt>
                <c:pt idx="23">
                  <c:v>562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"Tianmen"</c:f>
              <c:strCache>
                <c:ptCount val="1"/>
                <c:pt idx="0">
                  <c:v>Tianmen</c:v>
                </c:pt>
              </c:strCache>
            </c:strRef>
          </c:tx>
          <c:dLbls>
            <c:delete val="1"/>
          </c:dLbls>
          <c:val>
            <c:numRef>
              <c:f>'The cumulative number of confir'!$B$42:$Y$42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24</c:v>
                </c:pt>
                <c:pt idx="9">
                  <c:v>34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105</c:v>
                </c:pt>
                <c:pt idx="14">
                  <c:v>117</c:v>
                </c:pt>
                <c:pt idx="15">
                  <c:v>128</c:v>
                </c:pt>
                <c:pt idx="16">
                  <c:v>138</c:v>
                </c:pt>
                <c:pt idx="17">
                  <c:v>163</c:v>
                </c:pt>
                <c:pt idx="18">
                  <c:v>179</c:v>
                </c:pt>
                <c:pt idx="19">
                  <c:v>197</c:v>
                </c:pt>
                <c:pt idx="20">
                  <c:v>217</c:v>
                </c:pt>
                <c:pt idx="21">
                  <c:v>261</c:v>
                </c:pt>
                <c:pt idx="22">
                  <c:v>293</c:v>
                </c:pt>
                <c:pt idx="23">
                  <c:v>362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"Xiantao"</c:f>
              <c:strCache>
                <c:ptCount val="1"/>
                <c:pt idx="0">
                  <c:v>Xiantao</c:v>
                </c:pt>
              </c:strCache>
            </c:strRef>
          </c:tx>
          <c:dLbls>
            <c:delete val="1"/>
          </c:dLbls>
          <c:val>
            <c:numRef>
              <c:f>'The cumulative number of confir'!$B$43:$Y$43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27</c:v>
                </c:pt>
                <c:pt idx="8">
                  <c:v>32</c:v>
                </c:pt>
                <c:pt idx="9">
                  <c:v>55</c:v>
                </c:pt>
                <c:pt idx="10">
                  <c:v>90</c:v>
                </c:pt>
                <c:pt idx="11">
                  <c:v>97</c:v>
                </c:pt>
                <c:pt idx="12">
                  <c:v>140</c:v>
                </c:pt>
                <c:pt idx="13">
                  <c:v>169</c:v>
                </c:pt>
                <c:pt idx="14">
                  <c:v>188</c:v>
                </c:pt>
                <c:pt idx="15">
                  <c:v>225</c:v>
                </c:pt>
                <c:pt idx="16">
                  <c:v>265</c:v>
                </c:pt>
                <c:pt idx="17">
                  <c:v>307</c:v>
                </c:pt>
                <c:pt idx="18">
                  <c:v>359</c:v>
                </c:pt>
                <c:pt idx="19">
                  <c:v>379</c:v>
                </c:pt>
                <c:pt idx="20">
                  <c:v>416</c:v>
                </c:pt>
                <c:pt idx="21">
                  <c:v>438</c:v>
                </c:pt>
                <c:pt idx="22">
                  <c:v>460</c:v>
                </c:pt>
                <c:pt idx="23">
                  <c:v>480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"Xianning"</c:f>
              <c:strCache>
                <c:ptCount val="1"/>
                <c:pt idx="0">
                  <c:v>Xianning</c:v>
                </c:pt>
              </c:strCache>
            </c:strRef>
          </c:tx>
          <c:dLbls>
            <c:delete val="1"/>
          </c:dLbls>
          <c:val>
            <c:numRef>
              <c:f>'The cumulative number of confir'!$B$44:$Y$44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64</c:v>
                </c:pt>
                <c:pt idx="7">
                  <c:v>91</c:v>
                </c:pt>
                <c:pt idx="8">
                  <c:v>112</c:v>
                </c:pt>
                <c:pt idx="9">
                  <c:v>130</c:v>
                </c:pt>
                <c:pt idx="10">
                  <c:v>166</c:v>
                </c:pt>
                <c:pt idx="11">
                  <c:v>206</c:v>
                </c:pt>
                <c:pt idx="12">
                  <c:v>246</c:v>
                </c:pt>
                <c:pt idx="13">
                  <c:v>296</c:v>
                </c:pt>
                <c:pt idx="14">
                  <c:v>348</c:v>
                </c:pt>
                <c:pt idx="15">
                  <c:v>384</c:v>
                </c:pt>
                <c:pt idx="16">
                  <c:v>399</c:v>
                </c:pt>
                <c:pt idx="17">
                  <c:v>443</c:v>
                </c:pt>
                <c:pt idx="18">
                  <c:v>476</c:v>
                </c:pt>
                <c:pt idx="19">
                  <c:v>493</c:v>
                </c:pt>
                <c:pt idx="20">
                  <c:v>507</c:v>
                </c:pt>
                <c:pt idx="21">
                  <c:v>515</c:v>
                </c:pt>
                <c:pt idx="22">
                  <c:v>525</c:v>
                </c:pt>
                <c:pt idx="23">
                  <c:v>534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"Xiangyang"</c:f>
              <c:strCache>
                <c:ptCount val="1"/>
                <c:pt idx="0">
                  <c:v>Xiangyang</c:v>
                </c:pt>
              </c:strCache>
            </c:strRef>
          </c:tx>
          <c:dLbls>
            <c:delete val="1"/>
          </c:dLbls>
          <c:val>
            <c:numRef>
              <c:f>'The cumulative number of confir'!$B$45:$Y$45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36</c:v>
                </c:pt>
                <c:pt idx="7">
                  <c:v>70</c:v>
                </c:pt>
                <c:pt idx="8">
                  <c:v>131</c:v>
                </c:pt>
                <c:pt idx="9">
                  <c:v>163</c:v>
                </c:pt>
                <c:pt idx="10">
                  <c:v>286</c:v>
                </c:pt>
                <c:pt idx="11">
                  <c:v>347</c:v>
                </c:pt>
                <c:pt idx="12">
                  <c:v>441</c:v>
                </c:pt>
                <c:pt idx="13">
                  <c:v>548</c:v>
                </c:pt>
                <c:pt idx="14">
                  <c:v>632</c:v>
                </c:pt>
                <c:pt idx="15">
                  <c:v>735</c:v>
                </c:pt>
                <c:pt idx="16">
                  <c:v>787</c:v>
                </c:pt>
                <c:pt idx="17">
                  <c:v>838</c:v>
                </c:pt>
                <c:pt idx="18">
                  <c:v>840</c:v>
                </c:pt>
                <c:pt idx="19">
                  <c:v>921</c:v>
                </c:pt>
                <c:pt idx="20">
                  <c:v>978</c:v>
                </c:pt>
                <c:pt idx="21">
                  <c:v>1022</c:v>
                </c:pt>
                <c:pt idx="22">
                  <c:v>1047</c:v>
                </c:pt>
                <c:pt idx="23">
                  <c:v>1060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"Yichang"</c:f>
              <c:strCache>
                <c:ptCount val="1"/>
                <c:pt idx="0">
                  <c:v>Yichang</c:v>
                </c:pt>
              </c:strCache>
            </c:strRef>
          </c:tx>
          <c:dLbls>
            <c:delete val="1"/>
          </c:dLbls>
          <c:val>
            <c:numRef>
              <c:f>'The cumulative number of confir'!$B$46:$Y$46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31</c:v>
                </c:pt>
                <c:pt idx="7">
                  <c:v>51</c:v>
                </c:pt>
                <c:pt idx="8">
                  <c:v>63</c:v>
                </c:pt>
                <c:pt idx="9">
                  <c:v>117</c:v>
                </c:pt>
                <c:pt idx="10">
                  <c:v>167</c:v>
                </c:pt>
                <c:pt idx="11">
                  <c:v>276</c:v>
                </c:pt>
                <c:pt idx="12">
                  <c:v>353</c:v>
                </c:pt>
                <c:pt idx="13">
                  <c:v>392</c:v>
                </c:pt>
                <c:pt idx="14">
                  <c:v>452</c:v>
                </c:pt>
                <c:pt idx="15">
                  <c:v>496</c:v>
                </c:pt>
                <c:pt idx="16">
                  <c:v>563</c:v>
                </c:pt>
                <c:pt idx="17">
                  <c:v>610</c:v>
                </c:pt>
                <c:pt idx="18">
                  <c:v>633</c:v>
                </c:pt>
                <c:pt idx="19">
                  <c:v>711</c:v>
                </c:pt>
                <c:pt idx="20">
                  <c:v>756</c:v>
                </c:pt>
                <c:pt idx="21">
                  <c:v>779</c:v>
                </c:pt>
                <c:pt idx="22">
                  <c:v>791</c:v>
                </c:pt>
                <c:pt idx="23">
                  <c:v>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08000"/>
        <c:axId val="650008392"/>
      </c:lineChart>
      <c:dateAx>
        <c:axId val="6500080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Date</a:t>
                </a:r>
                <a:endParaRPr lang="zh-CN" altLang="en-US" sz="1200" b="0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186903074166"/>
              <c:y val="0.954216975087906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650008392"/>
        <c:crosses val="autoZero"/>
        <c:auto val="1"/>
        <c:lblOffset val="100"/>
        <c:baseTimeUnit val="days"/>
      </c:dateAx>
      <c:valAx>
        <c:axId val="6500083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algn="ctr" rtl="0">
                  <a:defRPr lang="en-US" altLang="zh-CN"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rPr>
                  <a:t>Cumulative confirmed cases</a:t>
                </a:r>
                <a:endParaRPr lang="en-US" altLang="zh-CN"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0312276115032685"/>
              <c:y val="0.3347341950929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</a:p>
        </c:txPr>
        <c:crossAx val="65000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7791617738627"/>
          <c:y val="0.0223617832307955"/>
          <c:w val="0.0959628599607188"/>
          <c:h val="0.9629069376904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815340</xdr:colOff>
      <xdr:row>2</xdr:row>
      <xdr:rowOff>596265</xdr:rowOff>
    </xdr:from>
    <xdr:to>
      <xdr:col>14</xdr:col>
      <xdr:colOff>529590</xdr:colOff>
      <xdr:row>26</xdr:row>
      <xdr:rowOff>135254</xdr:rowOff>
    </xdr:to>
    <xdr:graphicFrame>
      <xdr:nvGraphicFramePr>
        <xdr:cNvPr id="2" name="图表 1"/>
        <xdr:cNvGraphicFramePr/>
      </xdr:nvGraphicFramePr>
      <xdr:xfrm>
        <a:off x="9122410" y="1184910"/>
        <a:ext cx="6435090" cy="4902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421640</xdr:colOff>
      <xdr:row>13</xdr:row>
      <xdr:rowOff>97790</xdr:rowOff>
    </xdr:from>
    <xdr:to>
      <xdr:col>10</xdr:col>
      <xdr:colOff>533083</xdr:colOff>
      <xdr:row>39</xdr:row>
      <xdr:rowOff>54929</xdr:rowOff>
    </xdr:to>
    <xdr:graphicFrame>
      <xdr:nvGraphicFramePr>
        <xdr:cNvPr id="3" name="图表 2"/>
        <xdr:cNvGraphicFramePr/>
      </xdr:nvGraphicFramePr>
      <xdr:xfrm>
        <a:off x="421640" y="2490470"/>
        <a:ext cx="8632190" cy="4513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0.504410929771777</cdr:x>
      <cdr:y>0.0274932614555256</cdr:y>
    </cdr:from>
    <cdr:to>
      <cdr:x>0.579020929771777</cdr:x>
      <cdr:y>0.0871832614555256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64741" y="129540"/>
          <a:ext cx="645611" cy="28124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14840</a:t>
          </a:r>
          <a:endParaRPr lang="zh-CN" altLang="en-US" sz="14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0.568470929771777</cdr:x>
      <cdr:y>0.0623732614555256</cdr:y>
    </cdr:from>
    <cdr:to>
      <cdr:x>0.620540929771777</cdr:x>
      <cdr:y>0.0634532614555256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V="1">
          <a:off x="4919061" y="293884"/>
          <a:ext cx="450569" cy="5089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</xdr:colOff>
      <xdr:row>47</xdr:row>
      <xdr:rowOff>128270</xdr:rowOff>
    </xdr:from>
    <xdr:to>
      <xdr:col>16</xdr:col>
      <xdr:colOff>407372</xdr:colOff>
      <xdr:row>77</xdr:row>
      <xdr:rowOff>63949</xdr:rowOff>
    </xdr:to>
    <xdr:graphicFrame>
      <xdr:nvGraphicFramePr>
        <xdr:cNvPr id="2" name="图表 1"/>
        <xdr:cNvGraphicFramePr/>
      </xdr:nvGraphicFramePr>
      <xdr:xfrm>
        <a:off x="2540" y="8767445"/>
        <a:ext cx="12106275" cy="5421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153035</xdr:colOff>
      <xdr:row>9</xdr:row>
      <xdr:rowOff>148590</xdr:rowOff>
    </xdr:from>
    <xdr:to>
      <xdr:col>13</xdr:col>
      <xdr:colOff>219075</xdr:colOff>
      <xdr:row>32</xdr:row>
      <xdr:rowOff>151765</xdr:rowOff>
    </xdr:to>
    <xdr:graphicFrame>
      <xdr:nvGraphicFramePr>
        <xdr:cNvPr id="9" name="图表 8"/>
        <xdr:cNvGraphicFramePr/>
      </xdr:nvGraphicFramePr>
      <xdr:xfrm>
        <a:off x="153035" y="1771650"/>
        <a:ext cx="10627360" cy="4034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0.191222348269994</cdr:x>
      <cdr:y>0.051721522827241</cdr:y>
    </cdr:from>
    <cdr:to>
      <cdr:x>0.371171298922292</cdr:x>
      <cdr:y>0.118913999696648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712595" y="216535"/>
          <a:ext cx="1611630" cy="28130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Warning date</a:t>
          </a:r>
          <a:endParaRPr lang="zh-CN" altLang="en-US" sz="14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0.2637</cdr:x>
      <cdr:y>0.12621</cdr:y>
    </cdr:from>
    <cdr:to>
      <cdr:x>0.28825</cdr:x>
      <cdr:y>0.2233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>
          <a:off x="2727764" y="495300"/>
          <a:ext cx="253986" cy="381000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0.0647</cdr:x>
      <cdr:y>0.50971</cdr:y>
    </cdr:from>
    <cdr:to>
      <cdr:x>0.12386</cdr:x>
      <cdr:y>0.58495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669301" y="200025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67%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0.13661</cdr:x>
      <cdr:y>0.39401</cdr:y>
    </cdr:from>
    <cdr:to>
      <cdr:x>0.19577</cdr:x>
      <cdr:y>0.46926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413166" y="1546225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70%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0.20665</cdr:x>
      <cdr:y>0.41828</cdr:y>
    </cdr:from>
    <cdr:to>
      <cdr:x>0.2658</cdr:x>
      <cdr:y>0.49353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2137597" y="1641475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70%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0.2793</cdr:x>
      <cdr:y>0.25566</cdr:y>
    </cdr:from>
    <cdr:to>
      <cdr:x>0.33846</cdr:x>
      <cdr:y>0.33091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2889158" y="10033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74%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0.34953</cdr:x>
      <cdr:y>0.18042</cdr:y>
    </cdr:from>
    <cdr:to>
      <cdr:x>0.40868</cdr:x>
      <cdr:y>0.25566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3615609" y="708025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72%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0.42204</cdr:x>
      <cdr:y>0.08091</cdr:y>
    </cdr:from>
    <cdr:to>
      <cdr:x>0.48119</cdr:x>
      <cdr:y>0.15615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4365625" y="3175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75%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0.49294</cdr:x>
      <cdr:y>0.11003</cdr:y>
    </cdr:from>
    <cdr:to>
      <cdr:x>0.55209</cdr:x>
      <cdr:y>0.18528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5099050" y="4318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76%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0.56476</cdr:x>
      <cdr:y>0.6246</cdr:y>
    </cdr:from>
    <cdr:to>
      <cdr:x>0.62392</cdr:x>
      <cdr:y>0.69984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5842000" y="24511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73%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0.63843</cdr:x>
      <cdr:y>0.70712</cdr:y>
    </cdr:from>
    <cdr:to>
      <cdr:x>0.69758</cdr:x>
      <cdr:y>0.78236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6604000" y="277495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75%</a:t>
          </a:r>
          <a:endParaRPr lang="zh-CN" altLang="en-US" sz="12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0.70933</cdr:x>
      <cdr:y>0.75081</cdr:y>
    </cdr:from>
    <cdr:to>
      <cdr:x>0.76848</cdr:x>
      <cdr:y>0.82605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7337416" y="2946409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77%</a:t>
          </a:r>
          <a:endParaRPr lang="zh-CN" altLang="en-US" sz="12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0.77931</cdr:x>
      <cdr:y>0.7678</cdr:y>
    </cdr:from>
    <cdr:to>
      <cdr:x>0.83846</cdr:x>
      <cdr:y>0.84304</cdr:y>
    </cdr:to>
    <cdr:sp>
      <cdr:nvSpPr>
        <cdr:cNvPr id="14" name="矩形 13"/>
        <cdr:cNvSpPr/>
      </cdr:nvSpPr>
      <cdr:spPr xmlns:a="http://schemas.openxmlformats.org/drawingml/2006/main">
        <a:xfrm xmlns:a="http://schemas.openxmlformats.org/drawingml/2006/main">
          <a:off x="8061308" y="3013083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83%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0.85113</cdr:x>
      <cdr:y>0.77508</cdr:y>
    </cdr:from>
    <cdr:to>
      <cdr:x>0.91029</cdr:x>
      <cdr:y>0.85032</cdr:y>
    </cdr:to>
    <cdr:sp>
      <cdr:nvSpPr>
        <cdr:cNvPr id="15" name="矩形 14"/>
        <cdr:cNvSpPr/>
      </cdr:nvSpPr>
      <cdr:spPr xmlns:a="http://schemas.openxmlformats.org/drawingml/2006/main">
        <a:xfrm xmlns:a="http://schemas.openxmlformats.org/drawingml/2006/main">
          <a:off x="8804233" y="3041652"/>
          <a:ext cx="611960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88%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0.92296</cdr:x>
      <cdr:y>0.77023</cdr:y>
    </cdr:from>
    <cdr:to>
      <cdr:x>0.98211</cdr:x>
      <cdr:y>0.84547</cdr:y>
    </cdr:to>
    <cdr:sp>
      <cdr:nvSpPr>
        <cdr:cNvPr id="16" name="矩形 15"/>
        <cdr:cNvSpPr/>
      </cdr:nvSpPr>
      <cdr:spPr xmlns:a="http://schemas.openxmlformats.org/drawingml/2006/main">
        <a:xfrm xmlns:a="http://schemas.openxmlformats.org/drawingml/2006/main">
          <a:off x="9547225" y="3022600"/>
          <a:ext cx="611875" cy="2952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91%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0.09785</cdr:x>
      <cdr:y>0.6699</cdr:y>
    </cdr:from>
    <cdr:to>
      <cdr:x>0.15701</cdr:x>
      <cdr:y>0.74514</cdr:y>
    </cdr:to>
    <cdr:sp>
      <cdr:nvSpPr>
        <cdr:cNvPr id="17" name="矩形 16"/>
        <cdr:cNvSpPr/>
      </cdr:nvSpPr>
      <cdr:spPr xmlns:a="http://schemas.openxmlformats.org/drawingml/2006/main">
        <a:xfrm xmlns:a="http://schemas.openxmlformats.org/drawingml/2006/main">
          <a:off x="1012167" y="2628904"/>
          <a:ext cx="611959" cy="2952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33%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0.16792</cdr:x>
      <cdr:y>0.661</cdr:y>
    </cdr:from>
    <cdr:to>
      <cdr:x>0.22708</cdr:x>
      <cdr:y>0.73625</cdr:y>
    </cdr:to>
    <cdr:sp>
      <cdr:nvSpPr>
        <cdr:cNvPr id="18" name="矩形 17"/>
        <cdr:cNvSpPr/>
      </cdr:nvSpPr>
      <cdr:spPr xmlns:a="http://schemas.openxmlformats.org/drawingml/2006/main">
        <a:xfrm xmlns:a="http://schemas.openxmlformats.org/drawingml/2006/main">
          <a:off x="1736964" y="2593963"/>
          <a:ext cx="611960" cy="29530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30%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0.2398</cdr:x>
      <cdr:y>0.661</cdr:y>
    </cdr:from>
    <cdr:to>
      <cdr:x>0.29895</cdr:x>
      <cdr:y>0.73625</cdr:y>
    </cdr:to>
    <cdr:sp>
      <cdr:nvSpPr>
        <cdr:cNvPr id="19" name="矩形 18"/>
        <cdr:cNvSpPr/>
      </cdr:nvSpPr>
      <cdr:spPr xmlns:a="http://schemas.openxmlformats.org/drawingml/2006/main">
        <a:xfrm xmlns:a="http://schemas.openxmlformats.org/drawingml/2006/main">
          <a:off x="2480519" y="2593956"/>
          <a:ext cx="611856" cy="29530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30%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0.31061</cdr:x>
      <cdr:y>0.65129</cdr:y>
    </cdr:from>
    <cdr:to>
      <cdr:x>0.36977</cdr:x>
      <cdr:y>0.72654</cdr:y>
    </cdr:to>
    <cdr:sp>
      <cdr:nvSpPr>
        <cdr:cNvPr id="20" name="矩形 19"/>
        <cdr:cNvSpPr/>
      </cdr:nvSpPr>
      <cdr:spPr xmlns:a="http://schemas.openxmlformats.org/drawingml/2006/main">
        <a:xfrm xmlns:a="http://schemas.openxmlformats.org/drawingml/2006/main">
          <a:off x="3212971" y="2555861"/>
          <a:ext cx="611960" cy="29530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26%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0.38176</cdr:x>
      <cdr:y>0.60032</cdr:y>
    </cdr:from>
    <cdr:to>
      <cdr:x>0.44091</cdr:x>
      <cdr:y>0.67556</cdr:y>
    </cdr:to>
    <cdr:sp>
      <cdr:nvSpPr>
        <cdr:cNvPr id="21" name="矩形 20"/>
        <cdr:cNvSpPr/>
      </cdr:nvSpPr>
      <cdr:spPr xmlns:a="http://schemas.openxmlformats.org/drawingml/2006/main">
        <a:xfrm xmlns:a="http://schemas.openxmlformats.org/drawingml/2006/main">
          <a:off x="3948966" y="2355847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28%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0.45335</cdr:x>
      <cdr:y>0.60518</cdr:y>
    </cdr:from>
    <cdr:to>
      <cdr:x>0.5125</cdr:x>
      <cdr:y>0.68042</cdr:y>
    </cdr:to>
    <cdr:sp>
      <cdr:nvSpPr>
        <cdr:cNvPr id="22" name="矩形 21"/>
        <cdr:cNvSpPr/>
      </cdr:nvSpPr>
      <cdr:spPr xmlns:a="http://schemas.openxmlformats.org/drawingml/2006/main">
        <a:xfrm xmlns:a="http://schemas.openxmlformats.org/drawingml/2006/main">
          <a:off x="4689495" y="2374915"/>
          <a:ext cx="611857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0.52609</cdr:x>
      <cdr:y>0.6343</cdr:y>
    </cdr:from>
    <cdr:to>
      <cdr:x>0.58524</cdr:x>
      <cdr:y>0.70955</cdr:y>
    </cdr:to>
    <cdr:sp>
      <cdr:nvSpPr>
        <cdr:cNvPr id="23" name="矩形 22"/>
        <cdr:cNvSpPr/>
      </cdr:nvSpPr>
      <cdr:spPr xmlns:a="http://schemas.openxmlformats.org/drawingml/2006/main">
        <a:xfrm xmlns:a="http://schemas.openxmlformats.org/drawingml/2006/main">
          <a:off x="5441945" y="2489191"/>
          <a:ext cx="611857" cy="29530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24%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0.59699</cdr:x>
      <cdr:y>0.7678</cdr:y>
    </cdr:from>
    <cdr:to>
      <cdr:x>0.65615</cdr:x>
      <cdr:y>0.84304</cdr:y>
    </cdr:to>
    <cdr:sp>
      <cdr:nvSpPr>
        <cdr:cNvPr id="24" name="矩形 23"/>
        <cdr:cNvSpPr/>
      </cdr:nvSpPr>
      <cdr:spPr xmlns:a="http://schemas.openxmlformats.org/drawingml/2006/main">
        <a:xfrm xmlns:a="http://schemas.openxmlformats.org/drawingml/2006/main">
          <a:off x="6175337" y="3013092"/>
          <a:ext cx="611960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27%</a:t>
          </a:r>
          <a:endParaRPr lang="zh-CN" altLang="en-US" sz="12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0.66974</cdr:x>
      <cdr:y>0.76537</cdr:y>
    </cdr:from>
    <cdr:to>
      <cdr:x>0.72889</cdr:x>
      <cdr:y>0.84061</cdr:y>
    </cdr:to>
    <cdr:sp>
      <cdr:nvSpPr>
        <cdr:cNvPr id="25" name="矩形 24"/>
        <cdr:cNvSpPr/>
      </cdr:nvSpPr>
      <cdr:spPr xmlns:a="http://schemas.openxmlformats.org/drawingml/2006/main">
        <a:xfrm xmlns:a="http://schemas.openxmlformats.org/drawingml/2006/main">
          <a:off x="6927866" y="3003550"/>
          <a:ext cx="611856" cy="2952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25%</a:t>
          </a:r>
          <a:endParaRPr lang="zh-CN" altLang="en-US" sz="12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0.73972</cdr:x>
      <cdr:y>0.78236</cdr:y>
    </cdr:from>
    <cdr:to>
      <cdr:x>0.79887</cdr:x>
      <cdr:y>0.8576</cdr:y>
    </cdr:to>
    <cdr:sp>
      <cdr:nvSpPr>
        <cdr:cNvPr id="26" name="矩形 25"/>
        <cdr:cNvSpPr/>
      </cdr:nvSpPr>
      <cdr:spPr xmlns:a="http://schemas.openxmlformats.org/drawingml/2006/main">
        <a:xfrm xmlns:a="http://schemas.openxmlformats.org/drawingml/2006/main">
          <a:off x="7651741" y="3070234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23%</a:t>
          </a:r>
          <a:endParaRPr lang="zh-CN" altLang="en-US" sz="12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0.81246</cdr:x>
      <cdr:y>0.78965</cdr:y>
    </cdr:from>
    <cdr:to>
      <cdr:x>0.87161</cdr:x>
      <cdr:y>0.86489</cdr:y>
    </cdr:to>
    <cdr:sp>
      <cdr:nvSpPr>
        <cdr:cNvPr id="27" name="矩形 26"/>
        <cdr:cNvSpPr/>
      </cdr:nvSpPr>
      <cdr:spPr xmlns:a="http://schemas.openxmlformats.org/drawingml/2006/main">
        <a:xfrm xmlns:a="http://schemas.openxmlformats.org/drawingml/2006/main">
          <a:off x="8404208" y="3098808"/>
          <a:ext cx="611856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17%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0.88336</cdr:x>
      <cdr:y>0.80178</cdr:y>
    </cdr:from>
    <cdr:to>
      <cdr:x>0.94252</cdr:x>
      <cdr:y>0.87702</cdr:y>
    </cdr:to>
    <cdr:sp>
      <cdr:nvSpPr>
        <cdr:cNvPr id="28" name="矩形 27"/>
        <cdr:cNvSpPr/>
      </cdr:nvSpPr>
      <cdr:spPr xmlns:a="http://schemas.openxmlformats.org/drawingml/2006/main">
        <a:xfrm xmlns:a="http://schemas.openxmlformats.org/drawingml/2006/main">
          <a:off x="9137608" y="3146427"/>
          <a:ext cx="611960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12%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0.95764</cdr:x>
      <cdr:y>0.80178</cdr:y>
    </cdr:from>
    <cdr:to>
      <cdr:x>1</cdr:x>
      <cdr:y>0.87702</cdr:y>
    </cdr:to>
    <cdr:sp>
      <cdr:nvSpPr>
        <cdr:cNvPr id="29" name="矩形 28"/>
        <cdr:cNvSpPr/>
      </cdr:nvSpPr>
      <cdr:spPr xmlns:a="http://schemas.openxmlformats.org/drawingml/2006/main">
        <a:xfrm xmlns:a="http://schemas.openxmlformats.org/drawingml/2006/main">
          <a:off x="9906000" y="3146438"/>
          <a:ext cx="438150" cy="29526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1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9%</a:t>
          </a:r>
          <a:endParaRPr lang="zh-CN" altLang="en-US" sz="1200" b="1" baseline="0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26</xdr:row>
      <xdr:rowOff>23495</xdr:rowOff>
    </xdr:from>
    <xdr:to>
      <xdr:col>7</xdr:col>
      <xdr:colOff>680085</xdr:colOff>
      <xdr:row>45</xdr:row>
      <xdr:rowOff>107950</xdr:rowOff>
    </xdr:to>
    <xdr:graphicFrame>
      <xdr:nvGraphicFramePr>
        <xdr:cNvPr id="2" name="图表 1"/>
        <xdr:cNvGraphicFramePr/>
      </xdr:nvGraphicFramePr>
      <xdr:xfrm>
        <a:off x="38100" y="7041515"/>
        <a:ext cx="6557010" cy="3414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0.524868641343118</cdr:x>
      <cdr:y>0.028897736580856</cdr:y>
    </cdr:from>
    <cdr:to>
      <cdr:x>0.696865487045387</cdr:x>
      <cdr:y>0.102461310996219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3452568" y="102852"/>
          <a:ext cx="1131389" cy="26182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Lock-down</a:t>
          </a:r>
          <a:endParaRPr lang="zh-CN" altLang="en-US" sz="14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0.546674389419828</cdr:x>
      <cdr:y>0.104192685102587</cdr:y>
    </cdr:from>
    <cdr:to>
      <cdr:x>0.581909450719181</cdr:x>
      <cdr:y>0.191971454058876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3596005" y="370840"/>
          <a:ext cx="231775" cy="312420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144145</xdr:colOff>
      <xdr:row>331</xdr:row>
      <xdr:rowOff>60960</xdr:rowOff>
    </xdr:from>
    <xdr:to>
      <xdr:col>6</xdr:col>
      <xdr:colOff>901065</xdr:colOff>
      <xdr:row>351</xdr:row>
      <xdr:rowOff>43180</xdr:rowOff>
    </xdr:to>
    <xdr:graphicFrame>
      <xdr:nvGraphicFramePr>
        <xdr:cNvPr id="2" name="图表 1"/>
        <xdr:cNvGraphicFramePr/>
      </xdr:nvGraphicFramePr>
      <xdr:xfrm>
        <a:off x="144145" y="59832240"/>
        <a:ext cx="6810375" cy="3487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0.508839558686694</cdr:x>
      <cdr:y>0.0142822265625</cdr:y>
    </cdr:from>
    <cdr:to>
      <cdr:x>0.692542868536488</cdr:x>
      <cdr:y>0.0750732421875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861560" y="74295"/>
          <a:ext cx="1755140" cy="3162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Lock-down</a:t>
          </a:r>
          <a:endParaRPr lang="zh-CN" altLang="en-US" sz="16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0.542827849753006</cdr:x>
      <cdr:y>0.0981079187105816</cdr:y>
    </cdr:from>
    <cdr:to>
      <cdr:x>0.567340851896728</cdr:x>
      <cdr:y>0.157147862648914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3698240" y="355600"/>
          <a:ext cx="167005" cy="213995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325</xdr:row>
      <xdr:rowOff>139700</xdr:rowOff>
    </xdr:from>
    <xdr:to>
      <xdr:col>7</xdr:col>
      <xdr:colOff>273050</xdr:colOff>
      <xdr:row>344</xdr:row>
      <xdr:rowOff>57785</xdr:rowOff>
    </xdr:to>
    <xdr:graphicFrame>
      <xdr:nvGraphicFramePr>
        <xdr:cNvPr id="4" name="图表 3"/>
        <xdr:cNvGraphicFramePr/>
      </xdr:nvGraphicFramePr>
      <xdr:xfrm>
        <a:off x="88900" y="57800240"/>
        <a:ext cx="6692265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0.551807631293312</cdr:x>
      <cdr:y>0.00334821428571429</cdr:y>
    </cdr:from>
    <cdr:to>
      <cdr:x>0.733823161058696</cdr:x>
      <cdr:y>0.0740792410714286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196715" y="15240"/>
          <a:ext cx="1384300" cy="3219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 b="1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Lock-down</a:t>
          </a:r>
          <a:endParaRPr lang="zh-CN" altLang="en-US" sz="1400" b="1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0.551242365933238</cdr:x>
      <cdr:y>0.0817407757805109</cdr:y>
    </cdr:from>
    <cdr:to>
      <cdr:x>0.588889818455618</cdr:x>
      <cdr:y>0.152507095553453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184015" y="274320"/>
          <a:ext cx="285750" cy="237490"/>
        </a:xfrm>
        <a:prstGeom xmlns:a="http://schemas.openxmlformats.org/drawingml/2006/main" prst="straightConnector1">
          <a:avLst/>
        </a:prstGeom>
        <a:ln w="2222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032;&#20896;&#30149;&#27602;\Bulletin%20of%20the%20World%20Health%20Organization\data%20of%20figures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ure1"/>
      <sheetName val="figure2"/>
      <sheetName val="figure3"/>
      <sheetName val="figure4"/>
      <sheetName val="figure6"/>
      <sheetName val="figure7"/>
      <sheetName val="Sheet2"/>
    </sheetNames>
    <sheetDataSet>
      <sheetData sheetId="0"/>
      <sheetData sheetId="1"/>
      <sheetData sheetId="2"/>
      <sheetData sheetId="3"/>
      <sheetData sheetId="4">
        <row r="25">
          <cell r="B25">
            <v>877</v>
          </cell>
          <cell r="C25">
            <v>44.45</v>
          </cell>
        </row>
        <row r="26">
          <cell r="B26">
            <v>727</v>
          </cell>
          <cell r="C26">
            <v>44.84</v>
          </cell>
        </row>
        <row r="27">
          <cell r="B27">
            <v>198</v>
          </cell>
          <cell r="C27">
            <v>14.93</v>
          </cell>
        </row>
        <row r="28">
          <cell r="B28">
            <v>165</v>
          </cell>
          <cell r="C28">
            <v>11.67</v>
          </cell>
        </row>
        <row r="29">
          <cell r="B29">
            <v>104</v>
          </cell>
          <cell r="C29">
            <v>6.48</v>
          </cell>
        </row>
        <row r="30">
          <cell r="B30">
            <v>388</v>
          </cell>
          <cell r="C30">
            <v>17.24</v>
          </cell>
        </row>
        <row r="31">
          <cell r="B31">
            <v>235</v>
          </cell>
          <cell r="C31">
            <v>21.03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9"/>
  <sheetViews>
    <sheetView workbookViewId="0">
      <selection activeCell="F18" sqref="E18:F18"/>
    </sheetView>
  </sheetViews>
  <sheetFormatPr defaultColWidth="9" defaultRowHeight="14.4" outlineLevelCol="3"/>
  <cols>
    <col min="1" max="1" width="35" style="75" customWidth="1"/>
    <col min="2" max="2" width="34.25" style="75" customWidth="1"/>
    <col min="3" max="3" width="26.75" style="75" customWidth="1"/>
    <col min="4" max="4" width="16.1296296296296" style="75" customWidth="1"/>
    <col min="5" max="5" width="9" style="75"/>
    <col min="6" max="6" width="26" style="75" customWidth="1"/>
    <col min="7" max="16384" width="9" style="75"/>
  </cols>
  <sheetData>
    <row r="2" s="75" customFormat="1" ht="31.95" spans="1:2">
      <c r="A2" s="76" t="s">
        <v>0</v>
      </c>
      <c r="B2" s="76"/>
    </row>
    <row r="3" s="75" customFormat="1" ht="47.55" spans="1:4">
      <c r="A3" s="77" t="s">
        <v>1</v>
      </c>
      <c r="B3" s="78" t="s">
        <v>2</v>
      </c>
      <c r="C3" s="79" t="s">
        <v>3</v>
      </c>
      <c r="D3" s="78" t="s">
        <v>4</v>
      </c>
    </row>
    <row r="4" s="75" customFormat="1" ht="16.35" spans="1:4">
      <c r="A4" s="77" t="s">
        <v>5</v>
      </c>
      <c r="B4" s="78">
        <v>4445</v>
      </c>
      <c r="C4" s="78">
        <v>877</v>
      </c>
      <c r="D4" s="78">
        <v>5.067</v>
      </c>
    </row>
    <row r="5" s="75" customFormat="1" ht="16.35" spans="1:4">
      <c r="A5" s="77" t="s">
        <v>6</v>
      </c>
      <c r="B5" s="78">
        <v>4484</v>
      </c>
      <c r="C5" s="78">
        <v>727</v>
      </c>
      <c r="D5" s="78">
        <v>6.164</v>
      </c>
    </row>
    <row r="6" s="75" customFormat="1" ht="16.35" spans="1:4">
      <c r="A6" s="77" t="s">
        <v>7</v>
      </c>
      <c r="B6" s="78">
        <v>1493</v>
      </c>
      <c r="C6" s="78">
        <v>198</v>
      </c>
      <c r="D6" s="78">
        <v>7.522</v>
      </c>
    </row>
    <row r="7" s="75" customFormat="1" ht="16.35" spans="1:4">
      <c r="A7" s="77" t="s">
        <v>8</v>
      </c>
      <c r="B7" s="78">
        <v>1167</v>
      </c>
      <c r="C7" s="78">
        <v>165</v>
      </c>
      <c r="D7" s="78">
        <v>7.081</v>
      </c>
    </row>
    <row r="8" s="75" customFormat="1" ht="16.35" spans="1:4">
      <c r="A8" s="77" t="s">
        <v>9</v>
      </c>
      <c r="B8" s="78">
        <v>648</v>
      </c>
      <c r="C8" s="78">
        <v>104</v>
      </c>
      <c r="D8" s="78">
        <v>6.251</v>
      </c>
    </row>
    <row r="9" s="75" customFormat="1" ht="16.35" spans="1:4">
      <c r="A9" s="77" t="s">
        <v>10</v>
      </c>
      <c r="B9" s="78">
        <v>1724</v>
      </c>
      <c r="C9" s="78">
        <v>388</v>
      </c>
      <c r="D9" s="78">
        <v>4.441</v>
      </c>
    </row>
    <row r="10" s="75" customFormat="1" ht="16.35" spans="1:4">
      <c r="A10" s="77" t="s">
        <v>11</v>
      </c>
      <c r="B10" s="78">
        <v>2103</v>
      </c>
      <c r="C10" s="78">
        <v>235</v>
      </c>
      <c r="D10" s="78">
        <v>8.955</v>
      </c>
    </row>
    <row r="12" s="75" customFormat="1" ht="15.15"/>
    <row r="13" s="75" customFormat="1" ht="16.35" spans="1:3">
      <c r="A13" s="77" t="s">
        <v>12</v>
      </c>
      <c r="B13" s="78">
        <v>877</v>
      </c>
      <c r="C13" s="77">
        <v>44.45</v>
      </c>
    </row>
    <row r="14" s="75" customFormat="1" ht="31.95" spans="1:3">
      <c r="A14" s="77" t="s">
        <v>13</v>
      </c>
      <c r="B14" s="78">
        <v>727</v>
      </c>
      <c r="C14" s="77">
        <v>44.84</v>
      </c>
    </row>
    <row r="15" s="75" customFormat="1" ht="16.35" spans="1:3">
      <c r="A15" s="77" t="s">
        <v>14</v>
      </c>
      <c r="B15" s="78">
        <v>198</v>
      </c>
      <c r="C15" s="77">
        <v>14.93</v>
      </c>
    </row>
    <row r="16" s="75" customFormat="1" ht="16.35" spans="1:3">
      <c r="A16" s="77" t="s">
        <v>15</v>
      </c>
      <c r="B16" s="78">
        <v>165</v>
      </c>
      <c r="C16" s="77">
        <v>11.67</v>
      </c>
    </row>
    <row r="17" s="75" customFormat="1" ht="16.35" spans="1:3">
      <c r="A17" s="77" t="s">
        <v>16</v>
      </c>
      <c r="B17" s="78">
        <v>104</v>
      </c>
      <c r="C17" s="77">
        <v>6.48</v>
      </c>
    </row>
    <row r="18" s="75" customFormat="1" ht="16.35" spans="1:3">
      <c r="A18" s="77" t="s">
        <v>17</v>
      </c>
      <c r="B18" s="78">
        <v>388</v>
      </c>
      <c r="C18" s="77">
        <v>17.24</v>
      </c>
    </row>
    <row r="19" s="75" customFormat="1" ht="16.35" spans="1:3">
      <c r="A19" s="77" t="s">
        <v>18</v>
      </c>
      <c r="B19" s="78">
        <v>235</v>
      </c>
      <c r="C19" s="77">
        <v>21.03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6"/>
  <sheetViews>
    <sheetView tabSelected="1" topLeftCell="A10" workbookViewId="0">
      <selection activeCell="F35" sqref="F35"/>
    </sheetView>
  </sheetViews>
  <sheetFormatPr defaultColWidth="9" defaultRowHeight="13.8"/>
  <cols>
    <col min="1" max="1" width="37" style="14" customWidth="1"/>
    <col min="2" max="10" width="9.5" style="14" customWidth="1"/>
    <col min="11" max="15" width="10.5" style="14" customWidth="1"/>
    <col min="16" max="16" width="16.4444444444444" style="14" customWidth="1"/>
    <col min="17" max="17" width="13.6296296296296" style="14" customWidth="1"/>
    <col min="18" max="29" width="12.75" style="14" customWidth="1"/>
    <col min="30" max="30" width="10.5" style="14" customWidth="1"/>
    <col min="31" max="16384" width="9" style="14"/>
  </cols>
  <sheetData>
    <row r="1" s="14" customFormat="1" ht="14.55" spans="1:30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AD1" s="30"/>
    </row>
    <row r="2" s="14" customFormat="1" ht="14.55" spans="1:30">
      <c r="A2" s="16"/>
      <c r="B2" s="69">
        <v>43847</v>
      </c>
      <c r="C2" s="69">
        <v>43848</v>
      </c>
      <c r="D2" s="69">
        <v>43849</v>
      </c>
      <c r="E2" s="69">
        <v>43850</v>
      </c>
      <c r="F2" s="69">
        <v>43851</v>
      </c>
      <c r="G2" s="69">
        <v>43852</v>
      </c>
      <c r="H2" s="69">
        <v>43853</v>
      </c>
      <c r="I2" s="69">
        <v>43854</v>
      </c>
      <c r="J2" s="69">
        <v>43855</v>
      </c>
      <c r="K2" s="69">
        <v>43856</v>
      </c>
      <c r="L2" s="69">
        <v>43857</v>
      </c>
      <c r="M2" s="69">
        <v>43858</v>
      </c>
      <c r="N2" s="69">
        <v>43859</v>
      </c>
      <c r="AD2" s="30"/>
    </row>
    <row r="3" s="68" customFormat="1" ht="14.55" spans="1:31">
      <c r="A3" s="70" t="s">
        <v>20</v>
      </c>
      <c r="B3" s="71">
        <f>B6*$B9</f>
        <v>24.1424578584</v>
      </c>
      <c r="C3" s="71">
        <f>C6*$B9</f>
        <v>30.1975911579</v>
      </c>
      <c r="D3" s="71">
        <f t="shared" ref="B3:N3" si="0">D6*$B9</f>
        <v>28.8395585361</v>
      </c>
      <c r="E3" s="71">
        <f t="shared" si="0"/>
        <v>38.9899421226</v>
      </c>
      <c r="F3" s="71">
        <f t="shared" si="0"/>
        <v>43.4940269532</v>
      </c>
      <c r="G3" s="71">
        <f t="shared" si="0"/>
        <v>49.6103776512</v>
      </c>
      <c r="H3" s="71">
        <f t="shared" si="0"/>
        <v>47.809244461</v>
      </c>
      <c r="I3" s="71">
        <f t="shared" si="0"/>
        <v>15.7970977562</v>
      </c>
      <c r="J3" s="71">
        <f t="shared" si="0"/>
        <v>5.432489764</v>
      </c>
      <c r="K3" s="71">
        <f t="shared" si="0"/>
        <v>2.8199074662</v>
      </c>
      <c r="L3" s="71">
        <f t="shared" si="0"/>
        <v>1.9863909039</v>
      </c>
      <c r="M3" s="71">
        <f t="shared" si="0"/>
        <v>1.568243232</v>
      </c>
      <c r="N3" s="71">
        <f t="shared" si="0"/>
        <v>1.3263039894</v>
      </c>
      <c r="AD3" s="30"/>
      <c r="AE3" s="61"/>
    </row>
    <row r="4" s="68" customFormat="1" ht="14.55" spans="1:31">
      <c r="A4" s="70" t="s">
        <v>21</v>
      </c>
      <c r="B4" s="71">
        <f>B5*$B9</f>
        <v>11.8362394472</v>
      </c>
      <c r="C4" s="71">
        <f>C5*$B9</f>
        <v>12.9152374968</v>
      </c>
      <c r="D4" s="71">
        <f t="shared" ref="B4:N4" si="1">D5*$B9</f>
        <v>12.562450134</v>
      </c>
      <c r="E4" s="71">
        <f t="shared" si="1"/>
        <v>13.5657755076</v>
      </c>
      <c r="F4" s="71">
        <f t="shared" si="1"/>
        <v>16.8091692744</v>
      </c>
      <c r="G4" s="71">
        <f t="shared" si="1"/>
        <v>16.616552</v>
      </c>
      <c r="H4" s="71">
        <f t="shared" si="1"/>
        <v>14.571031994</v>
      </c>
      <c r="I4" s="71">
        <f t="shared" si="1"/>
        <v>5.9593972597</v>
      </c>
      <c r="J4" s="71">
        <f t="shared" si="1"/>
        <v>1.829560967</v>
      </c>
      <c r="K4" s="71">
        <f t="shared" si="1"/>
        <v>0.865127307</v>
      </c>
      <c r="L4" s="71">
        <f t="shared" si="1"/>
        <v>0.4185686994</v>
      </c>
      <c r="M4" s="71">
        <f t="shared" si="1"/>
        <v>0.220955232</v>
      </c>
      <c r="N4" s="71">
        <f t="shared" si="1"/>
        <v>0.1288793246</v>
      </c>
      <c r="AD4" s="30"/>
      <c r="AE4" s="61"/>
    </row>
    <row r="5" spans="1:31">
      <c r="A5" s="57" t="s">
        <v>22</v>
      </c>
      <c r="B5" s="57">
        <v>2.108456</v>
      </c>
      <c r="C5" s="57">
        <v>2.300664</v>
      </c>
      <c r="D5" s="57">
        <v>2.23782</v>
      </c>
      <c r="E5" s="57">
        <v>2.416548</v>
      </c>
      <c r="F5" s="57">
        <v>2.994312</v>
      </c>
      <c r="G5" s="57">
        <v>2.96</v>
      </c>
      <c r="H5" s="57">
        <v>2.59562</v>
      </c>
      <c r="I5" s="57">
        <v>1.061581</v>
      </c>
      <c r="J5" s="57">
        <v>0.32591</v>
      </c>
      <c r="K5" s="57">
        <v>0.15411</v>
      </c>
      <c r="L5" s="57">
        <v>0.074562</v>
      </c>
      <c r="M5" s="57">
        <v>0.03936</v>
      </c>
      <c r="N5" s="57">
        <v>0.022958</v>
      </c>
      <c r="AD5" s="30"/>
      <c r="AE5" s="30"/>
    </row>
    <row r="6" spans="1:31">
      <c r="A6" s="57" t="s">
        <v>23</v>
      </c>
      <c r="B6" s="72">
        <v>4.300632</v>
      </c>
      <c r="C6" s="72">
        <v>5.379267</v>
      </c>
      <c r="D6" s="72">
        <v>5.137353</v>
      </c>
      <c r="E6" s="72">
        <v>6.945498</v>
      </c>
      <c r="F6" s="72">
        <v>7.747836</v>
      </c>
      <c r="G6" s="72">
        <v>8.837376</v>
      </c>
      <c r="H6" s="72">
        <v>8.51653</v>
      </c>
      <c r="I6" s="72">
        <v>2.814026</v>
      </c>
      <c r="J6" s="72">
        <v>0.96772</v>
      </c>
      <c r="K6" s="72">
        <v>0.502326</v>
      </c>
      <c r="L6" s="72">
        <v>0.353847</v>
      </c>
      <c r="M6" s="72">
        <v>0.27936</v>
      </c>
      <c r="N6" s="72">
        <v>0.236262</v>
      </c>
      <c r="AD6" s="30"/>
      <c r="AE6" s="30"/>
    </row>
    <row r="7" spans="1:31">
      <c r="A7" s="57" t="s">
        <v>24</v>
      </c>
      <c r="B7" s="57">
        <f t="shared" ref="B7:N7" si="2">B3/(B4+B3)</f>
        <v>0.671020900321543</v>
      </c>
      <c r="C7" s="57">
        <f t="shared" si="2"/>
        <v>0.700431683565907</v>
      </c>
      <c r="D7" s="57">
        <f t="shared" si="2"/>
        <v>0.696573897317392</v>
      </c>
      <c r="E7" s="57">
        <f t="shared" si="2"/>
        <v>0.741878217646015</v>
      </c>
      <c r="F7" s="57">
        <f t="shared" si="2"/>
        <v>0.72125574885023</v>
      </c>
      <c r="G7" s="57">
        <f t="shared" si="2"/>
        <v>0.749096748293858</v>
      </c>
      <c r="H7" s="57">
        <f t="shared" si="2"/>
        <v>0.766416040100251</v>
      </c>
      <c r="I7" s="57">
        <f t="shared" si="2"/>
        <v>0.726086520124461</v>
      </c>
      <c r="J7" s="57">
        <f t="shared" si="2"/>
        <v>0.74806552105316</v>
      </c>
      <c r="K7" s="57">
        <f t="shared" si="2"/>
        <v>0.765232254172532</v>
      </c>
      <c r="L7" s="57">
        <f t="shared" si="2"/>
        <v>0.825956037338151</v>
      </c>
      <c r="M7" s="57">
        <f t="shared" si="2"/>
        <v>0.876506024096386</v>
      </c>
      <c r="N7" s="57">
        <f t="shared" si="2"/>
        <v>0.911434302908726</v>
      </c>
      <c r="AD7" s="30"/>
      <c r="AE7" s="30"/>
    </row>
    <row r="8" spans="1:31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30"/>
    </row>
    <row r="9" ht="14.4" spans="1:31">
      <c r="A9" s="57" t="s">
        <v>25</v>
      </c>
      <c r="B9" s="57">
        <v>5.6137</v>
      </c>
      <c r="C9" s="57" t="s">
        <v>26</v>
      </c>
      <c r="E9" s="74"/>
      <c r="F9" s="74"/>
      <c r="G9" s="74"/>
      <c r="H9" s="74"/>
      <c r="I9" s="74"/>
      <c r="J9" s="74"/>
      <c r="K9" s="74"/>
      <c r="L9" s="74"/>
      <c r="AD9" s="74"/>
      <c r="AE9" s="30"/>
    </row>
    <row r="10" spans="1:31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30"/>
    </row>
    <row r="11" spans="1:3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30"/>
    </row>
    <row r="12" spans="1:31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72"/>
      <c r="Q12" s="72"/>
      <c r="R12" s="72"/>
      <c r="S12" s="72"/>
      <c r="T12" s="72"/>
      <c r="U12" s="72"/>
      <c r="V12" s="72"/>
      <c r="W12" s="72"/>
      <c r="X12" s="57"/>
      <c r="Y12" s="57"/>
      <c r="Z12" s="57"/>
      <c r="AA12" s="57"/>
      <c r="AB12" s="57"/>
      <c r="AC12" s="57"/>
      <c r="AD12" s="57"/>
      <c r="AE12" s="30"/>
    </row>
    <row r="13" spans="1:31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30"/>
    </row>
    <row r="14" spans="1:31">
      <c r="A14" s="57"/>
      <c r="B14" s="57"/>
      <c r="C14" s="57"/>
      <c r="D14" s="57"/>
      <c r="E14" s="57"/>
      <c r="F14" s="57"/>
      <c r="AD14" s="57"/>
      <c r="AE14" s="30"/>
    </row>
    <row r="15" spans="1:31">
      <c r="A15" s="57"/>
      <c r="B15" s="57"/>
      <c r="C15" s="57"/>
      <c r="D15" s="57"/>
      <c r="E15" s="57"/>
      <c r="F15" s="57"/>
      <c r="AD15" s="57"/>
      <c r="AE15" s="30"/>
    </row>
    <row r="16" spans="1:31">
      <c r="A16" s="57"/>
      <c r="B16" s="57"/>
      <c r="C16" s="57"/>
      <c r="D16" s="57"/>
      <c r="E16" s="57"/>
      <c r="F16" s="57"/>
      <c r="AD16" s="30"/>
      <c r="AE16" s="30"/>
    </row>
    <row r="17" spans="1:31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30"/>
      <c r="AB17" s="30"/>
      <c r="AC17" s="30"/>
      <c r="AD17" s="30"/>
      <c r="AE17" s="30"/>
    </row>
    <row r="18" spans="1:31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30"/>
      <c r="AB18" s="30"/>
      <c r="AC18" s="30"/>
      <c r="AD18" s="30"/>
      <c r="AE18" s="30"/>
    </row>
    <row r="19" spans="1:3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AD19" s="30"/>
      <c r="AE19" s="30"/>
    </row>
    <row r="20" spans="1:31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30"/>
      <c r="AB20" s="30"/>
      <c r="AC20" s="30"/>
      <c r="AD20" s="30"/>
      <c r="AE20" s="30"/>
    </row>
    <row r="21" spans="1:3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30"/>
      <c r="AB21" s="30"/>
      <c r="AC21" s="30"/>
      <c r="AD21" s="30"/>
      <c r="AE21" s="30"/>
    </row>
    <row r="22" spans="1:3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30"/>
      <c r="AB22" s="30"/>
      <c r="AC22" s="30"/>
      <c r="AD22" s="30"/>
      <c r="AE22" s="30"/>
    </row>
    <row r="23" spans="1:3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30"/>
      <c r="AB23" s="30"/>
      <c r="AC23" s="30"/>
      <c r="AD23" s="30"/>
      <c r="AE23" s="30"/>
    </row>
    <row r="24" spans="1:3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30"/>
      <c r="AB24" s="30"/>
      <c r="AC24" s="30"/>
      <c r="AD24" s="30"/>
      <c r="AE24" s="30"/>
    </row>
    <row r="25" spans="1:3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30"/>
      <c r="AB25" s="30"/>
      <c r="AC25" s="30"/>
      <c r="AD25" s="30"/>
      <c r="AE25" s="30"/>
    </row>
    <row r="26" spans="1:3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30"/>
      <c r="AB26" s="30"/>
      <c r="AC26" s="30"/>
      <c r="AD26" s="30"/>
      <c r="AE26" s="30"/>
    </row>
    <row r="27" spans="1:3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30"/>
      <c r="AB27" s="30"/>
      <c r="AC27" s="30"/>
      <c r="AD27" s="30"/>
      <c r="AE27" s="30"/>
    </row>
    <row r="28" spans="1:3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30"/>
      <c r="AB28" s="30"/>
      <c r="AC28" s="30"/>
      <c r="AD28" s="30"/>
      <c r="AE28" s="30"/>
    </row>
    <row r="29" spans="1:3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30"/>
      <c r="AB29" s="30"/>
      <c r="AC29" s="30"/>
      <c r="AD29" s="30"/>
      <c r="AE29" s="30"/>
    </row>
    <row r="30" spans="1:3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30"/>
      <c r="AB30" s="30"/>
      <c r="AC30" s="30"/>
      <c r="AD30" s="30"/>
      <c r="AE30" s="30"/>
    </row>
    <row r="31" spans="1: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 spans="1:3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64"/>
      <c r="Q41" s="64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64"/>
      <c r="Q42" s="64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64"/>
      <c r="Q43" s="64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66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66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66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66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66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66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66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66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66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66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66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66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66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66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</sheetData>
  <mergeCells count="1">
    <mergeCell ref="A1:O1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82"/>
  <sheetViews>
    <sheetView topLeftCell="B16" workbookViewId="0">
      <selection activeCell="B24" sqref="B24"/>
    </sheetView>
  </sheetViews>
  <sheetFormatPr defaultColWidth="9" defaultRowHeight="13.8"/>
  <cols>
    <col min="1" max="1" width="23.25" style="44" customWidth="1"/>
    <col min="2" max="10" width="10.5" style="30" customWidth="1"/>
    <col min="11" max="17" width="12.75" style="30" customWidth="1"/>
    <col min="18" max="26" width="10.5" style="30" customWidth="1"/>
    <col min="27" max="47" width="10.3796296296296" style="30" customWidth="1"/>
    <col min="48" max="16384" width="9" style="30"/>
  </cols>
  <sheetData>
    <row r="1" s="30" customFormat="1" spans="1:13">
      <c r="A1" s="45" t="s">
        <v>27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="30" customFormat="1" spans="1:47">
      <c r="A2" s="46" t="s">
        <v>28</v>
      </c>
      <c r="B2" s="47">
        <v>43831</v>
      </c>
      <c r="C2" s="47">
        <v>43832</v>
      </c>
      <c r="D2" s="47">
        <v>43833</v>
      </c>
      <c r="E2" s="47">
        <v>43834</v>
      </c>
      <c r="F2" s="47">
        <v>43835</v>
      </c>
      <c r="G2" s="47">
        <v>43836</v>
      </c>
      <c r="H2" s="47">
        <v>43837</v>
      </c>
      <c r="I2" s="47">
        <v>43838</v>
      </c>
      <c r="J2" s="47">
        <v>43839</v>
      </c>
      <c r="K2" s="47">
        <v>43840</v>
      </c>
      <c r="L2" s="47">
        <v>43841</v>
      </c>
      <c r="M2" s="47">
        <v>43842</v>
      </c>
      <c r="N2" s="47">
        <v>43843</v>
      </c>
      <c r="O2" s="47">
        <v>43844</v>
      </c>
      <c r="P2" s="47">
        <v>43845</v>
      </c>
      <c r="Q2" s="47">
        <v>43846</v>
      </c>
      <c r="R2" s="47">
        <v>43847</v>
      </c>
      <c r="S2" s="47">
        <v>43848</v>
      </c>
      <c r="T2" s="47">
        <v>43849</v>
      </c>
      <c r="U2" s="47">
        <v>43850</v>
      </c>
      <c r="V2" s="47">
        <v>43851</v>
      </c>
      <c r="W2" s="47">
        <v>43852</v>
      </c>
      <c r="X2" s="47">
        <v>43853</v>
      </c>
      <c r="Y2" s="47">
        <v>43854</v>
      </c>
      <c r="Z2" s="47">
        <v>43855</v>
      </c>
      <c r="AA2" s="47">
        <v>43856</v>
      </c>
      <c r="AB2" s="47">
        <v>43857</v>
      </c>
      <c r="AC2" s="47">
        <v>43858</v>
      </c>
      <c r="AD2" s="47">
        <v>43859</v>
      </c>
      <c r="AE2" s="47">
        <v>43860</v>
      </c>
      <c r="AF2" s="47">
        <v>43861</v>
      </c>
      <c r="AG2" s="47">
        <v>43862</v>
      </c>
      <c r="AH2" s="47">
        <v>43863</v>
      </c>
      <c r="AI2" s="47">
        <v>43864</v>
      </c>
      <c r="AJ2" s="47">
        <v>43865</v>
      </c>
      <c r="AK2" s="47">
        <v>43866</v>
      </c>
      <c r="AL2" s="47">
        <v>43867</v>
      </c>
      <c r="AM2" s="47">
        <v>43868</v>
      </c>
      <c r="AN2" s="47">
        <v>43869</v>
      </c>
      <c r="AO2" s="47">
        <v>43870</v>
      </c>
      <c r="AP2" s="47">
        <v>43871</v>
      </c>
      <c r="AQ2" s="47">
        <v>43872</v>
      </c>
      <c r="AR2" s="47">
        <v>43873</v>
      </c>
      <c r="AS2" s="47">
        <v>43874</v>
      </c>
      <c r="AT2" s="47">
        <v>43875</v>
      </c>
      <c r="AU2" s="47">
        <v>43876</v>
      </c>
    </row>
    <row r="3" ht="27.6" spans="1:47">
      <c r="A3" s="48" t="s">
        <v>29</v>
      </c>
      <c r="B3" s="49">
        <v>0.950808</v>
      </c>
      <c r="C3" s="49">
        <v>1.347104</v>
      </c>
      <c r="D3" s="49">
        <v>1.787376</v>
      </c>
      <c r="E3" s="49">
        <v>1.9459</v>
      </c>
      <c r="F3" s="49">
        <v>1.950312</v>
      </c>
      <c r="G3" s="49">
        <v>2.08824</v>
      </c>
      <c r="H3" s="49">
        <v>2.406955</v>
      </c>
      <c r="I3" s="49">
        <v>2.808284</v>
      </c>
      <c r="J3" s="49">
        <v>3.103782</v>
      </c>
      <c r="K3" s="49">
        <v>2.506332</v>
      </c>
      <c r="L3" s="49">
        <v>2.439612</v>
      </c>
      <c r="M3" s="49">
        <v>2.071882</v>
      </c>
      <c r="N3" s="49">
        <v>2.06208</v>
      </c>
      <c r="O3" s="49">
        <v>1.904994</v>
      </c>
      <c r="P3" s="49" t="e">
        <f>#REF!*$C9</f>
        <v>#REF!</v>
      </c>
      <c r="Q3" s="49" t="e">
        <f>#REF!*$C9</f>
        <v>#REF!</v>
      </c>
      <c r="R3" s="49" t="e">
        <f>#REF!*$C9</f>
        <v>#REF!</v>
      </c>
      <c r="S3" s="49" t="e">
        <f>#REF!*$C9</f>
        <v>#REF!</v>
      </c>
      <c r="T3" s="49" t="e">
        <f>#REF!*$C9</f>
        <v>#REF!</v>
      </c>
      <c r="U3" s="49" t="e">
        <f>#REF!*$C9</f>
        <v>#REF!</v>
      </c>
      <c r="V3" s="49" t="e">
        <f>#REF!*$C9</f>
        <v>#REF!</v>
      </c>
      <c r="W3" s="49" t="e">
        <f>#REF!*$C9</f>
        <v>#REF!</v>
      </c>
      <c r="X3" s="49" t="e">
        <f>#REF!*$C9</f>
        <v>#REF!</v>
      </c>
      <c r="Y3" s="49" t="e">
        <f>#REF!*$C9</f>
        <v>#REF!</v>
      </c>
      <c r="Z3" s="49" t="e">
        <f>#REF!*$C9</f>
        <v>#REF!</v>
      </c>
      <c r="AA3" s="49" t="e">
        <f>#REF!*$C9</f>
        <v>#REF!</v>
      </c>
      <c r="AB3" s="49" t="e">
        <f>#REF!*$C9</f>
        <v>#REF!</v>
      </c>
      <c r="AC3" s="49" t="e">
        <f>#REF!*$C9</f>
        <v>#REF!</v>
      </c>
      <c r="AD3" s="49" t="e">
        <f>#REF!*$C9</f>
        <v>#REF!</v>
      </c>
      <c r="AE3" s="49">
        <v>0.0184896</v>
      </c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</row>
    <row r="4" ht="27.6" spans="1:47">
      <c r="A4" s="50" t="s">
        <v>30</v>
      </c>
      <c r="B4" s="51">
        <v>2.493276</v>
      </c>
      <c r="C4" s="51">
        <v>2.151776</v>
      </c>
      <c r="D4" s="51">
        <v>3.700608</v>
      </c>
      <c r="E4" s="51">
        <v>4.12055</v>
      </c>
      <c r="F4" s="51">
        <v>3.342556</v>
      </c>
      <c r="G4" s="51">
        <v>3.48152</v>
      </c>
      <c r="H4" s="51">
        <v>3.970995</v>
      </c>
      <c r="I4" s="51">
        <v>4.490612</v>
      </c>
      <c r="J4" s="51">
        <v>4.993076</v>
      </c>
      <c r="K4" s="51">
        <v>4.079244</v>
      </c>
      <c r="L4" s="51">
        <v>5.0841</v>
      </c>
      <c r="M4" s="51">
        <v>4.115152</v>
      </c>
      <c r="N4" s="51">
        <v>3.672</v>
      </c>
      <c r="O4" s="51">
        <v>3.530436</v>
      </c>
      <c r="P4" s="51">
        <f t="shared" ref="P4:AD4" si="0">P8*$C9</f>
        <v>0</v>
      </c>
      <c r="Q4" s="51">
        <f t="shared" si="0"/>
        <v>0</v>
      </c>
      <c r="R4" s="51">
        <f t="shared" si="0"/>
        <v>0</v>
      </c>
      <c r="S4" s="51">
        <f t="shared" si="0"/>
        <v>0</v>
      </c>
      <c r="T4" s="51">
        <f t="shared" si="0"/>
        <v>0</v>
      </c>
      <c r="U4" s="51">
        <f t="shared" si="0"/>
        <v>0</v>
      </c>
      <c r="V4" s="51">
        <f t="shared" si="0"/>
        <v>0</v>
      </c>
      <c r="W4" s="51">
        <f t="shared" si="0"/>
        <v>0</v>
      </c>
      <c r="X4" s="51">
        <f t="shared" si="0"/>
        <v>0</v>
      </c>
      <c r="Y4" s="51">
        <f t="shared" si="0"/>
        <v>0</v>
      </c>
      <c r="Z4" s="51">
        <f t="shared" si="0"/>
        <v>0</v>
      </c>
      <c r="AA4" s="51">
        <f t="shared" si="0"/>
        <v>0</v>
      </c>
      <c r="AB4" s="51">
        <f t="shared" si="0"/>
        <v>0</v>
      </c>
      <c r="AC4" s="51">
        <f t="shared" si="0"/>
        <v>0</v>
      </c>
      <c r="AD4" s="51">
        <f t="shared" si="0"/>
        <v>0</v>
      </c>
      <c r="AE4" s="51">
        <v>0.220656</v>
      </c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</row>
    <row r="5" s="43" customFormat="1" ht="27.6" spans="1:47">
      <c r="A5" s="52" t="s">
        <v>31</v>
      </c>
      <c r="B5" s="53">
        <v>2.85204</v>
      </c>
      <c r="C5" s="53">
        <v>3.08798</v>
      </c>
      <c r="D5" s="53">
        <v>4.21812</v>
      </c>
      <c r="E5" s="53">
        <v>4.44991</v>
      </c>
      <c r="F5" s="53">
        <v>5.08064</v>
      </c>
      <c r="G5" s="53">
        <v>4.30959</v>
      </c>
      <c r="H5" s="53">
        <v>4.25069</v>
      </c>
      <c r="I5" s="53">
        <v>4.47055</v>
      </c>
      <c r="J5" s="53">
        <v>4.81257</v>
      </c>
      <c r="K5" s="53">
        <v>4.60427</v>
      </c>
      <c r="L5" s="53">
        <v>4.63715</v>
      </c>
      <c r="M5" s="53">
        <v>4.37374</v>
      </c>
      <c r="N5" s="53">
        <v>4.82825</v>
      </c>
      <c r="O5" s="53">
        <v>4.08104</v>
      </c>
      <c r="P5" s="53">
        <v>4.06345</v>
      </c>
      <c r="Q5" s="53">
        <v>4.00091</v>
      </c>
      <c r="R5" s="53">
        <v>4.39801</v>
      </c>
      <c r="S5" s="53">
        <v>4.23274</v>
      </c>
      <c r="T5" s="53">
        <v>4.14548</v>
      </c>
      <c r="U5" s="53">
        <v>4.18167</v>
      </c>
      <c r="V5" s="53">
        <v>4.23517</v>
      </c>
      <c r="W5" s="53">
        <v>2.89915</v>
      </c>
      <c r="X5" s="53">
        <v>1.75213</v>
      </c>
      <c r="Y5" s="53">
        <v>0.877068</v>
      </c>
      <c r="Z5" s="53">
        <v>0.627912</v>
      </c>
      <c r="AA5" s="53">
        <v>0.50693</v>
      </c>
      <c r="AB5" s="53">
        <v>0.421621</v>
      </c>
      <c r="AC5" s="53">
        <v>0.412646</v>
      </c>
      <c r="AD5" s="53">
        <v>0.373086</v>
      </c>
      <c r="AE5" s="53">
        <v>0.353873</v>
      </c>
      <c r="AF5" s="53">
        <v>0.32886</v>
      </c>
      <c r="AG5" s="53">
        <v>0.360774</v>
      </c>
      <c r="AH5" s="53">
        <v>0.38948</v>
      </c>
      <c r="AI5" s="53">
        <v>0.404546</v>
      </c>
      <c r="AJ5" s="53">
        <v>0.407851</v>
      </c>
      <c r="AK5" s="53">
        <v>0.36923</v>
      </c>
      <c r="AL5" s="53">
        <v>0.369328</v>
      </c>
      <c r="AM5" s="53">
        <v>0.356432</v>
      </c>
      <c r="AN5" s="53">
        <v>0.336539</v>
      </c>
      <c r="AO5" s="53">
        <v>0.361811</v>
      </c>
      <c r="AP5" s="53">
        <v>0.41715</v>
      </c>
      <c r="AQ5" s="53">
        <v>0.342468</v>
      </c>
      <c r="AR5" s="53">
        <v>0.332165</v>
      </c>
      <c r="AS5" s="53">
        <v>0.383584</v>
      </c>
      <c r="AT5" s="53">
        <v>0.397645</v>
      </c>
      <c r="AU5" s="53">
        <v>0.381964</v>
      </c>
    </row>
    <row r="6" s="43" customFormat="1" spans="1:47">
      <c r="A6" s="52" t="s">
        <v>32</v>
      </c>
      <c r="B6" s="53">
        <v>3.4553</v>
      </c>
      <c r="C6" s="53">
        <v>3.5246</v>
      </c>
      <c r="D6" s="53">
        <v>5.52443</v>
      </c>
      <c r="E6" s="53">
        <v>6.09982</v>
      </c>
      <c r="F6" s="53">
        <v>5.32248</v>
      </c>
      <c r="G6" s="53">
        <v>5.59814</v>
      </c>
      <c r="H6" s="53">
        <v>6.40503</v>
      </c>
      <c r="I6" s="53">
        <v>7.34307</v>
      </c>
      <c r="J6" s="53">
        <v>8.14361</v>
      </c>
      <c r="K6" s="53">
        <v>6.62324</v>
      </c>
      <c r="L6" s="53">
        <v>7.56119</v>
      </c>
      <c r="M6" s="53">
        <v>6.21652</v>
      </c>
      <c r="N6" s="53">
        <v>5.76205</v>
      </c>
      <c r="O6" s="53">
        <v>5.45781</v>
      </c>
      <c r="P6" s="53">
        <v>5.90866</v>
      </c>
      <c r="Q6" s="53">
        <v>6.00278</v>
      </c>
      <c r="R6" s="53">
        <v>6.44284</v>
      </c>
      <c r="S6" s="53">
        <v>7.71318</v>
      </c>
      <c r="T6" s="53">
        <v>7.40596</v>
      </c>
      <c r="U6" s="53">
        <v>8.307</v>
      </c>
      <c r="V6" s="53">
        <v>10.7367</v>
      </c>
      <c r="W6" s="53">
        <v>11.8403</v>
      </c>
      <c r="X6" s="53">
        <v>11.1387</v>
      </c>
      <c r="Y6" s="53">
        <v>3.89364</v>
      </c>
      <c r="Z6" s="53">
        <v>1.29668</v>
      </c>
      <c r="AA6" s="53">
        <v>0.661057</v>
      </c>
      <c r="AB6" s="53">
        <v>0.43024</v>
      </c>
      <c r="AC6" s="53">
        <v>0.319691</v>
      </c>
      <c r="AD6" s="53">
        <v>0.261662</v>
      </c>
      <c r="AE6" s="53">
        <v>0.24368</v>
      </c>
      <c r="AF6" s="53">
        <v>0.237589</v>
      </c>
      <c r="AG6" s="53">
        <v>0.235321</v>
      </c>
      <c r="AH6" s="53">
        <v>0.461473</v>
      </c>
      <c r="AI6" s="53">
        <v>0.212155</v>
      </c>
      <c r="AJ6" s="53">
        <v>0.23341</v>
      </c>
      <c r="AK6" s="53">
        <v>0.275141</v>
      </c>
      <c r="AL6" s="53">
        <v>0.276988</v>
      </c>
      <c r="AM6" s="53">
        <v>0.271966</v>
      </c>
      <c r="AN6" s="53">
        <v>0.282463</v>
      </c>
      <c r="AO6" s="53">
        <v>0.287874</v>
      </c>
      <c r="AP6" s="53">
        <v>0.274849</v>
      </c>
      <c r="AQ6" s="53">
        <v>0.269795</v>
      </c>
      <c r="AR6" s="53">
        <v>0.285541</v>
      </c>
      <c r="AS6" s="53">
        <v>0.305532</v>
      </c>
      <c r="AT6" s="53">
        <v>0.313632</v>
      </c>
      <c r="AU6" s="53">
        <v>0.304754</v>
      </c>
    </row>
    <row r="7" s="43" customFormat="1" ht="27.6" spans="1:47">
      <c r="A7" s="52" t="s">
        <v>33</v>
      </c>
      <c r="B7" s="54">
        <f>SUM(B3:B4)</f>
        <v>3.444084</v>
      </c>
      <c r="C7" s="54">
        <f>SUM(C3:C4)</f>
        <v>3.49888</v>
      </c>
      <c r="D7" s="54">
        <f>SUM(D3:D4)</f>
        <v>5.487984</v>
      </c>
      <c r="E7" s="54">
        <f t="shared" ref="E7:AE7" si="1">SUM(E3:E4)</f>
        <v>6.06645</v>
      </c>
      <c r="F7" s="54">
        <f t="shared" si="1"/>
        <v>5.292868</v>
      </c>
      <c r="G7" s="54">
        <f t="shared" si="1"/>
        <v>5.56976</v>
      </c>
      <c r="H7" s="54">
        <f t="shared" si="1"/>
        <v>6.37795</v>
      </c>
      <c r="I7" s="54">
        <f t="shared" si="1"/>
        <v>7.298896</v>
      </c>
      <c r="J7" s="54">
        <f t="shared" si="1"/>
        <v>8.096858</v>
      </c>
      <c r="K7" s="54">
        <f t="shared" si="1"/>
        <v>6.585576</v>
      </c>
      <c r="L7" s="54">
        <f t="shared" si="1"/>
        <v>7.523712</v>
      </c>
      <c r="M7" s="54">
        <f t="shared" si="1"/>
        <v>6.187034</v>
      </c>
      <c r="N7" s="54">
        <f t="shared" si="1"/>
        <v>5.73408</v>
      </c>
      <c r="O7" s="54">
        <f t="shared" si="1"/>
        <v>5.43543</v>
      </c>
      <c r="P7" s="54" t="e">
        <f t="shared" si="1"/>
        <v>#REF!</v>
      </c>
      <c r="Q7" s="54" t="e">
        <f t="shared" si="1"/>
        <v>#REF!</v>
      </c>
      <c r="R7" s="54" t="e">
        <f t="shared" si="1"/>
        <v>#REF!</v>
      </c>
      <c r="S7" s="54" t="e">
        <f t="shared" si="1"/>
        <v>#REF!</v>
      </c>
      <c r="T7" s="54" t="e">
        <f t="shared" si="1"/>
        <v>#REF!</v>
      </c>
      <c r="U7" s="54" t="e">
        <f t="shared" si="1"/>
        <v>#REF!</v>
      </c>
      <c r="V7" s="54" t="e">
        <f t="shared" si="1"/>
        <v>#REF!</v>
      </c>
      <c r="W7" s="54" t="e">
        <f t="shared" si="1"/>
        <v>#REF!</v>
      </c>
      <c r="X7" s="54" t="e">
        <f t="shared" si="1"/>
        <v>#REF!</v>
      </c>
      <c r="Y7" s="54" t="e">
        <f t="shared" si="1"/>
        <v>#REF!</v>
      </c>
      <c r="Z7" s="54" t="e">
        <f t="shared" si="1"/>
        <v>#REF!</v>
      </c>
      <c r="AA7" s="54" t="e">
        <f t="shared" si="1"/>
        <v>#REF!</v>
      </c>
      <c r="AB7" s="54" t="e">
        <f t="shared" si="1"/>
        <v>#REF!</v>
      </c>
      <c r="AC7" s="54" t="e">
        <f t="shared" si="1"/>
        <v>#REF!</v>
      </c>
      <c r="AD7" s="54" t="e">
        <f t="shared" si="1"/>
        <v>#REF!</v>
      </c>
      <c r="AE7" s="54">
        <f t="shared" si="1"/>
        <v>0.2391456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</row>
    <row r="8" s="43" customFormat="1" spans="1:31">
      <c r="A8" s="55"/>
      <c r="B8" s="56"/>
      <c r="G8" s="56"/>
      <c r="H8" s="56"/>
      <c r="I8" s="56"/>
      <c r="J8" s="56"/>
      <c r="K8" s="56"/>
      <c r="L8" s="56"/>
      <c r="M8" s="56"/>
      <c r="N8" s="56"/>
      <c r="O8" s="62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56"/>
    </row>
    <row r="9" s="43" customFormat="1" ht="14.4" spans="1:31">
      <c r="A9" s="56" t="s">
        <v>25</v>
      </c>
      <c r="B9" s="57"/>
      <c r="C9" s="55">
        <v>5.6137</v>
      </c>
      <c r="D9" s="56" t="s">
        <v>26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62"/>
      <c r="P9" s="56"/>
      <c r="Q9" s="56"/>
      <c r="R9" s="56"/>
      <c r="AE9" s="56"/>
    </row>
    <row r="10" s="43" customFormat="1" spans="1:27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="43" customFormat="1" spans="1:47">
      <c r="A11" s="46"/>
      <c r="B11" s="58">
        <v>43477</v>
      </c>
      <c r="C11" s="58">
        <v>43478</v>
      </c>
      <c r="D11" s="58">
        <v>43479</v>
      </c>
      <c r="E11" s="58">
        <v>43480</v>
      </c>
      <c r="F11" s="58">
        <v>43481</v>
      </c>
      <c r="G11" s="58">
        <v>43482</v>
      </c>
      <c r="H11" s="58">
        <v>43483</v>
      </c>
      <c r="I11" s="58">
        <v>43484</v>
      </c>
      <c r="J11" s="58">
        <v>43485</v>
      </c>
      <c r="K11" s="58">
        <v>43486</v>
      </c>
      <c r="L11" s="58">
        <v>43487</v>
      </c>
      <c r="M11" s="58">
        <v>43488</v>
      </c>
      <c r="N11" s="58">
        <v>43489</v>
      </c>
      <c r="O11" s="58">
        <v>43490</v>
      </c>
      <c r="P11" s="58">
        <v>43491</v>
      </c>
      <c r="Q11" s="58">
        <v>43492</v>
      </c>
      <c r="R11" s="58">
        <v>43493</v>
      </c>
      <c r="S11" s="58">
        <v>43494</v>
      </c>
      <c r="T11" s="58">
        <v>43495</v>
      </c>
      <c r="U11" s="58">
        <v>43496</v>
      </c>
      <c r="V11" s="58">
        <v>43497</v>
      </c>
      <c r="W11" s="58">
        <v>43498</v>
      </c>
      <c r="X11" s="58">
        <v>43499</v>
      </c>
      <c r="Y11" s="58">
        <v>43500</v>
      </c>
      <c r="Z11" s="58">
        <v>43501</v>
      </c>
      <c r="AA11" s="58">
        <v>43502</v>
      </c>
      <c r="AB11" s="58">
        <v>43503</v>
      </c>
      <c r="AC11" s="58">
        <v>43504</v>
      </c>
      <c r="AD11" s="58">
        <v>43505</v>
      </c>
      <c r="AE11" s="58">
        <v>43506</v>
      </c>
      <c r="AF11" s="58">
        <v>43507</v>
      </c>
      <c r="AG11" s="58">
        <v>43508</v>
      </c>
      <c r="AH11" s="58">
        <v>43509</v>
      </c>
      <c r="AI11" s="58">
        <v>43510</v>
      </c>
      <c r="AJ11" s="58">
        <v>43511</v>
      </c>
      <c r="AK11" s="58">
        <v>43512</v>
      </c>
      <c r="AL11" s="58">
        <v>43513</v>
      </c>
      <c r="AM11" s="58">
        <v>43514</v>
      </c>
      <c r="AN11" s="58">
        <v>43515</v>
      </c>
      <c r="AO11" s="58">
        <v>43516</v>
      </c>
      <c r="AP11" s="58">
        <v>43517</v>
      </c>
      <c r="AQ11" s="58">
        <v>43518</v>
      </c>
      <c r="AR11" s="58">
        <v>43519</v>
      </c>
      <c r="AS11" s="58">
        <v>43520</v>
      </c>
      <c r="AT11" s="58">
        <v>43521</v>
      </c>
      <c r="AU11" s="58">
        <v>43522</v>
      </c>
    </row>
    <row r="12" s="43" customFormat="1" spans="1:47">
      <c r="A12" s="46"/>
      <c r="B12" s="58">
        <v>43831</v>
      </c>
      <c r="C12" s="58">
        <v>43832</v>
      </c>
      <c r="D12" s="58">
        <v>43833</v>
      </c>
      <c r="E12" s="58">
        <v>43834</v>
      </c>
      <c r="F12" s="58">
        <v>43835</v>
      </c>
      <c r="G12" s="58">
        <v>43836</v>
      </c>
      <c r="H12" s="58">
        <v>43837</v>
      </c>
      <c r="I12" s="58">
        <v>43838</v>
      </c>
      <c r="J12" s="58">
        <v>43839</v>
      </c>
      <c r="K12" s="58">
        <v>43840</v>
      </c>
      <c r="L12" s="58">
        <v>43841</v>
      </c>
      <c r="M12" s="58">
        <v>43842</v>
      </c>
      <c r="N12" s="58">
        <v>43843</v>
      </c>
      <c r="O12" s="58">
        <v>43844</v>
      </c>
      <c r="P12" s="58">
        <v>43845</v>
      </c>
      <c r="Q12" s="58">
        <v>43846</v>
      </c>
      <c r="R12" s="58">
        <v>43847</v>
      </c>
      <c r="S12" s="58">
        <v>43848</v>
      </c>
      <c r="T12" s="58">
        <v>43849</v>
      </c>
      <c r="U12" s="58">
        <v>43850</v>
      </c>
      <c r="V12" s="58">
        <v>43851</v>
      </c>
      <c r="W12" s="58">
        <v>43852</v>
      </c>
      <c r="X12" s="58">
        <v>43853</v>
      </c>
      <c r="Y12" s="58">
        <v>43854</v>
      </c>
      <c r="Z12" s="58">
        <v>43855</v>
      </c>
      <c r="AA12" s="58">
        <v>43856</v>
      </c>
      <c r="AB12" s="58">
        <v>43857</v>
      </c>
      <c r="AC12" s="58">
        <v>43858</v>
      </c>
      <c r="AD12" s="58">
        <v>43859</v>
      </c>
      <c r="AE12" s="58">
        <v>43860</v>
      </c>
      <c r="AF12" s="58">
        <v>43861</v>
      </c>
      <c r="AG12" s="58">
        <v>43862</v>
      </c>
      <c r="AH12" s="58">
        <v>43863</v>
      </c>
      <c r="AI12" s="58">
        <v>43864</v>
      </c>
      <c r="AJ12" s="58">
        <v>43865</v>
      </c>
      <c r="AK12" s="58">
        <v>43866</v>
      </c>
      <c r="AL12" s="58">
        <v>43867</v>
      </c>
      <c r="AM12" s="58">
        <v>43868</v>
      </c>
      <c r="AN12" s="58">
        <v>43869</v>
      </c>
      <c r="AO12" s="58">
        <v>43870</v>
      </c>
      <c r="AP12" s="58">
        <v>43871</v>
      </c>
      <c r="AQ12" s="58">
        <v>43872</v>
      </c>
      <c r="AR12" s="58">
        <v>43873</v>
      </c>
      <c r="AS12" s="58">
        <v>43874</v>
      </c>
      <c r="AT12" s="58">
        <v>43875</v>
      </c>
      <c r="AU12" s="58">
        <v>43876</v>
      </c>
    </row>
    <row r="13" s="43" customFormat="1" ht="27.6" spans="1:47">
      <c r="A13" s="46" t="s">
        <v>34</v>
      </c>
      <c r="B13" s="53">
        <v>3.46858</v>
      </c>
      <c r="C13" s="53">
        <v>3.46858</v>
      </c>
      <c r="D13" s="53">
        <v>4.09922</v>
      </c>
      <c r="E13" s="53">
        <v>3.40164</v>
      </c>
      <c r="F13" s="53">
        <v>3.44062</v>
      </c>
      <c r="G13" s="53">
        <v>3.54077</v>
      </c>
      <c r="H13" s="53">
        <v>3.8754</v>
      </c>
      <c r="I13" s="53">
        <v>3.94078</v>
      </c>
      <c r="J13" s="53">
        <v>3.73054</v>
      </c>
      <c r="K13" s="53">
        <v>4.15281</v>
      </c>
      <c r="L13" s="53">
        <v>3.85884</v>
      </c>
      <c r="M13" s="53">
        <v>4.09102</v>
      </c>
      <c r="N13" s="53">
        <v>4.46696</v>
      </c>
      <c r="O13" s="53">
        <v>4.64503</v>
      </c>
      <c r="P13" s="53">
        <v>4.7847</v>
      </c>
      <c r="Q13" s="53">
        <v>4.63764</v>
      </c>
      <c r="R13" s="53">
        <v>5.10041</v>
      </c>
      <c r="S13" s="53">
        <v>4.41437</v>
      </c>
      <c r="T13" s="53">
        <v>4.54614</v>
      </c>
      <c r="U13" s="53">
        <v>4.40141</v>
      </c>
      <c r="V13" s="53">
        <v>4.26352</v>
      </c>
      <c r="W13" s="53">
        <v>3.8974</v>
      </c>
      <c r="X13" s="53">
        <v>3.39471</v>
      </c>
      <c r="Y13" s="53">
        <v>2.61679</v>
      </c>
      <c r="Z13" s="53">
        <v>2.60473</v>
      </c>
      <c r="AA13" s="53">
        <v>4.11947</v>
      </c>
      <c r="AB13" s="53">
        <v>5.56269</v>
      </c>
      <c r="AC13" s="53">
        <v>6.72702</v>
      </c>
      <c r="AD13" s="53">
        <v>8.46201</v>
      </c>
      <c r="AE13" s="53">
        <v>11.3549</v>
      </c>
      <c r="AF13" s="53">
        <v>12.6731</v>
      </c>
      <c r="AG13" s="53">
        <v>10.8706</v>
      </c>
      <c r="AH13" s="53">
        <v>9.10978</v>
      </c>
      <c r="AI13" s="53">
        <v>8.1114</v>
      </c>
      <c r="AJ13" s="53">
        <v>7.10402</v>
      </c>
      <c r="AK13" s="53">
        <v>7.18985</v>
      </c>
      <c r="AL13" s="53">
        <v>6.8921</v>
      </c>
      <c r="AM13" s="53">
        <v>5.61693</v>
      </c>
      <c r="AN13" s="53">
        <v>4.32129</v>
      </c>
      <c r="AO13" s="53">
        <v>7.58477</v>
      </c>
      <c r="AP13" s="53">
        <v>7.11734</v>
      </c>
      <c r="AQ13" s="53">
        <v>6.80656</v>
      </c>
      <c r="AR13" s="53">
        <v>7.12252</v>
      </c>
      <c r="AS13" s="53">
        <v>7.27033</v>
      </c>
      <c r="AT13" s="53">
        <v>5.32491</v>
      </c>
      <c r="AU13" s="53">
        <v>4.28937</v>
      </c>
    </row>
    <row r="14" s="43" customFormat="1" ht="27.6" spans="1:47">
      <c r="A14" s="46" t="s">
        <v>35</v>
      </c>
      <c r="B14" s="53">
        <v>4.05881</v>
      </c>
      <c r="C14" s="53">
        <v>4.05881</v>
      </c>
      <c r="D14" s="53">
        <v>4.00483</v>
      </c>
      <c r="E14" s="53">
        <v>3.72467</v>
      </c>
      <c r="F14" s="53">
        <v>3.99038</v>
      </c>
      <c r="G14" s="53">
        <v>4.2155</v>
      </c>
      <c r="H14" s="53">
        <v>4.42814</v>
      </c>
      <c r="I14" s="53">
        <v>5.29435</v>
      </c>
      <c r="J14" s="53">
        <v>4.58483</v>
      </c>
      <c r="K14" s="53">
        <v>4.57177</v>
      </c>
      <c r="L14" s="53">
        <v>4.68915</v>
      </c>
      <c r="M14" s="53">
        <v>4.80625</v>
      </c>
      <c r="N14" s="53">
        <v>4.86052</v>
      </c>
      <c r="O14" s="53">
        <v>5.66284</v>
      </c>
      <c r="P14" s="53">
        <v>7.0436</v>
      </c>
      <c r="Q14" s="53">
        <v>6.48975</v>
      </c>
      <c r="R14" s="53">
        <v>6.77063</v>
      </c>
      <c r="S14" s="53">
        <v>7.02818</v>
      </c>
      <c r="T14" s="53">
        <v>7.10717</v>
      </c>
      <c r="U14" s="53">
        <v>7.47996</v>
      </c>
      <c r="V14" s="53">
        <v>8.71401</v>
      </c>
      <c r="W14" s="53">
        <v>9.60433</v>
      </c>
      <c r="X14" s="53">
        <v>9.22467</v>
      </c>
      <c r="Y14" s="53">
        <v>7.38134</v>
      </c>
      <c r="Z14" s="53">
        <v>5.54322</v>
      </c>
      <c r="AA14" s="53">
        <v>6.53592</v>
      </c>
      <c r="AB14" s="53">
        <v>5.64171</v>
      </c>
      <c r="AC14" s="53">
        <v>4.70442</v>
      </c>
      <c r="AD14" s="53">
        <v>4.27022</v>
      </c>
      <c r="AE14" s="53">
        <v>3.7155</v>
      </c>
      <c r="AF14" s="53">
        <v>3.5002</v>
      </c>
      <c r="AG14" s="53">
        <v>3.27882</v>
      </c>
      <c r="AH14" s="53">
        <v>3.40307</v>
      </c>
      <c r="AI14" s="53">
        <v>3.36847</v>
      </c>
      <c r="AJ14" s="53">
        <v>3.44853</v>
      </c>
      <c r="AK14" s="53">
        <v>3.99084</v>
      </c>
      <c r="AL14" s="53">
        <v>3.55917</v>
      </c>
      <c r="AM14" s="53">
        <v>4.09018</v>
      </c>
      <c r="AN14" s="53">
        <v>3.71048</v>
      </c>
      <c r="AO14" s="53">
        <v>2.97918</v>
      </c>
      <c r="AP14" s="53">
        <v>2.90427</v>
      </c>
      <c r="AQ14" s="53">
        <v>3.04861</v>
      </c>
      <c r="AR14" s="53">
        <v>3.89843</v>
      </c>
      <c r="AS14" s="53">
        <v>3.77697</v>
      </c>
      <c r="AT14" s="53">
        <v>3.33723</v>
      </c>
      <c r="AU14" s="53">
        <v>3.07369</v>
      </c>
    </row>
    <row r="15" s="43" customFormat="1" ht="27.6" spans="1:47">
      <c r="A15" s="46" t="s">
        <v>36</v>
      </c>
      <c r="B15" s="53">
        <v>2.85204</v>
      </c>
      <c r="C15" s="53">
        <v>3.08798</v>
      </c>
      <c r="D15" s="53">
        <v>4.21812</v>
      </c>
      <c r="E15" s="53">
        <v>4.44991</v>
      </c>
      <c r="F15" s="53">
        <v>5.08064</v>
      </c>
      <c r="G15" s="53">
        <v>4.30959</v>
      </c>
      <c r="H15" s="53">
        <v>4.25069</v>
      </c>
      <c r="I15" s="53">
        <v>4.47055</v>
      </c>
      <c r="J15" s="53">
        <v>4.81257</v>
      </c>
      <c r="K15" s="53">
        <v>4.60427</v>
      </c>
      <c r="L15" s="53">
        <v>4.63715</v>
      </c>
      <c r="M15" s="53">
        <v>4.37374</v>
      </c>
      <c r="N15" s="53">
        <v>4.82825</v>
      </c>
      <c r="O15" s="53">
        <v>4.08104</v>
      </c>
      <c r="P15" s="53">
        <v>4.06345</v>
      </c>
      <c r="Q15" s="53">
        <v>4.00091</v>
      </c>
      <c r="R15" s="53">
        <v>4.39801</v>
      </c>
      <c r="S15" s="53">
        <v>4.23274</v>
      </c>
      <c r="T15" s="53">
        <v>4.14548</v>
      </c>
      <c r="U15" s="53">
        <v>4.18167</v>
      </c>
      <c r="V15" s="53">
        <v>4.23517</v>
      </c>
      <c r="W15" s="53">
        <v>2.89915</v>
      </c>
      <c r="X15" s="53">
        <v>1.75213</v>
      </c>
      <c r="Y15" s="53">
        <v>0.877068</v>
      </c>
      <c r="Z15" s="53">
        <v>0.627912</v>
      </c>
      <c r="AA15" s="53">
        <v>0.50693</v>
      </c>
      <c r="AB15" s="53">
        <v>0.421621</v>
      </c>
      <c r="AC15" s="53">
        <v>0.412646</v>
      </c>
      <c r="AD15" s="53">
        <v>0.373086</v>
      </c>
      <c r="AE15" s="53">
        <v>0.353873</v>
      </c>
      <c r="AF15" s="53">
        <v>0.32886</v>
      </c>
      <c r="AG15" s="53">
        <v>0.360774</v>
      </c>
      <c r="AH15" s="53">
        <v>0.38948</v>
      </c>
      <c r="AI15" s="53">
        <v>0.404546</v>
      </c>
      <c r="AJ15" s="53">
        <v>0.407851</v>
      </c>
      <c r="AK15" s="53">
        <v>0.36923</v>
      </c>
      <c r="AL15" s="53">
        <v>0.369328</v>
      </c>
      <c r="AM15" s="53">
        <v>0.356432</v>
      </c>
      <c r="AN15" s="53">
        <v>0.336539</v>
      </c>
      <c r="AO15" s="53">
        <v>0.361811</v>
      </c>
      <c r="AP15" s="53">
        <v>0.41715</v>
      </c>
      <c r="AQ15" s="53">
        <v>0.342468</v>
      </c>
      <c r="AR15" s="53">
        <v>0.332165</v>
      </c>
      <c r="AS15" s="53">
        <v>0.383584</v>
      </c>
      <c r="AT15" s="53">
        <v>0.397645</v>
      </c>
      <c r="AU15" s="53">
        <v>0.381964</v>
      </c>
    </row>
    <row r="16" s="43" customFormat="1" ht="27.6" spans="1:47">
      <c r="A16" s="46" t="s">
        <v>37</v>
      </c>
      <c r="B16" s="53">
        <v>3.4553</v>
      </c>
      <c r="C16" s="53">
        <v>3.5246</v>
      </c>
      <c r="D16" s="53">
        <v>5.52443</v>
      </c>
      <c r="E16" s="53">
        <v>6.09982</v>
      </c>
      <c r="F16" s="53">
        <v>5.32248</v>
      </c>
      <c r="G16" s="53">
        <v>5.59814</v>
      </c>
      <c r="H16" s="53">
        <v>6.40503</v>
      </c>
      <c r="I16" s="53">
        <v>7.34307</v>
      </c>
      <c r="J16" s="53">
        <v>8.14361</v>
      </c>
      <c r="K16" s="53">
        <v>6.62324</v>
      </c>
      <c r="L16" s="53">
        <v>7.56119</v>
      </c>
      <c r="M16" s="53">
        <v>6.21652</v>
      </c>
      <c r="N16" s="53">
        <v>5.76205</v>
      </c>
      <c r="O16" s="53">
        <v>5.45781</v>
      </c>
      <c r="P16" s="53">
        <v>5.90866</v>
      </c>
      <c r="Q16" s="53">
        <v>6.00278</v>
      </c>
      <c r="R16" s="53">
        <v>6.44284</v>
      </c>
      <c r="S16" s="53">
        <v>7.71318</v>
      </c>
      <c r="T16" s="53">
        <v>7.40596</v>
      </c>
      <c r="U16" s="53">
        <v>8.307</v>
      </c>
      <c r="V16" s="53">
        <v>10.7367</v>
      </c>
      <c r="W16" s="53">
        <v>11.8403</v>
      </c>
      <c r="X16" s="53">
        <v>11.1387</v>
      </c>
      <c r="Y16" s="53">
        <v>3.89364</v>
      </c>
      <c r="Z16" s="53">
        <v>1.29668</v>
      </c>
      <c r="AA16" s="53">
        <v>0.661057</v>
      </c>
      <c r="AB16" s="53">
        <v>0.43024</v>
      </c>
      <c r="AC16" s="53">
        <v>0.319691</v>
      </c>
      <c r="AD16" s="53">
        <v>0.261662</v>
      </c>
      <c r="AE16" s="53">
        <v>0.24368</v>
      </c>
      <c r="AF16" s="53">
        <v>0.237589</v>
      </c>
      <c r="AG16" s="53">
        <v>0.235321</v>
      </c>
      <c r="AH16" s="53">
        <v>0.461473</v>
      </c>
      <c r="AI16" s="53">
        <v>0.212155</v>
      </c>
      <c r="AJ16" s="53">
        <v>0.23341</v>
      </c>
      <c r="AK16" s="53">
        <v>0.275141</v>
      </c>
      <c r="AL16" s="53">
        <v>0.276988</v>
      </c>
      <c r="AM16" s="53">
        <v>0.271966</v>
      </c>
      <c r="AN16" s="53">
        <v>0.282463</v>
      </c>
      <c r="AO16" s="53">
        <v>0.287874</v>
      </c>
      <c r="AP16" s="53">
        <v>0.274849</v>
      </c>
      <c r="AQ16" s="53">
        <v>0.269795</v>
      </c>
      <c r="AR16" s="53">
        <v>0.285541</v>
      </c>
      <c r="AS16" s="53">
        <v>0.305532</v>
      </c>
      <c r="AT16" s="53">
        <v>0.313632</v>
      </c>
      <c r="AU16" s="53">
        <v>0.304754</v>
      </c>
    </row>
    <row r="17" s="43" customFormat="1" spans="1:27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="43" customFormat="1" ht="27.6" spans="1:47">
      <c r="A18" s="46" t="s">
        <v>38</v>
      </c>
      <c r="B18" s="59">
        <f>B13*$C$9</f>
        <v>19.471567546</v>
      </c>
      <c r="C18" s="59">
        <f t="shared" ref="B18:AU18" si="2">C13*$C$9</f>
        <v>19.471567546</v>
      </c>
      <c r="D18" s="59">
        <f t="shared" si="2"/>
        <v>23.011791314</v>
      </c>
      <c r="E18" s="59">
        <f t="shared" si="2"/>
        <v>19.095786468</v>
      </c>
      <c r="F18" s="59">
        <f t="shared" si="2"/>
        <v>19.314608494</v>
      </c>
      <c r="G18" s="59">
        <f t="shared" si="2"/>
        <v>19.876820549</v>
      </c>
      <c r="H18" s="59">
        <f t="shared" si="2"/>
        <v>21.75533298</v>
      </c>
      <c r="I18" s="59">
        <f t="shared" si="2"/>
        <v>22.122356686</v>
      </c>
      <c r="J18" s="59">
        <f t="shared" si="2"/>
        <v>20.942132398</v>
      </c>
      <c r="K18" s="59">
        <f t="shared" si="2"/>
        <v>23.312629497</v>
      </c>
      <c r="L18" s="59">
        <f t="shared" si="2"/>
        <v>21.662370108</v>
      </c>
      <c r="M18" s="59">
        <f t="shared" si="2"/>
        <v>22.965758974</v>
      </c>
      <c r="N18" s="59">
        <f t="shared" si="2"/>
        <v>25.076173352</v>
      </c>
      <c r="O18" s="59">
        <f t="shared" si="2"/>
        <v>26.075804911</v>
      </c>
      <c r="P18" s="59">
        <f t="shared" si="2"/>
        <v>26.85987039</v>
      </c>
      <c r="Q18" s="59">
        <f t="shared" si="2"/>
        <v>26.034319668</v>
      </c>
      <c r="R18" s="59">
        <f t="shared" si="2"/>
        <v>28.632171617</v>
      </c>
      <c r="S18" s="59">
        <f t="shared" si="2"/>
        <v>24.780948869</v>
      </c>
      <c r="T18" s="59">
        <f t="shared" si="2"/>
        <v>25.520666118</v>
      </c>
      <c r="U18" s="59">
        <f t="shared" si="2"/>
        <v>24.708195317</v>
      </c>
      <c r="V18" s="59">
        <f t="shared" si="2"/>
        <v>23.934122224</v>
      </c>
      <c r="W18" s="59">
        <f t="shared" si="2"/>
        <v>21.87883438</v>
      </c>
      <c r="X18" s="59">
        <f t="shared" si="2"/>
        <v>19.056883527</v>
      </c>
      <c r="Y18" s="59">
        <f t="shared" si="2"/>
        <v>14.689874023</v>
      </c>
      <c r="Z18" s="59">
        <f t="shared" si="2"/>
        <v>14.622172801</v>
      </c>
      <c r="AA18" s="59">
        <f t="shared" si="2"/>
        <v>23.125468739</v>
      </c>
      <c r="AB18" s="59">
        <f t="shared" si="2"/>
        <v>31.227272853</v>
      </c>
      <c r="AC18" s="59">
        <f t="shared" si="2"/>
        <v>37.763472174</v>
      </c>
      <c r="AD18" s="59">
        <f t="shared" si="2"/>
        <v>47.503185537</v>
      </c>
      <c r="AE18" s="59">
        <f t="shared" si="2"/>
        <v>63.74300213</v>
      </c>
      <c r="AF18" s="59">
        <f t="shared" si="2"/>
        <v>71.14298147</v>
      </c>
      <c r="AG18" s="59">
        <f t="shared" si="2"/>
        <v>61.02428722</v>
      </c>
      <c r="AH18" s="59">
        <f t="shared" si="2"/>
        <v>51.139571986</v>
      </c>
      <c r="AI18" s="59">
        <f t="shared" si="2"/>
        <v>45.53496618</v>
      </c>
      <c r="AJ18" s="59">
        <f t="shared" si="2"/>
        <v>39.879837074</v>
      </c>
      <c r="AK18" s="59">
        <f t="shared" si="2"/>
        <v>40.361660945</v>
      </c>
      <c r="AL18" s="59">
        <f t="shared" si="2"/>
        <v>38.69018177</v>
      </c>
      <c r="AM18" s="59">
        <f t="shared" si="2"/>
        <v>31.531759941</v>
      </c>
      <c r="AN18" s="59">
        <f t="shared" si="2"/>
        <v>24.258425673</v>
      </c>
      <c r="AO18" s="59">
        <f t="shared" si="2"/>
        <v>42.578623349</v>
      </c>
      <c r="AP18" s="59">
        <f t="shared" si="2"/>
        <v>39.954611558</v>
      </c>
      <c r="AQ18" s="59">
        <f t="shared" si="2"/>
        <v>38.209985872</v>
      </c>
      <c r="AR18" s="59">
        <f t="shared" si="2"/>
        <v>39.983690524</v>
      </c>
      <c r="AS18" s="59">
        <f t="shared" si="2"/>
        <v>40.813451521</v>
      </c>
      <c r="AT18" s="59">
        <f t="shared" si="2"/>
        <v>29.892447267</v>
      </c>
      <c r="AU18" s="59">
        <f t="shared" si="2"/>
        <v>24.079236369</v>
      </c>
    </row>
    <row r="19" s="43" customFormat="1" ht="27.6" spans="1:47">
      <c r="A19" s="46" t="s">
        <v>39</v>
      </c>
      <c r="B19" s="59">
        <f t="shared" ref="B19:AU19" si="3">B14*$C$9</f>
        <v>22.784941697</v>
      </c>
      <c r="C19" s="59">
        <f t="shared" si="3"/>
        <v>22.784941697</v>
      </c>
      <c r="D19" s="59">
        <f t="shared" si="3"/>
        <v>22.481914171</v>
      </c>
      <c r="E19" s="59">
        <f t="shared" si="3"/>
        <v>20.909179979</v>
      </c>
      <c r="F19" s="59">
        <f t="shared" si="3"/>
        <v>22.400796206</v>
      </c>
      <c r="G19" s="59">
        <f t="shared" si="3"/>
        <v>23.66455235</v>
      </c>
      <c r="H19" s="59">
        <f t="shared" si="3"/>
        <v>24.858249518</v>
      </c>
      <c r="I19" s="59">
        <f t="shared" si="3"/>
        <v>29.720892595</v>
      </c>
      <c r="J19" s="59">
        <f t="shared" si="3"/>
        <v>25.737860171</v>
      </c>
      <c r="K19" s="59">
        <f t="shared" si="3"/>
        <v>25.664545249</v>
      </c>
      <c r="L19" s="59">
        <f t="shared" si="3"/>
        <v>26.323481355</v>
      </c>
      <c r="M19" s="59">
        <f t="shared" si="3"/>
        <v>26.980845625</v>
      </c>
      <c r="N19" s="59">
        <f t="shared" si="3"/>
        <v>27.285501124</v>
      </c>
      <c r="O19" s="59">
        <f t="shared" si="3"/>
        <v>31.789484908</v>
      </c>
      <c r="P19" s="59">
        <f t="shared" si="3"/>
        <v>39.54065732</v>
      </c>
      <c r="Q19" s="59">
        <f t="shared" si="3"/>
        <v>36.431509575</v>
      </c>
      <c r="R19" s="59">
        <f t="shared" si="3"/>
        <v>38.008285631</v>
      </c>
      <c r="S19" s="59">
        <f t="shared" si="3"/>
        <v>39.454094066</v>
      </c>
      <c r="T19" s="59">
        <f t="shared" si="3"/>
        <v>39.897520229</v>
      </c>
      <c r="U19" s="59">
        <f t="shared" si="3"/>
        <v>41.990251452</v>
      </c>
      <c r="V19" s="59">
        <f t="shared" si="3"/>
        <v>48.917837937</v>
      </c>
      <c r="W19" s="59">
        <f t="shared" si="3"/>
        <v>53.915827321</v>
      </c>
      <c r="X19" s="59">
        <f t="shared" si="3"/>
        <v>51.784529979</v>
      </c>
      <c r="Y19" s="59">
        <f t="shared" si="3"/>
        <v>41.436628358</v>
      </c>
      <c r="Z19" s="59">
        <f t="shared" si="3"/>
        <v>31.117974114</v>
      </c>
      <c r="AA19" s="59">
        <f t="shared" si="3"/>
        <v>36.690694104</v>
      </c>
      <c r="AB19" s="59">
        <f t="shared" si="3"/>
        <v>31.670867427</v>
      </c>
      <c r="AC19" s="59">
        <f t="shared" si="3"/>
        <v>26.409202554</v>
      </c>
      <c r="AD19" s="59">
        <f t="shared" si="3"/>
        <v>23.971734014</v>
      </c>
      <c r="AE19" s="59">
        <f t="shared" si="3"/>
        <v>20.85770235</v>
      </c>
      <c r="AF19" s="59">
        <f t="shared" si="3"/>
        <v>19.64907274</v>
      </c>
      <c r="AG19" s="59">
        <f t="shared" si="3"/>
        <v>18.406311834</v>
      </c>
      <c r="AH19" s="59">
        <f t="shared" si="3"/>
        <v>19.103814059</v>
      </c>
      <c r="AI19" s="59">
        <f t="shared" si="3"/>
        <v>18.909580039</v>
      </c>
      <c r="AJ19" s="59">
        <f t="shared" si="3"/>
        <v>19.359012861</v>
      </c>
      <c r="AK19" s="59">
        <f t="shared" si="3"/>
        <v>22.403378508</v>
      </c>
      <c r="AL19" s="59">
        <f t="shared" si="3"/>
        <v>19.980112629</v>
      </c>
      <c r="AM19" s="59">
        <f t="shared" si="3"/>
        <v>22.961043466</v>
      </c>
      <c r="AN19" s="59">
        <f t="shared" si="3"/>
        <v>20.829521576</v>
      </c>
      <c r="AO19" s="59">
        <f t="shared" si="3"/>
        <v>16.724222766</v>
      </c>
      <c r="AP19" s="59">
        <f t="shared" si="3"/>
        <v>16.303700499</v>
      </c>
      <c r="AQ19" s="59">
        <f t="shared" si="3"/>
        <v>17.113981957</v>
      </c>
      <c r="AR19" s="59">
        <f t="shared" si="3"/>
        <v>21.884616491</v>
      </c>
      <c r="AS19" s="59">
        <f t="shared" si="3"/>
        <v>21.202776489</v>
      </c>
      <c r="AT19" s="59">
        <f t="shared" si="3"/>
        <v>18.734208051</v>
      </c>
      <c r="AU19" s="59">
        <f t="shared" si="3"/>
        <v>17.254773553</v>
      </c>
    </row>
    <row r="20" s="43" customFormat="1" ht="27.6" spans="1:47">
      <c r="A20" s="46" t="s">
        <v>40</v>
      </c>
      <c r="B20" s="59">
        <f>B15*$C$9</f>
        <v>16.010496948</v>
      </c>
      <c r="C20" s="59">
        <f t="shared" ref="B20:AU20" si="4">C15*$C$9</f>
        <v>17.334993326</v>
      </c>
      <c r="D20" s="59">
        <f t="shared" si="4"/>
        <v>23.679260244</v>
      </c>
      <c r="E20" s="59">
        <f t="shared" si="4"/>
        <v>24.980459767</v>
      </c>
      <c r="F20" s="59">
        <f t="shared" si="4"/>
        <v>28.521188768</v>
      </c>
      <c r="G20" s="59">
        <f t="shared" si="4"/>
        <v>24.192745383</v>
      </c>
      <c r="H20" s="59">
        <f t="shared" si="4"/>
        <v>23.862098453</v>
      </c>
      <c r="I20" s="59">
        <f t="shared" si="4"/>
        <v>25.096326535</v>
      </c>
      <c r="J20" s="59">
        <f t="shared" si="4"/>
        <v>27.016324209</v>
      </c>
      <c r="K20" s="59">
        <f t="shared" si="4"/>
        <v>25.846990499</v>
      </c>
      <c r="L20" s="59">
        <f t="shared" si="4"/>
        <v>26.031568955</v>
      </c>
      <c r="M20" s="59">
        <f t="shared" si="4"/>
        <v>24.552864238</v>
      </c>
      <c r="N20" s="59">
        <f t="shared" si="4"/>
        <v>27.104347025</v>
      </c>
      <c r="O20" s="59">
        <f t="shared" si="4"/>
        <v>22.909734248</v>
      </c>
      <c r="P20" s="59">
        <f t="shared" si="4"/>
        <v>22.810989265</v>
      </c>
      <c r="Q20" s="59">
        <f t="shared" si="4"/>
        <v>22.459908467</v>
      </c>
      <c r="R20" s="59">
        <f t="shared" si="4"/>
        <v>24.689108737</v>
      </c>
      <c r="S20" s="59">
        <f t="shared" si="4"/>
        <v>23.761332538</v>
      </c>
      <c r="T20" s="59">
        <f t="shared" si="4"/>
        <v>23.271481076</v>
      </c>
      <c r="U20" s="59">
        <f t="shared" si="4"/>
        <v>23.474640879</v>
      </c>
      <c r="V20" s="59">
        <f t="shared" si="4"/>
        <v>23.774973829</v>
      </c>
      <c r="W20" s="59">
        <f t="shared" si="4"/>
        <v>16.274958355</v>
      </c>
      <c r="X20" s="59">
        <f t="shared" si="4"/>
        <v>9.835932181</v>
      </c>
      <c r="Y20" s="59">
        <f t="shared" si="4"/>
        <v>4.9235966316</v>
      </c>
      <c r="Z20" s="59">
        <f t="shared" si="4"/>
        <v>3.5249095944</v>
      </c>
      <c r="AA20" s="59">
        <f t="shared" si="4"/>
        <v>2.845752941</v>
      </c>
      <c r="AB20" s="59">
        <f t="shared" si="4"/>
        <v>2.3668538077</v>
      </c>
      <c r="AC20" s="59">
        <f t="shared" si="4"/>
        <v>2.3164708502</v>
      </c>
      <c r="AD20" s="59">
        <f t="shared" si="4"/>
        <v>2.0943928782</v>
      </c>
      <c r="AE20" s="59">
        <f t="shared" si="4"/>
        <v>1.9865368601</v>
      </c>
      <c r="AF20" s="59">
        <f t="shared" si="4"/>
        <v>1.846121382</v>
      </c>
      <c r="AG20" s="59">
        <f t="shared" si="4"/>
        <v>2.0252770038</v>
      </c>
      <c r="AH20" s="59">
        <f t="shared" si="4"/>
        <v>2.186423876</v>
      </c>
      <c r="AI20" s="59">
        <f t="shared" si="4"/>
        <v>2.2709998802</v>
      </c>
      <c r="AJ20" s="59">
        <f t="shared" si="4"/>
        <v>2.2895531587</v>
      </c>
      <c r="AK20" s="59">
        <f t="shared" si="4"/>
        <v>2.072746451</v>
      </c>
      <c r="AL20" s="59">
        <f t="shared" si="4"/>
        <v>2.0732965936</v>
      </c>
      <c r="AM20" s="59">
        <f t="shared" si="4"/>
        <v>2.0009023184</v>
      </c>
      <c r="AN20" s="59">
        <f t="shared" si="4"/>
        <v>1.8892289843</v>
      </c>
      <c r="AO20" s="59">
        <f t="shared" si="4"/>
        <v>2.0310984107</v>
      </c>
      <c r="AP20" s="59">
        <f t="shared" si="4"/>
        <v>2.341754955</v>
      </c>
      <c r="AQ20" s="59">
        <f t="shared" si="4"/>
        <v>1.9225126116</v>
      </c>
      <c r="AR20" s="59">
        <f t="shared" si="4"/>
        <v>1.8646746605</v>
      </c>
      <c r="AS20" s="59">
        <f t="shared" si="4"/>
        <v>2.1533255008</v>
      </c>
      <c r="AT20" s="59">
        <f t="shared" si="4"/>
        <v>2.2322597365</v>
      </c>
      <c r="AU20" s="59">
        <f t="shared" si="4"/>
        <v>2.1442313068</v>
      </c>
    </row>
    <row r="21" s="43" customFormat="1" ht="27.6" spans="1:47">
      <c r="A21" s="46" t="s">
        <v>41</v>
      </c>
      <c r="B21" s="59">
        <f t="shared" ref="B21:AU21" si="5">B16*$C$9</f>
        <v>19.39701761</v>
      </c>
      <c r="C21" s="59">
        <f t="shared" si="5"/>
        <v>19.78604702</v>
      </c>
      <c r="D21" s="59">
        <f t="shared" si="5"/>
        <v>31.012492691</v>
      </c>
      <c r="E21" s="59">
        <f t="shared" si="5"/>
        <v>34.242559534</v>
      </c>
      <c r="F21" s="59">
        <f t="shared" si="5"/>
        <v>29.878805976</v>
      </c>
      <c r="G21" s="59">
        <f t="shared" si="5"/>
        <v>31.426278518</v>
      </c>
      <c r="H21" s="59">
        <f t="shared" si="5"/>
        <v>35.955916911</v>
      </c>
      <c r="I21" s="59">
        <f t="shared" si="5"/>
        <v>41.221792059</v>
      </c>
      <c r="J21" s="59">
        <f t="shared" si="5"/>
        <v>45.715783457</v>
      </c>
      <c r="K21" s="59">
        <f t="shared" si="5"/>
        <v>37.180882388</v>
      </c>
      <c r="L21" s="59">
        <f t="shared" si="5"/>
        <v>42.446252303</v>
      </c>
      <c r="M21" s="59">
        <f t="shared" si="5"/>
        <v>34.897678324</v>
      </c>
      <c r="N21" s="59">
        <f t="shared" si="5"/>
        <v>32.346420085</v>
      </c>
      <c r="O21" s="59">
        <f t="shared" si="5"/>
        <v>30.638507997</v>
      </c>
      <c r="P21" s="59">
        <f t="shared" si="5"/>
        <v>33.169444642</v>
      </c>
      <c r="Q21" s="59">
        <f t="shared" si="5"/>
        <v>33.697806086</v>
      </c>
      <c r="R21" s="59">
        <f t="shared" si="5"/>
        <v>36.168170908</v>
      </c>
      <c r="S21" s="59">
        <f t="shared" si="5"/>
        <v>43.299478566</v>
      </c>
      <c r="T21" s="59">
        <f t="shared" si="5"/>
        <v>41.574837652</v>
      </c>
      <c r="U21" s="59">
        <f t="shared" si="5"/>
        <v>46.6330059</v>
      </c>
      <c r="V21" s="59">
        <f t="shared" si="5"/>
        <v>60.27261279</v>
      </c>
      <c r="W21" s="59">
        <f t="shared" si="5"/>
        <v>66.46789211</v>
      </c>
      <c r="X21" s="59">
        <f t="shared" si="5"/>
        <v>62.52932019</v>
      </c>
      <c r="Y21" s="59">
        <f t="shared" si="5"/>
        <v>21.857726868</v>
      </c>
      <c r="Z21" s="59">
        <f t="shared" si="5"/>
        <v>7.279172516</v>
      </c>
      <c r="AA21" s="59">
        <f t="shared" si="5"/>
        <v>3.7109756809</v>
      </c>
      <c r="AB21" s="59">
        <f t="shared" si="5"/>
        <v>2.415238288</v>
      </c>
      <c r="AC21" s="59">
        <f t="shared" si="5"/>
        <v>1.7946493667</v>
      </c>
      <c r="AD21" s="59">
        <f t="shared" si="5"/>
        <v>1.4688919694</v>
      </c>
      <c r="AE21" s="59">
        <f t="shared" si="5"/>
        <v>1.367946416</v>
      </c>
      <c r="AF21" s="59">
        <f t="shared" si="5"/>
        <v>1.3337533693</v>
      </c>
      <c r="AG21" s="59">
        <f t="shared" si="5"/>
        <v>1.3210214977</v>
      </c>
      <c r="AH21" s="59">
        <f t="shared" si="5"/>
        <v>2.5905709801</v>
      </c>
      <c r="AI21" s="59">
        <f t="shared" si="5"/>
        <v>1.1909745235</v>
      </c>
      <c r="AJ21" s="59">
        <f t="shared" si="5"/>
        <v>1.310293717</v>
      </c>
      <c r="AK21" s="59">
        <f t="shared" si="5"/>
        <v>1.5445590317</v>
      </c>
      <c r="AL21" s="59">
        <f t="shared" si="5"/>
        <v>1.5549275356</v>
      </c>
      <c r="AM21" s="59">
        <f t="shared" si="5"/>
        <v>1.5267355342</v>
      </c>
      <c r="AN21" s="59">
        <f t="shared" si="5"/>
        <v>1.5856625431</v>
      </c>
      <c r="AO21" s="59">
        <f t="shared" si="5"/>
        <v>1.6160382738</v>
      </c>
      <c r="AP21" s="59">
        <f t="shared" si="5"/>
        <v>1.5429198313</v>
      </c>
      <c r="AQ21" s="59">
        <f t="shared" si="5"/>
        <v>1.5145481915</v>
      </c>
      <c r="AR21" s="59">
        <f t="shared" si="5"/>
        <v>1.6029415117</v>
      </c>
      <c r="AS21" s="59">
        <f t="shared" si="5"/>
        <v>1.7151649884</v>
      </c>
      <c r="AT21" s="59">
        <f t="shared" si="5"/>
        <v>1.7606359584</v>
      </c>
      <c r="AU21" s="59">
        <f t="shared" si="5"/>
        <v>1.7107975298</v>
      </c>
    </row>
    <row r="22" s="43" customFormat="1" spans="1:27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="43" customFormat="1" spans="1:47">
      <c r="A23" s="46" t="s">
        <v>28</v>
      </c>
      <c r="B23" s="58">
        <v>43831</v>
      </c>
      <c r="C23" s="58">
        <v>43832</v>
      </c>
      <c r="D23" s="58">
        <v>43833</v>
      </c>
      <c r="E23" s="58">
        <v>43834</v>
      </c>
      <c r="F23" s="58">
        <v>43835</v>
      </c>
      <c r="G23" s="58">
        <v>43836</v>
      </c>
      <c r="H23" s="58">
        <v>43837</v>
      </c>
      <c r="I23" s="58">
        <v>43838</v>
      </c>
      <c r="J23" s="58">
        <v>43839</v>
      </c>
      <c r="K23" s="58">
        <v>43840</v>
      </c>
      <c r="L23" s="58">
        <v>43841</v>
      </c>
      <c r="M23" s="58">
        <v>43842</v>
      </c>
      <c r="N23" s="58">
        <v>43843</v>
      </c>
      <c r="O23" s="58">
        <v>43844</v>
      </c>
      <c r="P23" s="58">
        <v>43845</v>
      </c>
      <c r="Q23" s="58">
        <v>43846</v>
      </c>
      <c r="R23" s="58">
        <v>43847</v>
      </c>
      <c r="S23" s="58">
        <v>43848</v>
      </c>
      <c r="T23" s="58">
        <v>43849</v>
      </c>
      <c r="U23" s="58">
        <v>43850</v>
      </c>
      <c r="V23" s="58">
        <v>43851</v>
      </c>
      <c r="W23" s="58">
        <v>43852</v>
      </c>
      <c r="X23" s="58">
        <v>43853</v>
      </c>
      <c r="Y23" s="58">
        <v>43854</v>
      </c>
      <c r="Z23" s="58">
        <v>43855</v>
      </c>
      <c r="AA23" s="58">
        <v>43856</v>
      </c>
      <c r="AB23" s="58">
        <v>43857</v>
      </c>
      <c r="AC23" s="58">
        <v>43858</v>
      </c>
      <c r="AD23" s="58">
        <v>43859</v>
      </c>
      <c r="AE23" s="58">
        <v>43860</v>
      </c>
      <c r="AF23" s="58">
        <v>43861</v>
      </c>
      <c r="AG23" s="58">
        <v>43862</v>
      </c>
      <c r="AH23" s="58">
        <v>43863</v>
      </c>
      <c r="AI23" s="58">
        <v>43864</v>
      </c>
      <c r="AJ23" s="58">
        <v>43865</v>
      </c>
      <c r="AK23" s="58">
        <v>43866</v>
      </c>
      <c r="AL23" s="58">
        <v>43867</v>
      </c>
      <c r="AM23" s="58">
        <v>43868</v>
      </c>
      <c r="AN23" s="58">
        <v>43869</v>
      </c>
      <c r="AO23" s="58">
        <v>43870</v>
      </c>
      <c r="AP23" s="58">
        <v>43871</v>
      </c>
      <c r="AQ23" s="58">
        <v>43872</v>
      </c>
      <c r="AR23" s="58">
        <v>43873</v>
      </c>
      <c r="AS23" s="58">
        <v>43874</v>
      </c>
      <c r="AT23" s="58">
        <v>43875</v>
      </c>
      <c r="AU23" s="58">
        <v>43876</v>
      </c>
    </row>
    <row r="24" s="43" customFormat="1" ht="27.6" spans="1:47">
      <c r="A24" s="46" t="s">
        <v>42</v>
      </c>
      <c r="B24" s="53">
        <f>SUM(B13:B14)*$C9</f>
        <v>42.256509243</v>
      </c>
      <c r="C24" s="53">
        <f t="shared" ref="B24:AU24" si="6">SUM(C13:C14)*$C9</f>
        <v>42.256509243</v>
      </c>
      <c r="D24" s="53">
        <f t="shared" si="6"/>
        <v>45.493705485</v>
      </c>
      <c r="E24" s="53">
        <f t="shared" si="6"/>
        <v>40.004966447</v>
      </c>
      <c r="F24" s="53">
        <f t="shared" si="6"/>
        <v>41.7154047</v>
      </c>
      <c r="G24" s="53">
        <f t="shared" si="6"/>
        <v>43.541372899</v>
      </c>
      <c r="H24" s="53">
        <f t="shared" si="6"/>
        <v>46.613582498</v>
      </c>
      <c r="I24" s="53">
        <f t="shared" si="6"/>
        <v>51.843249281</v>
      </c>
      <c r="J24" s="53">
        <f t="shared" si="6"/>
        <v>46.679992569</v>
      </c>
      <c r="K24" s="53">
        <f t="shared" si="6"/>
        <v>48.977174746</v>
      </c>
      <c r="L24" s="53">
        <f t="shared" si="6"/>
        <v>47.985851463</v>
      </c>
      <c r="M24" s="53">
        <f t="shared" si="6"/>
        <v>49.946604599</v>
      </c>
      <c r="N24" s="53">
        <f t="shared" si="6"/>
        <v>52.361674476</v>
      </c>
      <c r="O24" s="53">
        <f t="shared" si="6"/>
        <v>57.865289819</v>
      </c>
      <c r="P24" s="53">
        <f t="shared" si="6"/>
        <v>66.40052771</v>
      </c>
      <c r="Q24" s="53">
        <f t="shared" si="6"/>
        <v>62.465829243</v>
      </c>
      <c r="R24" s="53">
        <f t="shared" si="6"/>
        <v>66.640457248</v>
      </c>
      <c r="S24" s="53">
        <f t="shared" si="6"/>
        <v>64.235042935</v>
      </c>
      <c r="T24" s="53">
        <f t="shared" si="6"/>
        <v>65.418186347</v>
      </c>
      <c r="U24" s="53">
        <f t="shared" si="6"/>
        <v>66.698446769</v>
      </c>
      <c r="V24" s="53">
        <f t="shared" si="6"/>
        <v>72.851960161</v>
      </c>
      <c r="W24" s="53">
        <f t="shared" si="6"/>
        <v>75.794661701</v>
      </c>
      <c r="X24" s="53">
        <f t="shared" si="6"/>
        <v>70.841413506</v>
      </c>
      <c r="Y24" s="53">
        <f t="shared" si="6"/>
        <v>56.126502381</v>
      </c>
      <c r="Z24" s="53">
        <f t="shared" si="6"/>
        <v>45.740146915</v>
      </c>
      <c r="AA24" s="53">
        <f t="shared" si="6"/>
        <v>59.816162843</v>
      </c>
      <c r="AB24" s="53">
        <f t="shared" si="6"/>
        <v>62.89814028</v>
      </c>
      <c r="AC24" s="53">
        <f t="shared" si="6"/>
        <v>64.172674728</v>
      </c>
      <c r="AD24" s="53">
        <f t="shared" si="6"/>
        <v>71.474919551</v>
      </c>
      <c r="AE24" s="53">
        <f t="shared" si="6"/>
        <v>84.60070448</v>
      </c>
      <c r="AF24" s="53">
        <f t="shared" si="6"/>
        <v>90.79205421</v>
      </c>
      <c r="AG24" s="53">
        <f t="shared" si="6"/>
        <v>79.430599054</v>
      </c>
      <c r="AH24" s="53">
        <f t="shared" si="6"/>
        <v>70.243386045</v>
      </c>
      <c r="AI24" s="53">
        <f t="shared" si="6"/>
        <v>64.444546219</v>
      </c>
      <c r="AJ24" s="53">
        <f t="shared" si="6"/>
        <v>59.238849935</v>
      </c>
      <c r="AK24" s="53">
        <f t="shared" si="6"/>
        <v>62.765039453</v>
      </c>
      <c r="AL24" s="53">
        <f t="shared" si="6"/>
        <v>58.670294399</v>
      </c>
      <c r="AM24" s="53">
        <f t="shared" si="6"/>
        <v>54.492803407</v>
      </c>
      <c r="AN24" s="53">
        <f t="shared" si="6"/>
        <v>45.087947249</v>
      </c>
      <c r="AO24" s="53">
        <f t="shared" si="6"/>
        <v>59.302846115</v>
      </c>
      <c r="AP24" s="53">
        <f t="shared" si="6"/>
        <v>56.258312057</v>
      </c>
      <c r="AQ24" s="53">
        <f t="shared" si="6"/>
        <v>55.323967829</v>
      </c>
      <c r="AR24" s="53">
        <f t="shared" si="6"/>
        <v>61.868307015</v>
      </c>
      <c r="AS24" s="53">
        <f t="shared" si="6"/>
        <v>62.01622801</v>
      </c>
      <c r="AT24" s="53">
        <f t="shared" si="6"/>
        <v>48.626655318</v>
      </c>
      <c r="AU24" s="53">
        <f t="shared" si="6"/>
        <v>41.334009922</v>
      </c>
    </row>
    <row r="25" s="43" customFormat="1" ht="27.6" spans="1:47">
      <c r="A25" s="46" t="s">
        <v>43</v>
      </c>
      <c r="B25" s="53">
        <f>SUM(B15:B16)*$C9</f>
        <v>35.407514558</v>
      </c>
      <c r="C25" s="53">
        <f t="shared" ref="B25:AU25" si="7">SUM(C15:C16)*$C9</f>
        <v>37.121040346</v>
      </c>
      <c r="D25" s="53">
        <f t="shared" si="7"/>
        <v>54.691752935</v>
      </c>
      <c r="E25" s="53">
        <f t="shared" si="7"/>
        <v>59.223019301</v>
      </c>
      <c r="F25" s="53">
        <f t="shared" si="7"/>
        <v>58.399994744</v>
      </c>
      <c r="G25" s="53">
        <f t="shared" si="7"/>
        <v>55.619023901</v>
      </c>
      <c r="H25" s="53">
        <f t="shared" si="7"/>
        <v>59.818015364</v>
      </c>
      <c r="I25" s="53">
        <f t="shared" si="7"/>
        <v>66.318118594</v>
      </c>
      <c r="J25" s="53">
        <f t="shared" si="7"/>
        <v>72.732107666</v>
      </c>
      <c r="K25" s="53">
        <f t="shared" si="7"/>
        <v>63.027872887</v>
      </c>
      <c r="L25" s="53">
        <f t="shared" si="7"/>
        <v>68.477821258</v>
      </c>
      <c r="M25" s="53">
        <f t="shared" si="7"/>
        <v>59.450542562</v>
      </c>
      <c r="N25" s="53">
        <f t="shared" si="7"/>
        <v>59.45076711</v>
      </c>
      <c r="O25" s="53">
        <f t="shared" si="7"/>
        <v>53.548242245</v>
      </c>
      <c r="P25" s="53">
        <f t="shared" si="7"/>
        <v>55.980433907</v>
      </c>
      <c r="Q25" s="53">
        <f t="shared" si="7"/>
        <v>56.157714553</v>
      </c>
      <c r="R25" s="53">
        <f t="shared" si="7"/>
        <v>60.857279645</v>
      </c>
      <c r="S25" s="53">
        <f t="shared" si="7"/>
        <v>67.060811104</v>
      </c>
      <c r="T25" s="53">
        <f t="shared" si="7"/>
        <v>64.846318728</v>
      </c>
      <c r="U25" s="53">
        <f t="shared" si="7"/>
        <v>70.107646779</v>
      </c>
      <c r="V25" s="53">
        <f t="shared" si="7"/>
        <v>84.047586619</v>
      </c>
      <c r="W25" s="53">
        <f t="shared" si="7"/>
        <v>82.742850465</v>
      </c>
      <c r="X25" s="53">
        <f t="shared" si="7"/>
        <v>72.365252371</v>
      </c>
      <c r="Y25" s="53">
        <f t="shared" si="7"/>
        <v>26.7813234996</v>
      </c>
      <c r="Z25" s="53">
        <f t="shared" si="7"/>
        <v>10.8040821104</v>
      </c>
      <c r="AA25" s="53">
        <f t="shared" si="7"/>
        <v>6.5567286219</v>
      </c>
      <c r="AB25" s="53">
        <f t="shared" si="7"/>
        <v>4.7820920957</v>
      </c>
      <c r="AC25" s="53">
        <f t="shared" si="7"/>
        <v>4.1111202169</v>
      </c>
      <c r="AD25" s="53">
        <f t="shared" si="7"/>
        <v>3.5632848476</v>
      </c>
      <c r="AE25" s="53">
        <f t="shared" si="7"/>
        <v>3.3544832761</v>
      </c>
      <c r="AF25" s="53">
        <f t="shared" si="7"/>
        <v>3.1798747513</v>
      </c>
      <c r="AG25" s="53">
        <f t="shared" si="7"/>
        <v>3.3462985015</v>
      </c>
      <c r="AH25" s="53">
        <f t="shared" si="7"/>
        <v>4.7769948561</v>
      </c>
      <c r="AI25" s="53">
        <f t="shared" si="7"/>
        <v>3.4619744037</v>
      </c>
      <c r="AJ25" s="53">
        <f t="shared" si="7"/>
        <v>3.5998468757</v>
      </c>
      <c r="AK25" s="53">
        <f t="shared" si="7"/>
        <v>3.6173054827</v>
      </c>
      <c r="AL25" s="53">
        <f t="shared" si="7"/>
        <v>3.6282241292</v>
      </c>
      <c r="AM25" s="53">
        <f t="shared" si="7"/>
        <v>3.5276378526</v>
      </c>
      <c r="AN25" s="53">
        <f t="shared" si="7"/>
        <v>3.4748915274</v>
      </c>
      <c r="AO25" s="53">
        <f t="shared" si="7"/>
        <v>3.6471366845</v>
      </c>
      <c r="AP25" s="53">
        <f t="shared" si="7"/>
        <v>3.8846747863</v>
      </c>
      <c r="AQ25" s="53">
        <f t="shared" si="7"/>
        <v>3.4370608031</v>
      </c>
      <c r="AR25" s="53">
        <f t="shared" si="7"/>
        <v>3.4676161722</v>
      </c>
      <c r="AS25" s="53">
        <f t="shared" si="7"/>
        <v>3.8684904892</v>
      </c>
      <c r="AT25" s="53">
        <f t="shared" si="7"/>
        <v>3.9928956949</v>
      </c>
      <c r="AU25" s="53">
        <f t="shared" si="7"/>
        <v>3.8550288366</v>
      </c>
    </row>
    <row r="27" spans="2:3">
      <c r="B27" s="60"/>
      <c r="C27" s="60"/>
    </row>
    <row r="28" spans="2:3">
      <c r="B28" s="61"/>
      <c r="C28" s="61"/>
    </row>
    <row r="29" spans="2:3">
      <c r="B29" s="61"/>
      <c r="C29" s="61"/>
    </row>
    <row r="34" spans="19:30"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</row>
    <row r="35" spans="16:18">
      <c r="P35" s="64"/>
      <c r="Q35" s="64"/>
      <c r="R35" s="64"/>
    </row>
    <row r="36" spans="16:18">
      <c r="P36" s="64"/>
      <c r="Q36" s="64"/>
      <c r="R36" s="64"/>
    </row>
    <row r="37" spans="17:18">
      <c r="Q37" s="64"/>
      <c r="R37" s="64"/>
    </row>
    <row r="39" spans="19:19">
      <c r="S39" s="66"/>
    </row>
    <row r="40" spans="19:19">
      <c r="S40" s="66"/>
    </row>
    <row r="42" spans="19:19">
      <c r="S42" s="66"/>
    </row>
    <row r="43" spans="19:19">
      <c r="S43" s="66"/>
    </row>
    <row r="45" spans="19:19">
      <c r="S45" s="66"/>
    </row>
    <row r="46" spans="19:19">
      <c r="S46" s="66"/>
    </row>
    <row r="48" spans="19:19">
      <c r="S48" s="66"/>
    </row>
    <row r="49" spans="19:19">
      <c r="S49" s="66"/>
    </row>
    <row r="51" spans="19:19">
      <c r="S51" s="66"/>
    </row>
    <row r="52" spans="19:19">
      <c r="S52" s="66"/>
    </row>
    <row r="54" spans="19:19">
      <c r="S54" s="66"/>
    </row>
    <row r="55" spans="19:19">
      <c r="S55" s="66"/>
    </row>
    <row r="57" spans="19:19">
      <c r="S57" s="66"/>
    </row>
    <row r="58" spans="19:19">
      <c r="S58" s="66"/>
    </row>
    <row r="73" spans="19:19">
      <c r="S73" s="66"/>
    </row>
    <row r="74" spans="19:19">
      <c r="S74" s="66"/>
    </row>
    <row r="75" spans="21:21">
      <c r="U75" s="66"/>
    </row>
    <row r="76" spans="21:21">
      <c r="U76" s="66"/>
    </row>
    <row r="77" spans="19:19">
      <c r="S77" s="66"/>
    </row>
    <row r="78" spans="19:21">
      <c r="S78" s="66"/>
      <c r="U78" s="66"/>
    </row>
    <row r="79" spans="21:21">
      <c r="U79" s="66"/>
    </row>
    <row r="81" spans="19:19">
      <c r="S81" s="66"/>
    </row>
    <row r="82" spans="19:19">
      <c r="S82" s="66"/>
    </row>
  </sheetData>
  <mergeCells count="3">
    <mergeCell ref="A1:M1"/>
    <mergeCell ref="A9:B9"/>
    <mergeCell ref="O8:O9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L365"/>
  <sheetViews>
    <sheetView topLeftCell="A327" workbookViewId="0">
      <selection activeCell="I345" sqref="I345"/>
    </sheetView>
  </sheetViews>
  <sheetFormatPr defaultColWidth="9" defaultRowHeight="13.8"/>
  <cols>
    <col min="1" max="1" width="21.8888888888889" style="14" customWidth="1"/>
    <col min="2" max="2" width="13.75" style="14" customWidth="1"/>
    <col min="3" max="3" width="12.75" style="14" customWidth="1"/>
    <col min="4" max="4" width="12" style="14" customWidth="1"/>
    <col min="5" max="5" width="12.8796296296296" style="14" customWidth="1"/>
    <col min="6" max="28" width="15" style="14" customWidth="1"/>
    <col min="29" max="63" width="12.75" style="14" customWidth="1"/>
    <col min="64" max="64" width="12.8888888888889" style="14"/>
    <col min="65" max="65" width="12.75" style="14" customWidth="1"/>
    <col min="66" max="66" width="10.75" style="14" customWidth="1"/>
    <col min="67" max="72" width="12.75" style="14" customWidth="1"/>
    <col min="73" max="73" width="11.6296296296296" style="14" customWidth="1"/>
    <col min="74" max="76" width="12.75" style="14" customWidth="1"/>
    <col min="77" max="77" width="12" style="14" customWidth="1"/>
    <col min="78" max="79" width="12.75" style="14" customWidth="1"/>
    <col min="80" max="81" width="12" style="14" customWidth="1"/>
    <col min="82" max="83" width="12.75" style="14" customWidth="1"/>
    <col min="84" max="85" width="12" style="14" customWidth="1"/>
    <col min="86" max="92" width="12.75" style="14" customWidth="1"/>
    <col min="93" max="94" width="12" style="14" customWidth="1"/>
    <col min="95" max="95" width="12.75" style="14" customWidth="1"/>
    <col min="96" max="96" width="11.6296296296296" style="14" customWidth="1"/>
    <col min="97" max="97" width="12.75" style="14" customWidth="1"/>
    <col min="98" max="101" width="11.6296296296296" style="14" customWidth="1"/>
    <col min="102" max="102" width="10.75" style="14" customWidth="1"/>
    <col min="103" max="103" width="11.6296296296296" style="14" customWidth="1"/>
    <col min="104" max="104" width="12.75" style="14" customWidth="1"/>
    <col min="105" max="116" width="12" style="14" customWidth="1"/>
    <col min="117" max="16384" width="9" style="14"/>
  </cols>
  <sheetData>
    <row r="1" s="14" customFormat="1" spans="2:64">
      <c r="B1" s="26" t="s">
        <v>44</v>
      </c>
      <c r="C1" s="26"/>
      <c r="D1" s="26"/>
      <c r="E1" s="26"/>
      <c r="F1" s="26"/>
      <c r="G1" s="26"/>
      <c r="H1" s="26"/>
      <c r="I1" s="26"/>
      <c r="BL1" s="14" t="s">
        <v>45</v>
      </c>
    </row>
    <row r="2" spans="1:116">
      <c r="A2" s="23" t="s">
        <v>46</v>
      </c>
      <c r="B2" s="23"/>
      <c r="C2" s="24">
        <v>43477</v>
      </c>
      <c r="D2" s="24">
        <v>43478</v>
      </c>
      <c r="E2" s="24">
        <v>43479</v>
      </c>
      <c r="F2" s="24">
        <v>43480</v>
      </c>
      <c r="G2" s="24">
        <v>43481</v>
      </c>
      <c r="H2" s="24">
        <v>43482</v>
      </c>
      <c r="I2" s="24">
        <v>43483</v>
      </c>
      <c r="J2" s="24">
        <v>43484</v>
      </c>
      <c r="K2" s="24">
        <v>43485</v>
      </c>
      <c r="L2" s="24">
        <v>43486</v>
      </c>
      <c r="M2" s="24">
        <v>43487</v>
      </c>
      <c r="N2" s="24">
        <v>43488</v>
      </c>
      <c r="O2" s="24">
        <v>43489</v>
      </c>
      <c r="P2" s="24">
        <v>43490</v>
      </c>
      <c r="Q2" s="24">
        <v>43491</v>
      </c>
      <c r="R2" s="24">
        <v>43492</v>
      </c>
      <c r="S2" s="24">
        <v>43493</v>
      </c>
      <c r="T2" s="24">
        <v>43494</v>
      </c>
      <c r="U2" s="24">
        <v>43495</v>
      </c>
      <c r="V2" s="24">
        <v>43496</v>
      </c>
      <c r="W2" s="24">
        <v>43497</v>
      </c>
      <c r="X2" s="24">
        <v>43498</v>
      </c>
      <c r="Y2" s="24">
        <v>43499</v>
      </c>
      <c r="Z2" s="24">
        <v>43500</v>
      </c>
      <c r="AA2" s="24">
        <v>43501</v>
      </c>
      <c r="AB2" s="24">
        <v>43502</v>
      </c>
      <c r="AC2" s="24">
        <v>43503</v>
      </c>
      <c r="AD2" s="24">
        <v>43504</v>
      </c>
      <c r="AE2" s="24">
        <v>43505</v>
      </c>
      <c r="AF2" s="24">
        <v>43506</v>
      </c>
      <c r="AG2" s="24">
        <v>43507</v>
      </c>
      <c r="AH2" s="24">
        <v>43508</v>
      </c>
      <c r="AI2" s="24">
        <v>43509</v>
      </c>
      <c r="AJ2" s="24">
        <v>43510</v>
      </c>
      <c r="AK2" s="24">
        <v>43511</v>
      </c>
      <c r="AL2" s="24">
        <v>43512</v>
      </c>
      <c r="AM2" s="24">
        <v>43513</v>
      </c>
      <c r="AN2" s="24">
        <v>43514</v>
      </c>
      <c r="AO2" s="24">
        <v>43515</v>
      </c>
      <c r="AP2" s="24">
        <v>43516</v>
      </c>
      <c r="AQ2" s="24">
        <v>43517</v>
      </c>
      <c r="AR2" s="24">
        <v>43518</v>
      </c>
      <c r="AS2" s="24">
        <v>43519</v>
      </c>
      <c r="AT2" s="24">
        <v>43520</v>
      </c>
      <c r="AU2" s="24">
        <v>43521</v>
      </c>
      <c r="AV2" s="24">
        <v>43522</v>
      </c>
      <c r="AW2" s="24">
        <v>43523</v>
      </c>
      <c r="AX2" s="24">
        <v>43524</v>
      </c>
      <c r="AY2" s="24">
        <v>43525</v>
      </c>
      <c r="AZ2" s="24">
        <v>43526</v>
      </c>
      <c r="BA2" s="24">
        <v>43527</v>
      </c>
      <c r="BB2" s="24">
        <v>43528</v>
      </c>
      <c r="BC2" s="24">
        <v>43529</v>
      </c>
      <c r="BD2" s="24">
        <v>43530</v>
      </c>
      <c r="BE2" s="24">
        <v>43531</v>
      </c>
      <c r="BF2" s="24">
        <v>43532</v>
      </c>
      <c r="BG2" s="24">
        <v>43533</v>
      </c>
      <c r="BH2" s="24">
        <v>43534</v>
      </c>
      <c r="BI2" s="24">
        <v>43535</v>
      </c>
      <c r="BJ2" s="24">
        <v>43536</v>
      </c>
      <c r="BK2" s="24">
        <v>43537</v>
      </c>
      <c r="BL2" s="23"/>
      <c r="BM2" s="24">
        <v>43831</v>
      </c>
      <c r="BN2" s="24">
        <v>43832</v>
      </c>
      <c r="BO2" s="24">
        <v>43833</v>
      </c>
      <c r="BP2" s="24">
        <v>43834</v>
      </c>
      <c r="BQ2" s="24">
        <v>43835</v>
      </c>
      <c r="BR2" s="24">
        <v>43836</v>
      </c>
      <c r="BS2" s="24">
        <v>43837</v>
      </c>
      <c r="BT2" s="24">
        <v>43838</v>
      </c>
      <c r="BU2" s="24">
        <v>43839</v>
      </c>
      <c r="BV2" s="24">
        <v>43840</v>
      </c>
      <c r="BW2" s="24">
        <v>43841</v>
      </c>
      <c r="BX2" s="24">
        <v>43842</v>
      </c>
      <c r="BY2" s="24">
        <v>43843</v>
      </c>
      <c r="BZ2" s="24">
        <v>43844</v>
      </c>
      <c r="CA2" s="24">
        <v>43845</v>
      </c>
      <c r="CB2" s="24">
        <v>43846</v>
      </c>
      <c r="CC2" s="24">
        <v>43847</v>
      </c>
      <c r="CD2" s="24">
        <v>43848</v>
      </c>
      <c r="CE2" s="24">
        <v>43849</v>
      </c>
      <c r="CF2" s="24">
        <v>43850</v>
      </c>
      <c r="CG2" s="24">
        <v>43851</v>
      </c>
      <c r="CH2" s="24">
        <v>43852</v>
      </c>
      <c r="CI2" s="24">
        <v>43853</v>
      </c>
      <c r="CJ2" s="24">
        <v>43854</v>
      </c>
      <c r="CK2" s="24">
        <v>43855</v>
      </c>
      <c r="CL2" s="24">
        <v>43856</v>
      </c>
      <c r="CM2" s="24">
        <v>43857</v>
      </c>
      <c r="CN2" s="24">
        <v>43858</v>
      </c>
      <c r="CO2" s="24">
        <v>43859</v>
      </c>
      <c r="CP2" s="24">
        <v>43860</v>
      </c>
      <c r="CQ2" s="24">
        <v>43861</v>
      </c>
      <c r="CR2" s="24">
        <v>43862</v>
      </c>
      <c r="CS2" s="24">
        <v>43863</v>
      </c>
      <c r="CT2" s="24">
        <v>43864</v>
      </c>
      <c r="CU2" s="24">
        <v>43865</v>
      </c>
      <c r="CV2" s="24">
        <v>43866</v>
      </c>
      <c r="CW2" s="24">
        <v>43867</v>
      </c>
      <c r="CX2" s="24">
        <v>43868</v>
      </c>
      <c r="CY2" s="24">
        <v>43869</v>
      </c>
      <c r="CZ2" s="24">
        <v>43870</v>
      </c>
      <c r="DA2" s="24">
        <v>43871</v>
      </c>
      <c r="DB2" s="24">
        <v>43872</v>
      </c>
      <c r="DC2" s="24">
        <v>43873</v>
      </c>
      <c r="DD2" s="24">
        <v>43874</v>
      </c>
      <c r="DE2" s="24">
        <v>43875</v>
      </c>
      <c r="DF2" s="24">
        <v>43876</v>
      </c>
      <c r="DG2" s="24">
        <v>43877</v>
      </c>
      <c r="DH2" s="24">
        <v>43878</v>
      </c>
      <c r="DI2" s="24">
        <v>43879</v>
      </c>
      <c r="DJ2" s="24">
        <v>43880</v>
      </c>
      <c r="DK2" s="24">
        <v>43881</v>
      </c>
      <c r="DL2" s="24">
        <v>43882</v>
      </c>
    </row>
    <row r="3" spans="1:116">
      <c r="A3" s="36" t="s">
        <v>5</v>
      </c>
      <c r="B3" s="36"/>
      <c r="C3" s="36">
        <v>8.478503</v>
      </c>
      <c r="D3" s="36">
        <v>7.70773</v>
      </c>
      <c r="E3" s="36">
        <v>7.90392</v>
      </c>
      <c r="F3" s="36">
        <v>7.78906</v>
      </c>
      <c r="G3" s="36">
        <v>8.2921</v>
      </c>
      <c r="H3" s="36">
        <v>8.49301</v>
      </c>
      <c r="I3" s="36">
        <v>9.47182</v>
      </c>
      <c r="J3" s="36">
        <v>12.1268</v>
      </c>
      <c r="K3" s="36">
        <v>9.43478</v>
      </c>
      <c r="L3" s="36">
        <v>9.63495</v>
      </c>
      <c r="M3" s="36">
        <v>9.73056</v>
      </c>
      <c r="N3" s="36">
        <v>10.0895</v>
      </c>
      <c r="O3" s="36">
        <v>10.4697</v>
      </c>
      <c r="P3" s="36">
        <v>12.1305</v>
      </c>
      <c r="Q3" s="36">
        <v>16.4123</v>
      </c>
      <c r="R3" s="36">
        <v>14.242</v>
      </c>
      <c r="S3" s="36">
        <v>13.8025</v>
      </c>
      <c r="T3" s="36">
        <v>13.759</v>
      </c>
      <c r="U3" s="36">
        <v>15.1157</v>
      </c>
      <c r="V3" s="36">
        <v>17.3083</v>
      </c>
      <c r="W3" s="36">
        <v>20.8861</v>
      </c>
      <c r="X3" s="36">
        <v>21.9481</v>
      </c>
      <c r="Y3" s="36">
        <v>20.106</v>
      </c>
      <c r="Z3" s="36">
        <v>16.8861</v>
      </c>
      <c r="AA3" s="36">
        <v>8.8961</v>
      </c>
      <c r="AB3" s="36">
        <v>10.2357</v>
      </c>
      <c r="AC3" s="36">
        <v>8.85042</v>
      </c>
      <c r="AD3" s="36">
        <v>7.99528</v>
      </c>
      <c r="AE3" s="36">
        <v>7.73184</v>
      </c>
      <c r="AF3" s="36">
        <v>8.18997</v>
      </c>
      <c r="AG3" s="36">
        <v>7.54654</v>
      </c>
      <c r="AH3" s="36">
        <v>6.35092</v>
      </c>
      <c r="AI3" s="36">
        <v>6.3989</v>
      </c>
      <c r="AJ3" s="36">
        <v>6.02429</v>
      </c>
      <c r="AK3" s="36">
        <v>6.56858</v>
      </c>
      <c r="AL3" s="36">
        <v>9.3683</v>
      </c>
      <c r="AM3" s="36">
        <v>7.16601</v>
      </c>
      <c r="AN3" s="36">
        <v>7.64902</v>
      </c>
      <c r="AO3" s="36">
        <v>7.53572</v>
      </c>
      <c r="AP3" s="36">
        <v>6.66325</v>
      </c>
      <c r="AQ3" s="36">
        <v>6.61767</v>
      </c>
      <c r="AR3" s="36">
        <v>7.15411</v>
      </c>
      <c r="AS3" s="36">
        <v>10.2008</v>
      </c>
      <c r="AT3" s="36">
        <v>8.25866</v>
      </c>
      <c r="AU3" s="36">
        <v>6.97604</v>
      </c>
      <c r="AV3" s="36">
        <v>6.91782</v>
      </c>
      <c r="AW3" s="36">
        <v>7.88733</v>
      </c>
      <c r="AX3" s="36">
        <v>10.9019</v>
      </c>
      <c r="AY3" s="36">
        <v>9.02415</v>
      </c>
      <c r="AZ3" s="36">
        <v>12.3113</v>
      </c>
      <c r="BA3" s="36">
        <v>8.24473</v>
      </c>
      <c r="BB3" s="36">
        <v>8.20106</v>
      </c>
      <c r="BC3" s="36">
        <v>7.79058</v>
      </c>
      <c r="BD3" s="36">
        <v>7.71412</v>
      </c>
      <c r="BE3" s="36">
        <v>7.63882</v>
      </c>
      <c r="BF3" s="36">
        <v>9.00389</v>
      </c>
      <c r="BG3" s="36">
        <v>12.1618</v>
      </c>
      <c r="BH3" s="36">
        <v>8.11601</v>
      </c>
      <c r="BI3" s="36">
        <v>8.11429</v>
      </c>
      <c r="BJ3" s="36">
        <v>7.70488</v>
      </c>
      <c r="BK3" s="36">
        <v>7.75189</v>
      </c>
      <c r="BL3" s="36"/>
      <c r="BM3" s="36">
        <v>6.33556</v>
      </c>
      <c r="BN3" s="36">
        <v>6.86345</v>
      </c>
      <c r="BO3" s="36">
        <v>13.6755</v>
      </c>
      <c r="BP3" s="36">
        <v>12.397</v>
      </c>
      <c r="BQ3" s="36">
        <v>10.3823</v>
      </c>
      <c r="BR3" s="36">
        <v>10.0851</v>
      </c>
      <c r="BS3" s="36">
        <v>11.4375</v>
      </c>
      <c r="BT3" s="36">
        <v>12.5315</v>
      </c>
      <c r="BU3" s="36">
        <v>14.1157</v>
      </c>
      <c r="BV3" s="36">
        <v>12.0147</v>
      </c>
      <c r="BW3" s="36">
        <v>15.5106</v>
      </c>
      <c r="BX3" s="36">
        <v>11.9133</v>
      </c>
      <c r="BY3" s="36">
        <v>11.0981</v>
      </c>
      <c r="BZ3" s="36">
        <v>10.8684</v>
      </c>
      <c r="CA3" s="36">
        <v>11.9396</v>
      </c>
      <c r="CB3" s="36">
        <v>13.0472</v>
      </c>
      <c r="CC3" s="36">
        <v>14.4695</v>
      </c>
      <c r="CD3" s="36">
        <v>17.4288</v>
      </c>
      <c r="CE3" s="36">
        <v>17.2898</v>
      </c>
      <c r="CF3" s="36">
        <v>19.6568</v>
      </c>
      <c r="CG3" s="36">
        <v>23.8548</v>
      </c>
      <c r="CH3" s="36">
        <v>23.8205</v>
      </c>
      <c r="CI3" s="36">
        <v>23.9145</v>
      </c>
      <c r="CJ3" s="36">
        <v>18.6437</v>
      </c>
      <c r="CK3" s="36">
        <v>8.11669</v>
      </c>
      <c r="CL3" s="36">
        <v>5.30323</v>
      </c>
      <c r="CM3" s="36">
        <v>3.66843</v>
      </c>
      <c r="CN3" s="36">
        <v>2.43418</v>
      </c>
      <c r="CO3" s="36">
        <v>1.81362</v>
      </c>
      <c r="CP3" s="36">
        <v>1.60623</v>
      </c>
      <c r="CQ3" s="36">
        <v>1.42813</v>
      </c>
      <c r="CR3" s="36">
        <v>1.24024</v>
      </c>
      <c r="CS3" s="36">
        <v>1.37146</v>
      </c>
      <c r="CT3" s="36">
        <v>1.22287</v>
      </c>
      <c r="CU3" s="36">
        <v>1.06463</v>
      </c>
      <c r="CV3" s="36">
        <v>0.995069</v>
      </c>
      <c r="CW3" s="36">
        <v>0.848588</v>
      </c>
      <c r="CX3" s="36">
        <v>0.936619</v>
      </c>
      <c r="CY3" s="36">
        <v>1.0135</v>
      </c>
      <c r="CZ3" s="36">
        <v>0.947506</v>
      </c>
      <c r="DA3" s="36">
        <v>1.0333</v>
      </c>
      <c r="DB3" s="36">
        <v>0.901724</v>
      </c>
      <c r="DC3" s="36">
        <v>0.868644</v>
      </c>
      <c r="DD3" s="36">
        <v>0.88627</v>
      </c>
      <c r="DE3" s="36">
        <v>0.875351</v>
      </c>
      <c r="DF3" s="36">
        <v>0.826394</v>
      </c>
      <c r="DG3" s="36">
        <v>0.807311</v>
      </c>
      <c r="DH3" s="36">
        <v>0.908431</v>
      </c>
      <c r="DI3" s="36">
        <v>0.921812</v>
      </c>
      <c r="DJ3" s="36">
        <v>0.912514</v>
      </c>
      <c r="DK3" s="36">
        <v>0.914522</v>
      </c>
      <c r="DL3" s="36">
        <v>1.01389</v>
      </c>
    </row>
    <row r="4" spans="1:116">
      <c r="A4" s="36" t="s">
        <v>6</v>
      </c>
      <c r="B4" s="36"/>
      <c r="C4" s="36">
        <v>7.181713</v>
      </c>
      <c r="D4" s="36">
        <v>6.52883</v>
      </c>
      <c r="E4" s="36">
        <v>6.98654</v>
      </c>
      <c r="F4" s="36">
        <v>6.67855</v>
      </c>
      <c r="G4" s="36">
        <v>6.93133</v>
      </c>
      <c r="H4" s="36">
        <v>7.22779</v>
      </c>
      <c r="I4" s="36">
        <v>7.82172</v>
      </c>
      <c r="J4" s="36">
        <v>9.60378</v>
      </c>
      <c r="K4" s="36">
        <v>7.69937</v>
      </c>
      <c r="L4" s="36">
        <v>8.18952</v>
      </c>
      <c r="M4" s="36">
        <v>8.38003</v>
      </c>
      <c r="N4" s="36">
        <v>9.12109</v>
      </c>
      <c r="O4" s="36">
        <v>10.0092</v>
      </c>
      <c r="P4" s="36">
        <v>11.2686</v>
      </c>
      <c r="Q4" s="36">
        <v>14.3064</v>
      </c>
      <c r="R4" s="36">
        <v>14.2281</v>
      </c>
      <c r="S4" s="36">
        <v>14.4089</v>
      </c>
      <c r="T4" s="36">
        <v>14.2501</v>
      </c>
      <c r="U4" s="36">
        <v>15.13</v>
      </c>
      <c r="V4" s="36">
        <v>16.4415</v>
      </c>
      <c r="W4" s="36">
        <v>18.8496</v>
      </c>
      <c r="X4" s="36">
        <v>19.3645</v>
      </c>
      <c r="Y4" s="36">
        <v>16.7288</v>
      </c>
      <c r="Z4" s="36">
        <v>15.0865</v>
      </c>
      <c r="AA4" s="36">
        <v>10.1383</v>
      </c>
      <c r="AB4" s="36">
        <v>10.8037</v>
      </c>
      <c r="AC4" s="36">
        <v>9.5187</v>
      </c>
      <c r="AD4" s="36">
        <v>7.64851</v>
      </c>
      <c r="AE4" s="36">
        <v>6.39586</v>
      </c>
      <c r="AF4" s="36">
        <v>5.53823</v>
      </c>
      <c r="AG4" s="36">
        <v>5.2753</v>
      </c>
      <c r="AH4" s="36">
        <v>4.83068</v>
      </c>
      <c r="AI4" s="36">
        <v>4.82711</v>
      </c>
      <c r="AJ4" s="36">
        <v>5.00713</v>
      </c>
      <c r="AK4" s="36">
        <v>5.27112</v>
      </c>
      <c r="AL4" s="36">
        <v>6.70836</v>
      </c>
      <c r="AM4" s="36">
        <v>5.34095</v>
      </c>
      <c r="AN4" s="36">
        <v>5.8355</v>
      </c>
      <c r="AO4" s="36">
        <v>5.3934</v>
      </c>
      <c r="AP4" s="36">
        <v>5.33521</v>
      </c>
      <c r="AQ4" s="36">
        <v>5.34082</v>
      </c>
      <c r="AR4" s="36">
        <v>5.73386</v>
      </c>
      <c r="AS4" s="36">
        <v>7.81397</v>
      </c>
      <c r="AT4" s="36">
        <v>6.80611</v>
      </c>
      <c r="AU4" s="36">
        <v>6.04509</v>
      </c>
      <c r="AV4" s="36">
        <v>5.81923</v>
      </c>
      <c r="AW4" s="36">
        <v>6.59521</v>
      </c>
      <c r="AX4" s="36">
        <v>8.60975</v>
      </c>
      <c r="AY4" s="36">
        <v>7.01628</v>
      </c>
      <c r="AZ4" s="36">
        <v>8.56708</v>
      </c>
      <c r="BA4" s="36">
        <v>6.17894</v>
      </c>
      <c r="BB4" s="36">
        <v>6.92511</v>
      </c>
      <c r="BC4" s="36">
        <v>6.56635</v>
      </c>
      <c r="BD4" s="36">
        <v>6.3575</v>
      </c>
      <c r="BE4" s="36">
        <v>6.7</v>
      </c>
      <c r="BF4" s="36">
        <v>7.6937</v>
      </c>
      <c r="BG4" s="36">
        <v>9.38583</v>
      </c>
      <c r="BH4" s="36">
        <v>6.70596</v>
      </c>
      <c r="BI4" s="36">
        <v>7.32127</v>
      </c>
      <c r="BJ4" s="36">
        <v>6.8143</v>
      </c>
      <c r="BK4" s="36">
        <v>6.74879</v>
      </c>
      <c r="BL4" s="36"/>
      <c r="BM4" s="36">
        <v>5.29821</v>
      </c>
      <c r="BN4" s="36">
        <v>5.74792</v>
      </c>
      <c r="BO4" s="36">
        <v>9.93147</v>
      </c>
      <c r="BP4" s="36">
        <v>9.92921</v>
      </c>
      <c r="BQ4" s="36">
        <v>8.76371</v>
      </c>
      <c r="BR4" s="36">
        <v>9.23873</v>
      </c>
      <c r="BS4" s="36">
        <v>9.49333</v>
      </c>
      <c r="BT4" s="36">
        <v>10.1351</v>
      </c>
      <c r="BU4" s="36">
        <v>11.6495</v>
      </c>
      <c r="BV4" s="36">
        <v>10.0427</v>
      </c>
      <c r="BW4" s="36">
        <v>12.0849</v>
      </c>
      <c r="BX4" s="36">
        <v>9.95195</v>
      </c>
      <c r="BY4" s="36">
        <v>9.74061</v>
      </c>
      <c r="BZ4" s="36">
        <v>9.93928</v>
      </c>
      <c r="CA4" s="36">
        <v>10.7847</v>
      </c>
      <c r="CB4" s="36">
        <v>11.5334</v>
      </c>
      <c r="CC4" s="36">
        <v>13.4792</v>
      </c>
      <c r="CD4" s="36">
        <v>17.1798</v>
      </c>
      <c r="CE4" s="36">
        <v>17.6831</v>
      </c>
      <c r="CF4" s="36">
        <v>18.7082</v>
      </c>
      <c r="CG4" s="36">
        <v>22.5761</v>
      </c>
      <c r="CH4" s="36">
        <v>21.2782</v>
      </c>
      <c r="CI4" s="36">
        <v>19.6303</v>
      </c>
      <c r="CJ4" s="36">
        <v>17.0179</v>
      </c>
      <c r="CK4" s="36">
        <v>7.42951</v>
      </c>
      <c r="CL4" s="36">
        <v>4.17954</v>
      </c>
      <c r="CM4" s="36">
        <v>2.84822</v>
      </c>
      <c r="CN4" s="36">
        <v>1.92155</v>
      </c>
      <c r="CO4" s="36">
        <v>1.43276</v>
      </c>
      <c r="CP4" s="36">
        <v>1.21594</v>
      </c>
      <c r="CQ4" s="36">
        <v>1.05316</v>
      </c>
      <c r="CR4" s="36">
        <v>0.941771</v>
      </c>
      <c r="CS4" s="36">
        <v>0.995036</v>
      </c>
      <c r="CT4" s="36">
        <v>0.93137</v>
      </c>
      <c r="CU4" s="36">
        <v>0.771898</v>
      </c>
      <c r="CV4" s="36">
        <v>0.68931</v>
      </c>
      <c r="CW4" s="36">
        <v>0.631476</v>
      </c>
      <c r="CX4" s="36">
        <v>0.607144</v>
      </c>
      <c r="CY4" s="36">
        <v>0.610546</v>
      </c>
      <c r="CZ4" s="36">
        <v>0.626033</v>
      </c>
      <c r="DA4" s="36">
        <v>0.695304</v>
      </c>
      <c r="DB4" s="36">
        <v>0.620428</v>
      </c>
      <c r="DC4" s="36">
        <v>0.631638</v>
      </c>
      <c r="DD4" s="36">
        <v>0.656683</v>
      </c>
      <c r="DE4" s="36">
        <v>0.674438</v>
      </c>
      <c r="DF4" s="36">
        <v>0.645473</v>
      </c>
      <c r="DG4" s="36">
        <v>0.614239</v>
      </c>
      <c r="DH4" s="36">
        <v>0.779803</v>
      </c>
      <c r="DI4" s="36">
        <v>0.779738</v>
      </c>
      <c r="DJ4" s="36">
        <v>0.81486</v>
      </c>
      <c r="DK4" s="36">
        <v>0.906228</v>
      </c>
      <c r="DL4" s="36">
        <v>0.989269</v>
      </c>
    </row>
    <row r="5" spans="1:116">
      <c r="A5" s="36" t="s">
        <v>47</v>
      </c>
      <c r="B5" s="36"/>
      <c r="C5" s="36">
        <v>3.411034</v>
      </c>
      <c r="D5" s="36">
        <v>3.10094</v>
      </c>
      <c r="E5" s="36">
        <v>3.67672</v>
      </c>
      <c r="F5" s="36">
        <v>3.26858</v>
      </c>
      <c r="G5" s="36">
        <v>3.37618</v>
      </c>
      <c r="H5" s="36">
        <v>3.53053</v>
      </c>
      <c r="I5" s="36">
        <v>3.71268</v>
      </c>
      <c r="J5" s="36">
        <v>4.09986</v>
      </c>
      <c r="K5" s="36">
        <v>3.85554</v>
      </c>
      <c r="L5" s="36">
        <v>4.12128</v>
      </c>
      <c r="M5" s="36">
        <v>3.7456</v>
      </c>
      <c r="N5" s="36">
        <v>3.89847</v>
      </c>
      <c r="O5" s="36">
        <v>4.01407</v>
      </c>
      <c r="P5" s="36">
        <v>4.2919</v>
      </c>
      <c r="Q5" s="36">
        <v>4.95315</v>
      </c>
      <c r="R5" s="36">
        <v>4.83807</v>
      </c>
      <c r="S5" s="36">
        <v>5.0395</v>
      </c>
      <c r="T5" s="36">
        <v>4.77586</v>
      </c>
      <c r="U5" s="36">
        <v>4.97389</v>
      </c>
      <c r="V5" s="36">
        <v>5.4536</v>
      </c>
      <c r="W5" s="36">
        <v>6.01571</v>
      </c>
      <c r="X5" s="36">
        <v>5.88446</v>
      </c>
      <c r="Y5" s="36">
        <v>5.11392</v>
      </c>
      <c r="Z5" s="36">
        <v>4.44201</v>
      </c>
      <c r="AA5" s="36">
        <v>2.98728</v>
      </c>
      <c r="AB5" s="36">
        <v>4.5627</v>
      </c>
      <c r="AC5" s="36">
        <v>4.38926</v>
      </c>
      <c r="AD5" s="36">
        <v>4.06354</v>
      </c>
      <c r="AE5" s="36">
        <v>3.6924</v>
      </c>
      <c r="AF5" s="36">
        <v>3.68177</v>
      </c>
      <c r="AG5" s="36">
        <v>3.21858</v>
      </c>
      <c r="AH5" s="36">
        <v>2.62761</v>
      </c>
      <c r="AI5" s="36">
        <v>2.50902</v>
      </c>
      <c r="AJ5" s="36">
        <v>2.47112</v>
      </c>
      <c r="AK5" s="36">
        <v>2.30831</v>
      </c>
      <c r="AL5" s="36">
        <v>3.04369</v>
      </c>
      <c r="AM5" s="36">
        <v>2.87232</v>
      </c>
      <c r="AN5" s="36">
        <v>3.31053</v>
      </c>
      <c r="AO5" s="36">
        <v>2.57269</v>
      </c>
      <c r="AP5" s="36">
        <v>2.55759</v>
      </c>
      <c r="AQ5" s="36">
        <v>2.66759</v>
      </c>
      <c r="AR5" s="36">
        <v>2.65735</v>
      </c>
      <c r="AS5" s="36">
        <v>3.23789</v>
      </c>
      <c r="AT5" s="36">
        <v>3.51858</v>
      </c>
      <c r="AU5" s="36">
        <v>3.19807</v>
      </c>
      <c r="AV5" s="36">
        <v>2.84216</v>
      </c>
      <c r="AW5" s="36">
        <v>3.09501</v>
      </c>
      <c r="AX5" s="36">
        <v>3.8543</v>
      </c>
      <c r="AY5" s="36">
        <v>3.31144</v>
      </c>
      <c r="AZ5" s="36">
        <v>3.78267</v>
      </c>
      <c r="BA5" s="36">
        <v>3.23961</v>
      </c>
      <c r="BB5" s="36">
        <v>3.59413</v>
      </c>
      <c r="BC5" s="36">
        <v>3.00176</v>
      </c>
      <c r="BD5" s="36">
        <v>2.89507</v>
      </c>
      <c r="BE5" s="36">
        <v>3.00653</v>
      </c>
      <c r="BF5" s="36">
        <v>3.35693</v>
      </c>
      <c r="BG5" s="36">
        <v>3.79436</v>
      </c>
      <c r="BH5" s="36">
        <v>3.23773</v>
      </c>
      <c r="BI5" s="36">
        <v>3.65142</v>
      </c>
      <c r="BJ5" s="36">
        <v>3.04404</v>
      </c>
      <c r="BK5" s="36">
        <v>2.99535</v>
      </c>
      <c r="BL5" s="36"/>
      <c r="BM5" s="36">
        <v>2.83017</v>
      </c>
      <c r="BN5" s="36">
        <v>2.88587</v>
      </c>
      <c r="BO5" s="36">
        <v>4.75807</v>
      </c>
      <c r="BP5" s="36">
        <v>5.52452</v>
      </c>
      <c r="BQ5" s="36">
        <v>5.14454</v>
      </c>
      <c r="BR5" s="36">
        <v>4.65941</v>
      </c>
      <c r="BS5" s="36">
        <v>4.83521</v>
      </c>
      <c r="BT5" s="36">
        <v>5.49465</v>
      </c>
      <c r="BU5" s="36">
        <v>6.01516</v>
      </c>
      <c r="BV5" s="36">
        <v>5.33988</v>
      </c>
      <c r="BW5" s="36">
        <v>5.67943</v>
      </c>
      <c r="BX5" s="36">
        <v>5.33881</v>
      </c>
      <c r="BY5" s="36">
        <v>5.12396</v>
      </c>
      <c r="BZ5" s="36">
        <v>4.52006</v>
      </c>
      <c r="CA5" s="36">
        <v>4.68718</v>
      </c>
      <c r="CB5" s="36">
        <v>4.92179</v>
      </c>
      <c r="CC5" s="36">
        <v>5.00719</v>
      </c>
      <c r="CD5" s="36">
        <v>5.14891</v>
      </c>
      <c r="CE5" s="36">
        <v>5.53366</v>
      </c>
      <c r="CF5" s="36">
        <v>5.97187</v>
      </c>
      <c r="CG5" s="36">
        <v>7.01282</v>
      </c>
      <c r="CH5" s="36">
        <v>6.61747</v>
      </c>
      <c r="CI5" s="36">
        <v>6.4303</v>
      </c>
      <c r="CJ5" s="36">
        <v>5.13611</v>
      </c>
      <c r="CK5" s="36">
        <v>2.52049</v>
      </c>
      <c r="CL5" s="36">
        <v>2.0055</v>
      </c>
      <c r="CM5" s="36">
        <v>1.39916</v>
      </c>
      <c r="CN5" s="36">
        <v>1.03975</v>
      </c>
      <c r="CO5" s="36">
        <v>0.848038</v>
      </c>
      <c r="CP5" s="36">
        <v>0.840942</v>
      </c>
      <c r="CQ5" s="36">
        <v>0.733147</v>
      </c>
      <c r="CR5" s="36">
        <v>0.666727</v>
      </c>
      <c r="CS5" s="36">
        <v>0.7267</v>
      </c>
      <c r="CT5" s="36">
        <v>0.68837</v>
      </c>
      <c r="CU5" s="36">
        <v>0.540983</v>
      </c>
      <c r="CV5" s="36">
        <v>0.488203</v>
      </c>
      <c r="CW5" s="36">
        <v>0.435229</v>
      </c>
      <c r="CX5" s="36">
        <v>0.491054</v>
      </c>
      <c r="CY5" s="36">
        <v>0.463838</v>
      </c>
      <c r="CZ5" s="36">
        <v>0.523584</v>
      </c>
      <c r="DA5" s="36">
        <v>0.641714</v>
      </c>
      <c r="DB5" s="36">
        <v>0.448157</v>
      </c>
      <c r="DC5" s="36">
        <v>0.429883</v>
      </c>
      <c r="DD5" s="36">
        <v>0.471906</v>
      </c>
      <c r="DE5" s="36">
        <v>0.450814</v>
      </c>
      <c r="DF5" s="36">
        <v>0.359802</v>
      </c>
      <c r="DG5" s="36">
        <v>0.517298</v>
      </c>
      <c r="DH5" s="36">
        <v>0.637243</v>
      </c>
      <c r="DI5" s="36">
        <v>0.55417</v>
      </c>
      <c r="DJ5" s="36">
        <v>0.541534</v>
      </c>
      <c r="DK5" s="36">
        <v>0.572962</v>
      </c>
      <c r="DL5" s="36">
        <v>0.580284</v>
      </c>
    </row>
    <row r="6" spans="1:116">
      <c r="A6" s="36" t="s">
        <v>48</v>
      </c>
      <c r="B6" s="36"/>
      <c r="C6" s="36">
        <v>3.162841</v>
      </c>
      <c r="D6" s="36">
        <v>2.87531</v>
      </c>
      <c r="E6" s="36">
        <v>3.11053</v>
      </c>
      <c r="F6" s="36">
        <v>2.90745</v>
      </c>
      <c r="G6" s="36">
        <v>2.98274</v>
      </c>
      <c r="H6" s="36">
        <v>3.01488</v>
      </c>
      <c r="I6" s="36">
        <v>3.11711</v>
      </c>
      <c r="J6" s="36">
        <v>3.52405</v>
      </c>
      <c r="K6" s="36">
        <v>3.30979</v>
      </c>
      <c r="L6" s="36">
        <v>3.47668</v>
      </c>
      <c r="M6" s="36">
        <v>3.60819</v>
      </c>
      <c r="N6" s="36">
        <v>3.90219</v>
      </c>
      <c r="O6" s="36">
        <v>3.99683</v>
      </c>
      <c r="P6" s="36">
        <v>4.31105</v>
      </c>
      <c r="Q6" s="36">
        <v>5.14071</v>
      </c>
      <c r="R6" s="36">
        <v>5.12066</v>
      </c>
      <c r="S6" s="36">
        <v>5.61725</v>
      </c>
      <c r="T6" s="36">
        <v>5.59234</v>
      </c>
      <c r="U6" s="36">
        <v>5.78567</v>
      </c>
      <c r="V6" s="36">
        <v>6.16906</v>
      </c>
      <c r="W6" s="36">
        <v>7.0436</v>
      </c>
      <c r="X6" s="36">
        <v>7.33986</v>
      </c>
      <c r="Y6" s="36">
        <v>7.53005</v>
      </c>
      <c r="Z6" s="36">
        <v>7.00423</v>
      </c>
      <c r="AA6" s="36">
        <v>6.16096</v>
      </c>
      <c r="AB6" s="36">
        <v>8.86931</v>
      </c>
      <c r="AC6" s="36">
        <v>9.51773</v>
      </c>
      <c r="AD6" s="36">
        <v>9.84921</v>
      </c>
      <c r="AE6" s="36">
        <v>11.0139</v>
      </c>
      <c r="AF6" s="36">
        <v>12.0519</v>
      </c>
      <c r="AG6" s="36">
        <v>10.0752</v>
      </c>
      <c r="AH6" s="36">
        <v>8.87339</v>
      </c>
      <c r="AI6" s="36">
        <v>9.22467</v>
      </c>
      <c r="AJ6" s="36">
        <v>9.1158</v>
      </c>
      <c r="AK6" s="36">
        <v>8.8682</v>
      </c>
      <c r="AL6" s="36">
        <v>8.45831</v>
      </c>
      <c r="AM6" s="36">
        <v>8.02451</v>
      </c>
      <c r="AN6" s="36">
        <v>6.85513</v>
      </c>
      <c r="AO6" s="36">
        <v>5.73078</v>
      </c>
      <c r="AP6" s="36">
        <v>6.27202</v>
      </c>
      <c r="AQ6" s="36">
        <v>7.36024</v>
      </c>
      <c r="AR6" s="36">
        <v>6.0519</v>
      </c>
      <c r="AS6" s="36">
        <v>5.90334</v>
      </c>
      <c r="AT6" s="36">
        <v>5.99565</v>
      </c>
      <c r="AU6" s="36">
        <v>4.71209</v>
      </c>
      <c r="AV6" s="36">
        <v>4.47917</v>
      </c>
      <c r="AW6" s="36">
        <v>6.00139</v>
      </c>
      <c r="AX6" s="36">
        <v>5.07928</v>
      </c>
      <c r="AY6" s="36">
        <v>4.22532</v>
      </c>
      <c r="AZ6" s="36">
        <v>4.33369</v>
      </c>
      <c r="BA6" s="36">
        <v>4.03639</v>
      </c>
      <c r="BB6" s="36">
        <v>3.86153</v>
      </c>
      <c r="BC6" s="36">
        <v>3.82722</v>
      </c>
      <c r="BD6" s="36">
        <v>3.32249</v>
      </c>
      <c r="BE6" s="36">
        <v>3.23527</v>
      </c>
      <c r="BF6" s="36">
        <v>3.49492</v>
      </c>
      <c r="BG6" s="36">
        <v>3.88661</v>
      </c>
      <c r="BH6" s="36">
        <v>3.48893</v>
      </c>
      <c r="BI6" s="36">
        <v>3.7618</v>
      </c>
      <c r="BJ6" s="36">
        <v>3.26297</v>
      </c>
      <c r="BK6" s="36">
        <v>3.31572</v>
      </c>
      <c r="BL6" s="36"/>
      <c r="BM6" s="36">
        <v>2.44776</v>
      </c>
      <c r="BN6" s="36">
        <v>2.48203</v>
      </c>
      <c r="BO6" s="36">
        <v>3.61879</v>
      </c>
      <c r="BP6" s="36">
        <v>4.06474</v>
      </c>
      <c r="BQ6" s="36">
        <v>4.13505</v>
      </c>
      <c r="BR6" s="36">
        <v>3.90543</v>
      </c>
      <c r="BS6" s="36">
        <v>3.98909</v>
      </c>
      <c r="BT6" s="36">
        <v>4.18491</v>
      </c>
      <c r="BU6" s="36">
        <v>4.56429</v>
      </c>
      <c r="BV6" s="36">
        <v>3.9712</v>
      </c>
      <c r="BW6" s="36">
        <v>4.59066</v>
      </c>
      <c r="BX6" s="36">
        <v>4.29297</v>
      </c>
      <c r="BY6" s="36">
        <v>4.34474</v>
      </c>
      <c r="BZ6" s="36">
        <v>4.26378</v>
      </c>
      <c r="CA6" s="36">
        <v>4.74028</v>
      </c>
      <c r="CB6" s="36">
        <v>4.95577</v>
      </c>
      <c r="CC6" s="36">
        <v>5.27022</v>
      </c>
      <c r="CD6" s="36">
        <v>5.9835</v>
      </c>
      <c r="CE6" s="36">
        <v>6.18746</v>
      </c>
      <c r="CF6" s="36">
        <v>6.7184</v>
      </c>
      <c r="CG6" s="36">
        <v>8.18333</v>
      </c>
      <c r="CH6" s="36">
        <v>8.29129</v>
      </c>
      <c r="CI6" s="36">
        <v>8.81364</v>
      </c>
      <c r="CJ6" s="36">
        <v>7.62858</v>
      </c>
      <c r="CK6" s="36">
        <v>4.74654</v>
      </c>
      <c r="CL6" s="36">
        <v>4.82297</v>
      </c>
      <c r="CM6" s="36">
        <v>4.50052</v>
      </c>
      <c r="CN6" s="36">
        <v>3.80856</v>
      </c>
      <c r="CO6" s="36">
        <v>3.50393</v>
      </c>
      <c r="CP6" s="36">
        <v>3.09397</v>
      </c>
      <c r="CQ6" s="36">
        <v>2.79972</v>
      </c>
      <c r="CR6" s="36">
        <v>1.78255</v>
      </c>
      <c r="CS6" s="36">
        <v>2.23181</v>
      </c>
      <c r="CT6" s="36">
        <v>1.63879</v>
      </c>
      <c r="CU6" s="36">
        <v>1.15937</v>
      </c>
      <c r="CV6" s="36">
        <v>1.02164</v>
      </c>
      <c r="CW6" s="36">
        <v>1.20894</v>
      </c>
      <c r="CX6" s="36">
        <v>1.37055</v>
      </c>
      <c r="CY6" s="36">
        <v>1.44251</v>
      </c>
      <c r="CZ6" s="36">
        <v>1.26574</v>
      </c>
      <c r="DA6" s="36">
        <v>1.14725</v>
      </c>
      <c r="DB6" s="36">
        <v>0.787417</v>
      </c>
      <c r="DC6" s="36">
        <v>0.80932</v>
      </c>
      <c r="DD6" s="36">
        <v>0.829375</v>
      </c>
      <c r="DE6" s="36">
        <v>0.885427</v>
      </c>
      <c r="DF6" s="36">
        <v>0.77436</v>
      </c>
      <c r="DG6" s="36">
        <v>0.889348</v>
      </c>
      <c r="DH6" s="36">
        <v>0.858632</v>
      </c>
      <c r="DI6" s="36">
        <v>0.992833</v>
      </c>
      <c r="DJ6" s="36">
        <v>1.31421</v>
      </c>
      <c r="DK6" s="36">
        <v>1.41977</v>
      </c>
      <c r="DL6" s="36">
        <v>1.39278</v>
      </c>
    </row>
    <row r="7" spans="1:116">
      <c r="A7" s="36" t="s">
        <v>49</v>
      </c>
      <c r="B7" s="36"/>
      <c r="C7" s="36">
        <v>0.3258926</v>
      </c>
      <c r="D7" s="36">
        <v>0.296266</v>
      </c>
      <c r="E7" s="36">
        <v>0.321408</v>
      </c>
      <c r="F7" s="36">
        <v>0.26798</v>
      </c>
      <c r="G7" s="36">
        <v>0.274039</v>
      </c>
      <c r="H7" s="36">
        <v>0.301547</v>
      </c>
      <c r="I7" s="36">
        <v>0.32792</v>
      </c>
      <c r="J7" s="36">
        <v>0.323968</v>
      </c>
      <c r="K7" s="36">
        <v>0.30443</v>
      </c>
      <c r="L7" s="36">
        <v>0.336182</v>
      </c>
      <c r="M7" s="36">
        <v>0.326657</v>
      </c>
      <c r="N7" s="36">
        <v>0.338126</v>
      </c>
      <c r="O7" s="36">
        <v>0.361422</v>
      </c>
      <c r="P7" s="36">
        <v>0.36923</v>
      </c>
      <c r="Q7" s="36">
        <v>0.384912</v>
      </c>
      <c r="R7" s="36">
        <v>0.378076</v>
      </c>
      <c r="S7" s="36">
        <v>0.414752</v>
      </c>
      <c r="T7" s="36">
        <v>0.396058</v>
      </c>
      <c r="U7" s="36">
        <v>0.413359</v>
      </c>
      <c r="V7" s="36">
        <v>0.412096</v>
      </c>
      <c r="W7" s="36">
        <v>0.412452</v>
      </c>
      <c r="X7" s="36">
        <v>0.400529</v>
      </c>
      <c r="Y7" s="36">
        <v>0.35977</v>
      </c>
      <c r="Z7" s="36">
        <v>0.337511</v>
      </c>
      <c r="AA7" s="36">
        <v>0.404935</v>
      </c>
      <c r="AB7" s="36">
        <v>0.7209</v>
      </c>
      <c r="AC7" s="36">
        <v>0.910958</v>
      </c>
      <c r="AD7" s="36">
        <v>0.977346</v>
      </c>
      <c r="AE7" s="36">
        <v>0.993157</v>
      </c>
      <c r="AF7" s="36">
        <v>1.20052</v>
      </c>
      <c r="AG7" s="36">
        <v>1.49393</v>
      </c>
      <c r="AH7" s="36">
        <v>1.41371</v>
      </c>
      <c r="AI7" s="36">
        <v>1.31246</v>
      </c>
      <c r="AJ7" s="36">
        <v>1.12029</v>
      </c>
      <c r="AK7" s="36">
        <v>0.961729</v>
      </c>
      <c r="AL7" s="36">
        <v>0.874184</v>
      </c>
      <c r="AM7" s="36">
        <v>0.835175</v>
      </c>
      <c r="AN7" s="36">
        <v>0.631994</v>
      </c>
      <c r="AO7" s="36">
        <v>0.455317</v>
      </c>
      <c r="AP7" s="36">
        <v>0.695758</v>
      </c>
      <c r="AQ7" s="36">
        <v>0.790009</v>
      </c>
      <c r="AR7" s="36">
        <v>0.629662</v>
      </c>
      <c r="AS7" s="36">
        <v>0.705964</v>
      </c>
      <c r="AT7" s="36">
        <v>0.662386</v>
      </c>
      <c r="AU7" s="36">
        <v>0.478451</v>
      </c>
      <c r="AV7" s="36">
        <v>0.428522</v>
      </c>
      <c r="AW7" s="36">
        <v>0.451786</v>
      </c>
      <c r="AX7" s="36">
        <v>0.438761</v>
      </c>
      <c r="AY7" s="36">
        <v>0.364792</v>
      </c>
      <c r="AZ7" s="36">
        <v>0.381834</v>
      </c>
      <c r="BA7" s="36">
        <v>0.367027</v>
      </c>
      <c r="BB7" s="36">
        <v>0.3946</v>
      </c>
      <c r="BC7" s="36">
        <v>0.349985</v>
      </c>
      <c r="BD7" s="36">
        <v>0.351443</v>
      </c>
      <c r="BE7" s="36">
        <v>0.333623</v>
      </c>
      <c r="BF7" s="36">
        <v>0.383486</v>
      </c>
      <c r="BG7" s="36">
        <v>0.396738</v>
      </c>
      <c r="BH7" s="36">
        <v>0.351734</v>
      </c>
      <c r="BI7" s="36">
        <v>0.37341</v>
      </c>
      <c r="BJ7" s="36">
        <v>0.324356</v>
      </c>
      <c r="BK7" s="36">
        <v>0.325879</v>
      </c>
      <c r="BL7" s="36"/>
      <c r="BM7" s="36">
        <v>0.250355</v>
      </c>
      <c r="BN7" s="36">
        <v>0.245106</v>
      </c>
      <c r="BO7" s="36">
        <v>0.331484</v>
      </c>
      <c r="BP7" s="36">
        <v>0.36544</v>
      </c>
      <c r="BQ7" s="36">
        <v>0.372114</v>
      </c>
      <c r="BR7" s="36">
        <v>0.347911</v>
      </c>
      <c r="BS7" s="36">
        <v>0.335729</v>
      </c>
      <c r="BT7" s="36">
        <v>0.297886</v>
      </c>
      <c r="BU7" s="36">
        <v>0.318524</v>
      </c>
      <c r="BV7" s="36">
        <v>0.310943</v>
      </c>
      <c r="BW7" s="36">
        <v>0.35546</v>
      </c>
      <c r="BX7" s="36">
        <v>0.335664</v>
      </c>
      <c r="BY7" s="36">
        <v>0.379793</v>
      </c>
      <c r="BZ7" s="36">
        <v>0.340232</v>
      </c>
      <c r="CA7" s="36">
        <v>0.335178</v>
      </c>
      <c r="CB7" s="36">
        <v>0.328795</v>
      </c>
      <c r="CC7" s="36">
        <v>0.345708</v>
      </c>
      <c r="CD7" s="36">
        <v>0.347004</v>
      </c>
      <c r="CE7" s="36">
        <v>0.354359</v>
      </c>
      <c r="CF7" s="36">
        <v>0.405907</v>
      </c>
      <c r="CG7" s="36">
        <v>0.449161</v>
      </c>
      <c r="CH7" s="36">
        <v>0.384685</v>
      </c>
      <c r="CI7" s="36">
        <v>0.32319</v>
      </c>
      <c r="CJ7" s="36">
        <v>0.295844</v>
      </c>
      <c r="CK7" s="36">
        <v>0.392558</v>
      </c>
      <c r="CL7" s="36">
        <v>0.394535</v>
      </c>
      <c r="CM7" s="36">
        <v>0.217501</v>
      </c>
      <c r="CN7" s="36">
        <v>0.090234</v>
      </c>
      <c r="CO7" s="36">
        <v>0.0480816</v>
      </c>
      <c r="CP7" s="36">
        <v>0.0391392</v>
      </c>
      <c r="CQ7" s="36">
        <v>0.0378108</v>
      </c>
      <c r="CR7" s="36">
        <v>0.0340524</v>
      </c>
      <c r="CS7" s="36">
        <v>0.0439344</v>
      </c>
      <c r="CT7" s="36">
        <v>0.0381348</v>
      </c>
      <c r="CU7" s="36">
        <v>0.0392364</v>
      </c>
      <c r="CV7" s="36">
        <v>0.03564</v>
      </c>
      <c r="CW7" s="36">
        <v>0.0331128</v>
      </c>
      <c r="CX7" s="36">
        <v>0.0339876</v>
      </c>
      <c r="CY7" s="36">
        <v>0.0332424</v>
      </c>
      <c r="CZ7" s="36">
        <v>0.03402</v>
      </c>
      <c r="DA7" s="36">
        <v>0.036612</v>
      </c>
      <c r="DB7" s="36">
        <v>0.0350244</v>
      </c>
      <c r="DC7" s="36">
        <v>0.0315576</v>
      </c>
      <c r="DD7" s="36">
        <v>0.0369684</v>
      </c>
      <c r="DE7" s="36">
        <v>0.0410508</v>
      </c>
      <c r="DF7" s="36">
        <v>0.0367416</v>
      </c>
      <c r="DG7" s="36">
        <v>0.0310068</v>
      </c>
      <c r="DH7" s="36">
        <v>0.0326916</v>
      </c>
      <c r="DI7" s="36">
        <v>0.033534</v>
      </c>
      <c r="DJ7" s="36">
        <v>0.0334044</v>
      </c>
      <c r="DK7" s="36">
        <v>0.0321732</v>
      </c>
      <c r="DL7" s="36">
        <v>0.0326268</v>
      </c>
    </row>
    <row r="8" spans="1:116">
      <c r="A8" s="36" t="s">
        <v>50</v>
      </c>
      <c r="B8" s="36"/>
      <c r="C8" s="36">
        <v>0.3683042</v>
      </c>
      <c r="D8" s="36">
        <v>0.334822</v>
      </c>
      <c r="E8" s="36">
        <v>0.339876</v>
      </c>
      <c r="F8" s="36">
        <v>0.323903</v>
      </c>
      <c r="G8" s="36">
        <v>0.358927</v>
      </c>
      <c r="H8" s="36">
        <v>0.37571</v>
      </c>
      <c r="I8" s="36">
        <v>0.389254</v>
      </c>
      <c r="J8" s="36">
        <v>0.410832</v>
      </c>
      <c r="K8" s="36">
        <v>0.356562</v>
      </c>
      <c r="L8" s="36">
        <v>0.36706</v>
      </c>
      <c r="M8" s="36">
        <v>0.387083</v>
      </c>
      <c r="N8" s="36">
        <v>0.419159</v>
      </c>
      <c r="O8" s="36">
        <v>0.435229</v>
      </c>
      <c r="P8" s="36">
        <v>0.475762</v>
      </c>
      <c r="Q8" s="36">
        <v>0.49977</v>
      </c>
      <c r="R8" s="36">
        <v>0.476215</v>
      </c>
      <c r="S8" s="36">
        <v>0.481594</v>
      </c>
      <c r="T8" s="36">
        <v>0.50693</v>
      </c>
      <c r="U8" s="36">
        <v>0.555854</v>
      </c>
      <c r="V8" s="36">
        <v>0.497567</v>
      </c>
      <c r="W8" s="36">
        <v>0.585338</v>
      </c>
      <c r="X8" s="36">
        <v>0.623538</v>
      </c>
      <c r="Y8" s="36">
        <v>0.611809</v>
      </c>
      <c r="Z8" s="36">
        <v>0.548402</v>
      </c>
      <c r="AA8" s="36">
        <v>0.477025</v>
      </c>
      <c r="AB8" s="36">
        <v>0.812398</v>
      </c>
      <c r="AC8" s="36">
        <v>0.950551</v>
      </c>
      <c r="AD8" s="36">
        <v>1.03197</v>
      </c>
      <c r="AE8" s="36">
        <v>1.09007</v>
      </c>
      <c r="AF8" s="36">
        <v>1.14557</v>
      </c>
      <c r="AG8" s="36">
        <v>1.29396</v>
      </c>
      <c r="AH8" s="36">
        <v>1.24772</v>
      </c>
      <c r="AI8" s="36">
        <v>1.17282</v>
      </c>
      <c r="AJ8" s="36">
        <v>0.92178</v>
      </c>
      <c r="AK8" s="36">
        <v>0.893333</v>
      </c>
      <c r="AL8" s="36">
        <v>0.81972</v>
      </c>
      <c r="AM8" s="36">
        <v>0.748213</v>
      </c>
      <c r="AN8" s="36">
        <v>0.625482</v>
      </c>
      <c r="AO8" s="36">
        <v>0.517687</v>
      </c>
      <c r="AP8" s="36">
        <v>0.599368</v>
      </c>
      <c r="AQ8" s="36">
        <v>0.790074</v>
      </c>
      <c r="AR8" s="36">
        <v>0.766066</v>
      </c>
      <c r="AS8" s="36">
        <v>0.850111</v>
      </c>
      <c r="AT8" s="36">
        <v>0.8343</v>
      </c>
      <c r="AU8" s="36">
        <v>0.588805</v>
      </c>
      <c r="AV8" s="36">
        <v>0.514998</v>
      </c>
      <c r="AW8" s="36">
        <v>0.59454</v>
      </c>
      <c r="AX8" s="36">
        <v>0.60656</v>
      </c>
      <c r="AY8" s="36">
        <v>0.49504</v>
      </c>
      <c r="AZ8" s="36">
        <v>0.494165</v>
      </c>
      <c r="BA8" s="36">
        <v>0.450101</v>
      </c>
      <c r="BB8" s="36">
        <v>0.442454</v>
      </c>
      <c r="BC8" s="36">
        <v>0.433026</v>
      </c>
      <c r="BD8" s="36">
        <v>0.411934</v>
      </c>
      <c r="BE8" s="36">
        <v>0.409115</v>
      </c>
      <c r="BF8" s="36">
        <v>0.452434</v>
      </c>
      <c r="BG8" s="36">
        <v>0.46967</v>
      </c>
      <c r="BH8" s="36">
        <v>0.400367</v>
      </c>
      <c r="BI8" s="36">
        <v>0.41472</v>
      </c>
      <c r="BJ8" s="36">
        <v>0.396511</v>
      </c>
      <c r="BK8" s="36">
        <v>0.409082</v>
      </c>
      <c r="BL8" s="36"/>
      <c r="BM8" s="36">
        <v>0.272614</v>
      </c>
      <c r="BN8" s="36">
        <v>0.260075</v>
      </c>
      <c r="BO8" s="36">
        <v>0.397062</v>
      </c>
      <c r="BP8" s="36">
        <v>0.462316</v>
      </c>
      <c r="BQ8" s="36">
        <v>0.434678</v>
      </c>
      <c r="BR8" s="36">
        <v>0.416826</v>
      </c>
      <c r="BS8" s="36">
        <v>0.474952</v>
      </c>
      <c r="BT8" s="36">
        <v>0.56065</v>
      </c>
      <c r="BU8" s="36">
        <v>0.614434</v>
      </c>
      <c r="BV8" s="36">
        <v>0.530161</v>
      </c>
      <c r="BW8" s="36">
        <v>0.523098</v>
      </c>
      <c r="BX8" s="36">
        <v>0.485546</v>
      </c>
      <c r="BY8" s="36">
        <v>0.446245</v>
      </c>
      <c r="BZ8" s="36">
        <v>0.4293</v>
      </c>
      <c r="CA8" s="36">
        <v>0.441774</v>
      </c>
      <c r="CB8" s="36">
        <v>0.424375</v>
      </c>
      <c r="CC8" s="36">
        <v>0.449291</v>
      </c>
      <c r="CD8" s="36">
        <v>0.478645</v>
      </c>
      <c r="CE8" s="36">
        <v>0.493063</v>
      </c>
      <c r="CF8" s="36">
        <v>0.53528</v>
      </c>
      <c r="CG8" s="36">
        <v>0.631217</v>
      </c>
      <c r="CH8" s="36">
        <v>0.621756</v>
      </c>
      <c r="CI8" s="36">
        <v>0.616993</v>
      </c>
      <c r="CJ8" s="36">
        <v>0.517136</v>
      </c>
      <c r="CK8" s="36">
        <v>0.32805</v>
      </c>
      <c r="CL8" s="36">
        <v>0.175446</v>
      </c>
      <c r="CM8" s="36">
        <v>0.111715</v>
      </c>
      <c r="CN8" s="36">
        <v>0.080028</v>
      </c>
      <c r="CO8" s="36">
        <v>0.0759456</v>
      </c>
      <c r="CP8" s="36">
        <v>0.0749736</v>
      </c>
      <c r="CQ8" s="36">
        <v>0.0763992</v>
      </c>
      <c r="CR8" s="36">
        <v>0.0786024</v>
      </c>
      <c r="CS8" s="36">
        <v>0.115344</v>
      </c>
      <c r="CT8" s="36">
        <v>0.0745848</v>
      </c>
      <c r="CU8" s="36">
        <v>0.0682668</v>
      </c>
      <c r="CV8" s="36">
        <v>0.066744</v>
      </c>
      <c r="CW8" s="36">
        <v>0.0653508</v>
      </c>
      <c r="CX8" s="36">
        <v>0.0660312</v>
      </c>
      <c r="CY8" s="36">
        <v>0.0638928</v>
      </c>
      <c r="CZ8" s="36">
        <v>0.067392</v>
      </c>
      <c r="DA8" s="36">
        <v>0.0728352</v>
      </c>
      <c r="DB8" s="36">
        <v>0.0702432</v>
      </c>
      <c r="DC8" s="36">
        <v>0.0699516</v>
      </c>
      <c r="DD8" s="36">
        <v>0.0719604</v>
      </c>
      <c r="DE8" s="36">
        <v>0.0961956</v>
      </c>
      <c r="DF8" s="36">
        <v>0.0692064</v>
      </c>
      <c r="DG8" s="36">
        <v>0.0533628</v>
      </c>
      <c r="DH8" s="36">
        <v>0.0563436</v>
      </c>
      <c r="DI8" s="36">
        <v>0.057672</v>
      </c>
      <c r="DJ8" s="36">
        <v>0.0540756</v>
      </c>
      <c r="DK8" s="36">
        <v>0.059778</v>
      </c>
      <c r="DL8" s="36">
        <v>0.059454</v>
      </c>
    </row>
    <row r="9" spans="1:116">
      <c r="A9" s="36" t="s">
        <v>51</v>
      </c>
      <c r="B9" s="36"/>
      <c r="C9" s="36">
        <v>0.4120699</v>
      </c>
      <c r="D9" s="36">
        <v>0.374609</v>
      </c>
      <c r="E9" s="36">
        <v>0.402959</v>
      </c>
      <c r="F9" s="36">
        <v>0.369522</v>
      </c>
      <c r="G9" s="36">
        <v>0.369198</v>
      </c>
      <c r="H9" s="36">
        <v>0.383227</v>
      </c>
      <c r="I9" s="36">
        <v>0.4131</v>
      </c>
      <c r="J9" s="36">
        <v>0.435391</v>
      </c>
      <c r="K9" s="36">
        <v>0.426514</v>
      </c>
      <c r="L9" s="36">
        <v>0.449939</v>
      </c>
      <c r="M9" s="36">
        <v>0.45441</v>
      </c>
      <c r="N9" s="36">
        <v>0.522547</v>
      </c>
      <c r="O9" s="36">
        <v>0.617998</v>
      </c>
      <c r="P9" s="36">
        <v>0.618937</v>
      </c>
      <c r="Q9" s="36">
        <v>0.631346</v>
      </c>
      <c r="R9" s="36">
        <v>0.615762</v>
      </c>
      <c r="S9" s="36">
        <v>0.637859</v>
      </c>
      <c r="T9" s="36">
        <v>0.622145</v>
      </c>
      <c r="U9" s="36">
        <v>0.637729</v>
      </c>
      <c r="V9" s="36">
        <v>0.641617</v>
      </c>
      <c r="W9" s="36">
        <v>0.663746</v>
      </c>
      <c r="X9" s="36">
        <v>0.686297</v>
      </c>
      <c r="Y9" s="36">
        <v>0.647449</v>
      </c>
      <c r="Z9" s="36">
        <v>0.657266</v>
      </c>
      <c r="AA9" s="36">
        <v>0.767815</v>
      </c>
      <c r="AB9" s="36">
        <v>1.14362</v>
      </c>
      <c r="AC9" s="36">
        <v>1.22362</v>
      </c>
      <c r="AD9" s="36">
        <v>1.23826</v>
      </c>
      <c r="AE9" s="36">
        <v>1.38724</v>
      </c>
      <c r="AF9" s="36">
        <v>1.39511</v>
      </c>
      <c r="AG9" s="36">
        <v>1.68156</v>
      </c>
      <c r="AH9" s="36">
        <v>1.68321</v>
      </c>
      <c r="AI9" s="36">
        <v>1.50485</v>
      </c>
      <c r="AJ9" s="36">
        <v>1.24351</v>
      </c>
      <c r="AK9" s="36">
        <v>1.1432</v>
      </c>
      <c r="AL9" s="36">
        <v>1.02695</v>
      </c>
      <c r="AM9" s="36">
        <v>0.946598</v>
      </c>
      <c r="AN9" s="36">
        <v>0.768107</v>
      </c>
      <c r="AO9" s="36">
        <v>0.597294</v>
      </c>
      <c r="AP9" s="36">
        <v>0.743872</v>
      </c>
      <c r="AQ9" s="36">
        <v>0.888214</v>
      </c>
      <c r="AR9" s="36">
        <v>0.768787</v>
      </c>
      <c r="AS9" s="36">
        <v>0.819623</v>
      </c>
      <c r="AT9" s="36">
        <v>0.79205</v>
      </c>
      <c r="AU9" s="36">
        <v>0.569495</v>
      </c>
      <c r="AV9" s="36">
        <v>0.508129</v>
      </c>
      <c r="AW9" s="36">
        <v>0.537548</v>
      </c>
      <c r="AX9" s="36">
        <v>0.594605</v>
      </c>
      <c r="AY9" s="36">
        <v>0.496627</v>
      </c>
      <c r="AZ9" s="36">
        <v>0.489823</v>
      </c>
      <c r="BA9" s="36">
        <v>0.465782</v>
      </c>
      <c r="BB9" s="36">
        <v>0.495493</v>
      </c>
      <c r="BC9" s="36">
        <v>0.451526</v>
      </c>
      <c r="BD9" s="36">
        <v>0.429883</v>
      </c>
      <c r="BE9" s="36">
        <v>0.431438</v>
      </c>
      <c r="BF9" s="36">
        <v>0.493711</v>
      </c>
      <c r="BG9" s="36">
        <v>0.500515</v>
      </c>
      <c r="BH9" s="36">
        <v>0.469638</v>
      </c>
      <c r="BI9" s="36">
        <v>0.492642</v>
      </c>
      <c r="BJ9" s="36">
        <v>0.439895</v>
      </c>
      <c r="BK9" s="36">
        <v>0.422464</v>
      </c>
      <c r="BL9" s="36"/>
      <c r="BM9" s="36">
        <v>0.330415</v>
      </c>
      <c r="BN9" s="36">
        <v>0.306439</v>
      </c>
      <c r="BO9" s="36">
        <v>0.440381</v>
      </c>
      <c r="BP9" s="36">
        <v>0.487004</v>
      </c>
      <c r="BQ9" s="36">
        <v>0.471841</v>
      </c>
      <c r="BR9" s="36">
        <v>0.403315</v>
      </c>
      <c r="BS9" s="36">
        <v>0.4212</v>
      </c>
      <c r="BT9" s="36">
        <v>0.448708</v>
      </c>
      <c r="BU9" s="36">
        <v>0.490277</v>
      </c>
      <c r="BV9" s="36">
        <v>0.449388</v>
      </c>
      <c r="BW9" s="36">
        <v>0.506509</v>
      </c>
      <c r="BX9" s="36">
        <v>0.527958</v>
      </c>
      <c r="BY9" s="36">
        <v>0.568328</v>
      </c>
      <c r="BZ9" s="36">
        <v>0.547819</v>
      </c>
      <c r="CA9" s="36">
        <v>0.511596</v>
      </c>
      <c r="CB9" s="36">
        <v>0.495655</v>
      </c>
      <c r="CC9" s="36">
        <v>0.517979</v>
      </c>
      <c r="CD9" s="36">
        <v>0.524491</v>
      </c>
      <c r="CE9" s="36">
        <v>0.528314</v>
      </c>
      <c r="CF9" s="36">
        <v>0.596419</v>
      </c>
      <c r="CG9" s="36">
        <v>0.67703</v>
      </c>
      <c r="CH9" s="36">
        <v>0.621464</v>
      </c>
      <c r="CI9" s="36">
        <v>0.582941</v>
      </c>
      <c r="CJ9" s="36">
        <v>0.527634</v>
      </c>
      <c r="CK9" s="36">
        <v>0.444658</v>
      </c>
      <c r="CL9" s="36">
        <v>0.60899</v>
      </c>
      <c r="CM9" s="36">
        <v>0.200459</v>
      </c>
      <c r="CN9" s="36">
        <v>0.0919836</v>
      </c>
      <c r="CO9" s="36">
        <v>0.0804168</v>
      </c>
      <c r="CP9" s="36">
        <v>0.0732564</v>
      </c>
      <c r="CQ9" s="36">
        <v>0.0691416</v>
      </c>
      <c r="CR9" s="36">
        <v>0.0705348</v>
      </c>
      <c r="CS9" s="36">
        <v>0.0927288</v>
      </c>
      <c r="CT9" s="36">
        <v>0.0747468</v>
      </c>
      <c r="CU9" s="36">
        <v>0.070308</v>
      </c>
      <c r="CV9" s="36">
        <v>0.0715716</v>
      </c>
      <c r="CW9" s="36">
        <v>0.0726408</v>
      </c>
      <c r="CX9" s="36">
        <v>0.0676512</v>
      </c>
      <c r="CY9" s="36">
        <v>0.0684612</v>
      </c>
      <c r="CZ9" s="36">
        <v>0.0723492</v>
      </c>
      <c r="DA9" s="36">
        <v>0.0733536</v>
      </c>
      <c r="DB9" s="36">
        <v>0.0715392</v>
      </c>
      <c r="DC9" s="36">
        <v>0.0721224</v>
      </c>
      <c r="DD9" s="36">
        <v>0.07371</v>
      </c>
      <c r="DE9" s="36">
        <v>0.0764316</v>
      </c>
      <c r="DF9" s="36">
        <v>0.0858924</v>
      </c>
      <c r="DG9" s="36">
        <v>0.0742608</v>
      </c>
      <c r="DH9" s="36">
        <v>0.0728676</v>
      </c>
      <c r="DI9" s="36">
        <v>0.0739368</v>
      </c>
      <c r="DJ9" s="36">
        <v>0.0699192</v>
      </c>
      <c r="DK9" s="36">
        <v>0.0723816</v>
      </c>
      <c r="DL9" s="36">
        <v>0.0760104</v>
      </c>
    </row>
    <row r="10" spans="1:116">
      <c r="A10" s="36" t="s">
        <v>52</v>
      </c>
      <c r="B10" s="36"/>
      <c r="C10" s="36">
        <v>0.8843351</v>
      </c>
      <c r="D10" s="36">
        <v>0.803941</v>
      </c>
      <c r="E10" s="36">
        <v>0.867996</v>
      </c>
      <c r="F10" s="36">
        <v>0.745524</v>
      </c>
      <c r="G10" s="36">
        <v>0.753462</v>
      </c>
      <c r="H10" s="36">
        <v>0.78664</v>
      </c>
      <c r="I10" s="36">
        <v>0.874573</v>
      </c>
      <c r="J10" s="36">
        <v>0.91274</v>
      </c>
      <c r="K10" s="36">
        <v>0.900785</v>
      </c>
      <c r="L10" s="36">
        <v>0.94757</v>
      </c>
      <c r="M10" s="36">
        <v>0.907459</v>
      </c>
      <c r="N10" s="36">
        <v>0.952722</v>
      </c>
      <c r="O10" s="36">
        <v>1.06006</v>
      </c>
      <c r="P10" s="36">
        <v>1.09353</v>
      </c>
      <c r="Q10" s="36">
        <v>1.10037</v>
      </c>
      <c r="R10" s="36">
        <v>1.11022</v>
      </c>
      <c r="S10" s="36">
        <v>1.21309</v>
      </c>
      <c r="T10" s="36">
        <v>1.06308</v>
      </c>
      <c r="U10" s="36">
        <v>1.36475</v>
      </c>
      <c r="V10" s="36">
        <v>1.27957</v>
      </c>
      <c r="W10" s="36">
        <v>1.23321</v>
      </c>
      <c r="X10" s="36">
        <v>1.21937</v>
      </c>
      <c r="Y10" s="36">
        <v>1.13769</v>
      </c>
      <c r="Z10" s="36">
        <v>0.923821</v>
      </c>
      <c r="AA10" s="36">
        <v>0.795031</v>
      </c>
      <c r="AB10" s="36">
        <v>1.606</v>
      </c>
      <c r="AC10" s="36">
        <v>2.51171</v>
      </c>
      <c r="AD10" s="36">
        <v>3.03248</v>
      </c>
      <c r="AE10" s="36">
        <v>3.63094</v>
      </c>
      <c r="AF10" s="36">
        <v>4.69852</v>
      </c>
      <c r="AG10" s="36">
        <v>4.67522</v>
      </c>
      <c r="AH10" s="36">
        <v>3.98151</v>
      </c>
      <c r="AI10" s="36">
        <v>3.76605</v>
      </c>
      <c r="AJ10" s="36">
        <v>3.28656</v>
      </c>
      <c r="AK10" s="36">
        <v>2.85933</v>
      </c>
      <c r="AL10" s="36">
        <v>2.48006</v>
      </c>
      <c r="AM10" s="36">
        <v>2.39219</v>
      </c>
      <c r="AN10" s="36">
        <v>1.85817</v>
      </c>
      <c r="AO10" s="36">
        <v>1.49416</v>
      </c>
      <c r="AP10" s="36">
        <v>2.78922</v>
      </c>
      <c r="AQ10" s="36">
        <v>2.92394</v>
      </c>
      <c r="AR10" s="36">
        <v>2.5158</v>
      </c>
      <c r="AS10" s="36">
        <v>2.60214</v>
      </c>
      <c r="AT10" s="36">
        <v>2.30464</v>
      </c>
      <c r="AU10" s="36">
        <v>1.76376</v>
      </c>
      <c r="AV10" s="36">
        <v>1.41841</v>
      </c>
      <c r="AW10" s="36">
        <v>1.4394</v>
      </c>
      <c r="AX10" s="36">
        <v>1.43892</v>
      </c>
      <c r="AY10" s="36">
        <v>1.14945</v>
      </c>
      <c r="AZ10" s="36">
        <v>1.11207</v>
      </c>
      <c r="BA10" s="36">
        <v>1.12956</v>
      </c>
      <c r="BB10" s="36">
        <v>1.15636</v>
      </c>
      <c r="BC10" s="36">
        <v>1.01269</v>
      </c>
      <c r="BD10" s="36">
        <v>0.938563</v>
      </c>
      <c r="BE10" s="36">
        <v>0.922331</v>
      </c>
      <c r="BF10" s="36">
        <v>1.11913</v>
      </c>
      <c r="BG10" s="36">
        <v>1.10682</v>
      </c>
      <c r="BH10" s="36">
        <v>1.08566</v>
      </c>
      <c r="BI10" s="36">
        <v>1.07604</v>
      </c>
      <c r="BJ10" s="36">
        <v>0.919998</v>
      </c>
      <c r="BK10" s="36">
        <v>0.912384</v>
      </c>
      <c r="BL10" s="36"/>
      <c r="BM10" s="36">
        <v>0.773388</v>
      </c>
      <c r="BN10" s="36">
        <v>0.744358</v>
      </c>
      <c r="BO10" s="36">
        <v>0.94932</v>
      </c>
      <c r="BP10" s="36">
        <v>1.0924</v>
      </c>
      <c r="BQ10" s="36">
        <v>1.12587</v>
      </c>
      <c r="BR10" s="36">
        <v>1.00012</v>
      </c>
      <c r="BS10" s="36">
        <v>1.00142</v>
      </c>
      <c r="BT10" s="36">
        <v>1.10047</v>
      </c>
      <c r="BU10" s="36">
        <v>1.13105</v>
      </c>
      <c r="BV10" s="36">
        <v>1.04448</v>
      </c>
      <c r="BW10" s="36">
        <v>1.03599</v>
      </c>
      <c r="BX10" s="36">
        <v>0.989658</v>
      </c>
      <c r="BY10" s="36">
        <v>1.09156</v>
      </c>
      <c r="BZ10" s="36">
        <v>0.999346</v>
      </c>
      <c r="CA10" s="36">
        <v>0.977702</v>
      </c>
      <c r="CB10" s="36">
        <v>0.964451</v>
      </c>
      <c r="CC10" s="36">
        <v>1.05605</v>
      </c>
      <c r="CD10" s="36">
        <v>0.962798</v>
      </c>
      <c r="CE10" s="36">
        <v>1.14761</v>
      </c>
      <c r="CF10" s="36">
        <v>1.20522</v>
      </c>
      <c r="CG10" s="36">
        <v>1.24627</v>
      </c>
      <c r="CH10" s="36">
        <v>1.06858</v>
      </c>
      <c r="CI10" s="36">
        <v>0.957452</v>
      </c>
      <c r="CJ10" s="36">
        <v>0.879725</v>
      </c>
      <c r="CK10" s="36">
        <v>0.781618</v>
      </c>
      <c r="CL10" s="36">
        <v>0.84253</v>
      </c>
      <c r="CM10" s="36">
        <v>0.247342</v>
      </c>
      <c r="CN10" s="36">
        <v>0.175057</v>
      </c>
      <c r="CO10" s="36">
        <v>0.152474</v>
      </c>
      <c r="CP10" s="36">
        <v>0.14243</v>
      </c>
      <c r="CQ10" s="36">
        <v>0.135464</v>
      </c>
      <c r="CR10" s="36">
        <v>0.129341</v>
      </c>
      <c r="CS10" s="36">
        <v>0.154224</v>
      </c>
      <c r="CT10" s="36">
        <v>0.133909</v>
      </c>
      <c r="CU10" s="36">
        <v>0.137084</v>
      </c>
      <c r="CV10" s="36">
        <v>0.125744</v>
      </c>
      <c r="CW10" s="36">
        <v>0.129114</v>
      </c>
      <c r="CX10" s="36">
        <v>0.130021</v>
      </c>
      <c r="CY10" s="36">
        <v>0.128887</v>
      </c>
      <c r="CZ10" s="36">
        <v>0.127591</v>
      </c>
      <c r="DA10" s="36">
        <v>0.135076</v>
      </c>
      <c r="DB10" s="36">
        <v>0.133974</v>
      </c>
      <c r="DC10" s="36">
        <v>0.137084</v>
      </c>
      <c r="DD10" s="36">
        <v>0.162745</v>
      </c>
      <c r="DE10" s="36">
        <v>0.185652</v>
      </c>
      <c r="DF10" s="36">
        <v>0.171428</v>
      </c>
      <c r="DG10" s="36">
        <v>0.143564</v>
      </c>
      <c r="DH10" s="36">
        <v>0.145087</v>
      </c>
      <c r="DI10" s="36">
        <v>0.141296</v>
      </c>
      <c r="DJ10" s="36">
        <v>0.144277</v>
      </c>
      <c r="DK10" s="36">
        <v>0.150109</v>
      </c>
      <c r="DL10" s="36">
        <v>0.152831</v>
      </c>
    </row>
    <row r="11" spans="1:116">
      <c r="A11" s="36" t="s">
        <v>53</v>
      </c>
      <c r="B11" s="36"/>
      <c r="C11" s="36">
        <v>0.3952124</v>
      </c>
      <c r="D11" s="36">
        <v>0.359284</v>
      </c>
      <c r="E11" s="36">
        <v>0.358668</v>
      </c>
      <c r="F11" s="36">
        <v>0.367124</v>
      </c>
      <c r="G11" s="36">
        <v>0.401436</v>
      </c>
      <c r="H11" s="36">
        <v>0.402019</v>
      </c>
      <c r="I11" s="36">
        <v>0.43497</v>
      </c>
      <c r="J11" s="36">
        <v>0.422399</v>
      </c>
      <c r="K11" s="36">
        <v>0.403607</v>
      </c>
      <c r="L11" s="36">
        <v>0.413748</v>
      </c>
      <c r="M11" s="36">
        <v>0.456322</v>
      </c>
      <c r="N11" s="36">
        <v>0.484218</v>
      </c>
      <c r="O11" s="36">
        <v>0.512665</v>
      </c>
      <c r="P11" s="36">
        <v>0.532364</v>
      </c>
      <c r="Q11" s="36">
        <v>0.552776</v>
      </c>
      <c r="R11" s="36">
        <v>0.536836</v>
      </c>
      <c r="S11" s="36">
        <v>0.590944</v>
      </c>
      <c r="T11" s="36">
        <v>0.61722</v>
      </c>
      <c r="U11" s="36">
        <v>0.67622</v>
      </c>
      <c r="V11" s="36">
        <v>0.676447</v>
      </c>
      <c r="W11" s="36">
        <v>0.687334</v>
      </c>
      <c r="X11" s="36">
        <v>0.628754</v>
      </c>
      <c r="Y11" s="36">
        <v>0.586732</v>
      </c>
      <c r="Z11" s="36">
        <v>0.526694</v>
      </c>
      <c r="AA11" s="36">
        <v>0.699548</v>
      </c>
      <c r="AB11" s="36">
        <v>1.09133</v>
      </c>
      <c r="AC11" s="36">
        <v>1.27173</v>
      </c>
      <c r="AD11" s="36">
        <v>1.42566</v>
      </c>
      <c r="AE11" s="36">
        <v>1.66611</v>
      </c>
      <c r="AF11" s="36">
        <v>1.77202</v>
      </c>
      <c r="AG11" s="36">
        <v>1.62953</v>
      </c>
      <c r="AH11" s="36">
        <v>1.46921</v>
      </c>
      <c r="AI11" s="36">
        <v>1.62321</v>
      </c>
      <c r="AJ11" s="36">
        <v>1.43898</v>
      </c>
      <c r="AK11" s="36">
        <v>1.52938</v>
      </c>
      <c r="AL11" s="36">
        <v>1.33647</v>
      </c>
      <c r="AM11" s="36">
        <v>1.29201</v>
      </c>
      <c r="AN11" s="36">
        <v>0.974527</v>
      </c>
      <c r="AO11" s="36">
        <v>0.801382</v>
      </c>
      <c r="AP11" s="36">
        <v>0.801284</v>
      </c>
      <c r="AQ11" s="36">
        <v>1.28547</v>
      </c>
      <c r="AR11" s="36">
        <v>1.20042</v>
      </c>
      <c r="AS11" s="36">
        <v>1.25184</v>
      </c>
      <c r="AT11" s="36">
        <v>1.20894</v>
      </c>
      <c r="AU11" s="36">
        <v>0.73804</v>
      </c>
      <c r="AV11" s="36">
        <v>0.653735</v>
      </c>
      <c r="AW11" s="36">
        <v>0.888278</v>
      </c>
      <c r="AX11" s="36">
        <v>0.664492</v>
      </c>
      <c r="AY11" s="36">
        <v>0.562172</v>
      </c>
      <c r="AZ11" s="36">
        <v>0.582098</v>
      </c>
      <c r="BA11" s="36">
        <v>0.572605</v>
      </c>
      <c r="BB11" s="36">
        <v>0.495623</v>
      </c>
      <c r="BC11" s="36">
        <v>0.549407</v>
      </c>
      <c r="BD11" s="36">
        <v>0.45292</v>
      </c>
      <c r="BE11" s="36">
        <v>0.468698</v>
      </c>
      <c r="BF11" s="36">
        <v>0.523714</v>
      </c>
      <c r="BG11" s="36">
        <v>0.529157</v>
      </c>
      <c r="BH11" s="36">
        <v>0.475211</v>
      </c>
      <c r="BI11" s="36">
        <v>0.483181</v>
      </c>
      <c r="BJ11" s="36">
        <v>0.457067</v>
      </c>
      <c r="BK11" s="36">
        <v>0.458752</v>
      </c>
      <c r="BL11" s="36"/>
      <c r="BM11" s="36">
        <v>0.321602</v>
      </c>
      <c r="BN11" s="36">
        <v>0.279061</v>
      </c>
      <c r="BO11" s="36">
        <v>0.44618</v>
      </c>
      <c r="BP11" s="36">
        <v>0.503107</v>
      </c>
      <c r="BQ11" s="36">
        <v>0.446537</v>
      </c>
      <c r="BR11" s="36">
        <v>0.447476</v>
      </c>
      <c r="BS11" s="36">
        <v>0.481885</v>
      </c>
      <c r="BT11" s="36">
        <v>0.491994</v>
      </c>
      <c r="BU11" s="36">
        <v>0.532267</v>
      </c>
      <c r="BV11" s="36">
        <v>0.509749</v>
      </c>
      <c r="BW11" s="36">
        <v>0.503366</v>
      </c>
      <c r="BX11" s="36">
        <v>0.495331</v>
      </c>
      <c r="BY11" s="36">
        <v>0.46183</v>
      </c>
      <c r="BZ11" s="36">
        <v>0.46238</v>
      </c>
      <c r="CA11" s="36">
        <v>0.474952</v>
      </c>
      <c r="CB11" s="36">
        <v>0.476798</v>
      </c>
      <c r="CC11" s="36">
        <v>0.513475</v>
      </c>
      <c r="CD11" s="36">
        <v>0.544288</v>
      </c>
      <c r="CE11" s="36">
        <v>0.571763</v>
      </c>
      <c r="CF11" s="36">
        <v>0.596873</v>
      </c>
      <c r="CG11" s="36">
        <v>0.7047</v>
      </c>
      <c r="CH11" s="36">
        <v>0.626584</v>
      </c>
      <c r="CI11" s="36">
        <v>0.595058</v>
      </c>
      <c r="CJ11" s="36">
        <v>0.490147</v>
      </c>
      <c r="CK11" s="36">
        <v>0.428166</v>
      </c>
      <c r="CL11" s="36">
        <v>0.423922</v>
      </c>
      <c r="CM11" s="36">
        <v>0.20007</v>
      </c>
      <c r="CN11" s="36">
        <v>0.15403</v>
      </c>
      <c r="CO11" s="36">
        <v>0.135853</v>
      </c>
      <c r="CP11" s="36">
        <v>0.130183</v>
      </c>
      <c r="CQ11" s="36">
        <v>0.122731</v>
      </c>
      <c r="CR11" s="36">
        <v>0.122342</v>
      </c>
      <c r="CS11" s="36">
        <v>0.161708</v>
      </c>
      <c r="CT11" s="36">
        <v>0.129892</v>
      </c>
      <c r="CU11" s="36">
        <v>0.125064</v>
      </c>
      <c r="CV11" s="36">
        <v>0.120042</v>
      </c>
      <c r="CW11" s="36">
        <v>0.115409</v>
      </c>
      <c r="CX11" s="36">
        <v>0.116996</v>
      </c>
      <c r="CY11" s="36">
        <v>0.115376</v>
      </c>
      <c r="CZ11" s="36">
        <v>0.117158</v>
      </c>
      <c r="DA11" s="36">
        <v>0.119848</v>
      </c>
      <c r="DB11" s="36">
        <v>0.114696</v>
      </c>
      <c r="DC11" s="36">
        <v>0.121597</v>
      </c>
      <c r="DD11" s="36">
        <v>0.120917</v>
      </c>
      <c r="DE11" s="36">
        <v>0.129697</v>
      </c>
      <c r="DF11" s="36">
        <v>0.133164</v>
      </c>
      <c r="DG11" s="36">
        <v>0.119588</v>
      </c>
      <c r="DH11" s="36">
        <v>0.122018</v>
      </c>
      <c r="DI11" s="36">
        <v>0.127883</v>
      </c>
      <c r="DJ11" s="36">
        <v>0.136307</v>
      </c>
      <c r="DK11" s="36">
        <v>0.141264</v>
      </c>
      <c r="DL11" s="36">
        <v>0.140324</v>
      </c>
    </row>
    <row r="12" spans="1:116">
      <c r="A12" s="36" t="s">
        <v>54</v>
      </c>
      <c r="B12" s="36"/>
      <c r="C12" s="36">
        <v>0.189035</v>
      </c>
      <c r="D12" s="36">
        <v>0.17185</v>
      </c>
      <c r="E12" s="36">
        <v>0.186365</v>
      </c>
      <c r="F12" s="36">
        <v>0.158598</v>
      </c>
      <c r="G12" s="36">
        <v>0.171947</v>
      </c>
      <c r="H12" s="36">
        <v>0.185101</v>
      </c>
      <c r="I12" s="36">
        <v>0.203569</v>
      </c>
      <c r="J12" s="36">
        <v>0.20992</v>
      </c>
      <c r="K12" s="36">
        <v>0.208267</v>
      </c>
      <c r="L12" s="36">
        <v>0.224078</v>
      </c>
      <c r="M12" s="36">
        <v>0.235807</v>
      </c>
      <c r="N12" s="36">
        <v>0.25596</v>
      </c>
      <c r="O12" s="36">
        <v>0.291827</v>
      </c>
      <c r="P12" s="36">
        <v>0.304949</v>
      </c>
      <c r="Q12" s="36">
        <v>0.314993</v>
      </c>
      <c r="R12" s="36">
        <v>0.327823</v>
      </c>
      <c r="S12" s="36">
        <v>0.356594</v>
      </c>
      <c r="T12" s="36">
        <v>0.343116</v>
      </c>
      <c r="U12" s="36">
        <v>0.349045</v>
      </c>
      <c r="V12" s="36">
        <v>0.375808</v>
      </c>
      <c r="W12" s="36">
        <v>0.41054</v>
      </c>
      <c r="X12" s="36">
        <v>0.402959</v>
      </c>
      <c r="Y12" s="36">
        <v>0.376877</v>
      </c>
      <c r="Z12" s="36">
        <v>0.260269</v>
      </c>
      <c r="AA12" s="36">
        <v>0.361843</v>
      </c>
      <c r="AB12" s="36">
        <v>0.612716</v>
      </c>
      <c r="AC12" s="36">
        <v>0.725922</v>
      </c>
      <c r="AD12" s="36">
        <v>0.806047</v>
      </c>
      <c r="AE12" s="36">
        <v>0.909209</v>
      </c>
      <c r="AF12" s="36">
        <v>1.04302</v>
      </c>
      <c r="AG12" s="36">
        <v>1.1109</v>
      </c>
      <c r="AH12" s="36">
        <v>1.0229</v>
      </c>
      <c r="AI12" s="36">
        <v>0.988168</v>
      </c>
      <c r="AJ12" s="36">
        <v>0.856429</v>
      </c>
      <c r="AK12" s="36">
        <v>0.881053</v>
      </c>
      <c r="AL12" s="36">
        <v>0.77044</v>
      </c>
      <c r="AM12" s="36">
        <v>0.748602</v>
      </c>
      <c r="AN12" s="36">
        <v>0.602575</v>
      </c>
      <c r="AO12" s="36">
        <v>0.441774</v>
      </c>
      <c r="AP12" s="36">
        <v>0.542959</v>
      </c>
      <c r="AQ12" s="36">
        <v>0.732564</v>
      </c>
      <c r="AR12" s="36">
        <v>0.623959</v>
      </c>
      <c r="AS12" s="36">
        <v>0.66015</v>
      </c>
      <c r="AT12" s="36">
        <v>0.53366</v>
      </c>
      <c r="AU12" s="36">
        <v>0.445954</v>
      </c>
      <c r="AV12" s="36">
        <v>0.37328</v>
      </c>
      <c r="AW12" s="36">
        <v>0.35329</v>
      </c>
      <c r="AX12" s="36">
        <v>0.334724</v>
      </c>
      <c r="AY12" s="36">
        <v>0.277312</v>
      </c>
      <c r="AZ12" s="36">
        <v>0.251878</v>
      </c>
      <c r="BA12" s="36">
        <v>0.23882</v>
      </c>
      <c r="BB12" s="36">
        <v>0.250679</v>
      </c>
      <c r="BC12" s="36">
        <v>0.235645</v>
      </c>
      <c r="BD12" s="36">
        <v>0.217015</v>
      </c>
      <c r="BE12" s="36">
        <v>0.209887</v>
      </c>
      <c r="BF12" s="36">
        <v>0.224078</v>
      </c>
      <c r="BG12" s="36">
        <v>0.226541</v>
      </c>
      <c r="BH12" s="36">
        <v>0.214261</v>
      </c>
      <c r="BI12" s="36">
        <v>0.214909</v>
      </c>
      <c r="BJ12" s="36">
        <v>0.19278</v>
      </c>
      <c r="BK12" s="36">
        <v>0.19129</v>
      </c>
      <c r="BL12" s="36"/>
      <c r="BM12" s="36">
        <v>0.149818</v>
      </c>
      <c r="BN12" s="36">
        <v>0.117191</v>
      </c>
      <c r="BO12" s="36">
        <v>0.189767</v>
      </c>
      <c r="BP12" s="36">
        <v>0.208138</v>
      </c>
      <c r="BQ12" s="36">
        <v>0.205578</v>
      </c>
      <c r="BR12" s="36">
        <v>0.17833</v>
      </c>
      <c r="BS12" s="36">
        <v>0.188341</v>
      </c>
      <c r="BT12" s="36">
        <v>0.19994</v>
      </c>
      <c r="BU12" s="36">
        <v>0.239501</v>
      </c>
      <c r="BV12" s="36">
        <v>0.21802</v>
      </c>
      <c r="BW12" s="36">
        <v>0.247212</v>
      </c>
      <c r="BX12" s="36">
        <v>0.23801</v>
      </c>
      <c r="BY12" s="36">
        <v>0.245203</v>
      </c>
      <c r="BZ12" s="36">
        <v>0.242093</v>
      </c>
      <c r="CA12" s="36">
        <v>0.241931</v>
      </c>
      <c r="CB12" s="36">
        <v>0.245462</v>
      </c>
      <c r="CC12" s="36">
        <v>0.27877</v>
      </c>
      <c r="CD12" s="36">
        <v>0.286448</v>
      </c>
      <c r="CE12" s="36">
        <v>0.288878</v>
      </c>
      <c r="CF12" s="36">
        <v>0.322542</v>
      </c>
      <c r="CG12" s="36">
        <v>0.383227</v>
      </c>
      <c r="CH12" s="36">
        <v>0.343084</v>
      </c>
      <c r="CI12" s="36">
        <v>0.301903</v>
      </c>
      <c r="CJ12" s="36">
        <v>0.23017</v>
      </c>
      <c r="CK12" s="36">
        <v>0.176353</v>
      </c>
      <c r="CL12" s="36">
        <v>0.0880308</v>
      </c>
      <c r="CM12" s="36">
        <v>0.0634716</v>
      </c>
      <c r="CN12" s="36">
        <v>0.0532656</v>
      </c>
      <c r="CO12" s="36">
        <v>0.0518076</v>
      </c>
      <c r="CP12" s="36">
        <v>0.0525528</v>
      </c>
      <c r="CQ12" s="36">
        <v>0.048276</v>
      </c>
      <c r="CR12" s="36">
        <v>0.0485028</v>
      </c>
      <c r="CS12" s="36">
        <v>0.0556956</v>
      </c>
      <c r="CT12" s="36">
        <v>0.0500256</v>
      </c>
      <c r="CU12" s="36">
        <v>0.0549828</v>
      </c>
      <c r="CV12" s="36">
        <v>0.049572</v>
      </c>
      <c r="CW12" s="36">
        <v>0.0527796</v>
      </c>
      <c r="CX12" s="36">
        <v>0.050868</v>
      </c>
      <c r="CY12" s="36">
        <v>0.0482112</v>
      </c>
      <c r="CZ12" s="36">
        <v>0.0487296</v>
      </c>
      <c r="DA12" s="36">
        <v>0.0519372</v>
      </c>
      <c r="DB12" s="36">
        <v>0.0506736</v>
      </c>
      <c r="DC12" s="36">
        <v>0.0532332</v>
      </c>
      <c r="DD12" s="36">
        <v>0.0535572</v>
      </c>
      <c r="DE12" s="36">
        <v>0.0566028</v>
      </c>
      <c r="DF12" s="36">
        <v>0.062694</v>
      </c>
      <c r="DG12" s="36">
        <v>0.0478872</v>
      </c>
      <c r="DH12" s="36">
        <v>0.050058</v>
      </c>
      <c r="DI12" s="36">
        <v>0.0503496</v>
      </c>
      <c r="DJ12" s="36">
        <v>0.0545292</v>
      </c>
      <c r="DK12" s="36">
        <v>0.0519696</v>
      </c>
      <c r="DL12" s="36">
        <v>0.0588708</v>
      </c>
    </row>
    <row r="13" spans="1:116">
      <c r="A13" s="36" t="s">
        <v>55</v>
      </c>
      <c r="B13" s="36"/>
      <c r="C13" s="36">
        <v>0.4528062</v>
      </c>
      <c r="D13" s="36">
        <v>0.411642</v>
      </c>
      <c r="E13" s="36">
        <v>0.455285</v>
      </c>
      <c r="F13" s="36">
        <v>0.393271</v>
      </c>
      <c r="G13" s="36">
        <v>0.417701</v>
      </c>
      <c r="H13" s="36">
        <v>0.430013</v>
      </c>
      <c r="I13" s="36">
        <v>0.456516</v>
      </c>
      <c r="J13" s="36">
        <v>0.463126</v>
      </c>
      <c r="K13" s="36">
        <v>0.447476</v>
      </c>
      <c r="L13" s="36">
        <v>0.477738</v>
      </c>
      <c r="M13" s="36">
        <v>0.457488</v>
      </c>
      <c r="N13" s="36">
        <v>0.483376</v>
      </c>
      <c r="O13" s="36">
        <v>0.518368</v>
      </c>
      <c r="P13" s="36">
        <v>0.547916</v>
      </c>
      <c r="Q13" s="36">
        <v>0.584464</v>
      </c>
      <c r="R13" s="36">
        <v>0.586861</v>
      </c>
      <c r="S13" s="36">
        <v>0.642298</v>
      </c>
      <c r="T13" s="36">
        <v>0.611129</v>
      </c>
      <c r="U13" s="36">
        <v>0.67311</v>
      </c>
      <c r="V13" s="36">
        <v>0.664135</v>
      </c>
      <c r="W13" s="36">
        <v>0.662386</v>
      </c>
      <c r="X13" s="36">
        <v>0.642881</v>
      </c>
      <c r="Y13" s="36">
        <v>0.593989</v>
      </c>
      <c r="Z13" s="36">
        <v>0.491152</v>
      </c>
      <c r="AA13" s="36">
        <v>0.416988</v>
      </c>
      <c r="AB13" s="36">
        <v>0.880632</v>
      </c>
      <c r="AC13" s="36">
        <v>1.14479</v>
      </c>
      <c r="AD13" s="36">
        <v>1.28547</v>
      </c>
      <c r="AE13" s="36">
        <v>1.50683</v>
      </c>
      <c r="AF13" s="36">
        <v>1.92433</v>
      </c>
      <c r="AG13" s="36">
        <v>1.69844</v>
      </c>
      <c r="AH13" s="36">
        <v>1.55164</v>
      </c>
      <c r="AI13" s="36">
        <v>1.54473</v>
      </c>
      <c r="AJ13" s="36">
        <v>1.32377</v>
      </c>
      <c r="AK13" s="36">
        <v>1.27614</v>
      </c>
      <c r="AL13" s="36">
        <v>1.0705</v>
      </c>
      <c r="AM13" s="36">
        <v>1.00194</v>
      </c>
      <c r="AN13" s="36">
        <v>0.799891</v>
      </c>
      <c r="AO13" s="36">
        <v>0.577595</v>
      </c>
      <c r="AP13" s="36">
        <v>0.864853</v>
      </c>
      <c r="AQ13" s="36">
        <v>1.05358</v>
      </c>
      <c r="AR13" s="36">
        <v>0.830542</v>
      </c>
      <c r="AS13" s="36">
        <v>0.928843</v>
      </c>
      <c r="AT13" s="36">
        <v>0.836341</v>
      </c>
      <c r="AU13" s="36">
        <v>0.611226</v>
      </c>
      <c r="AV13" s="36">
        <v>0.504112</v>
      </c>
      <c r="AW13" s="36">
        <v>0.560326</v>
      </c>
      <c r="AX13" s="36">
        <v>0.601992</v>
      </c>
      <c r="AY13" s="36">
        <v>0.514804</v>
      </c>
      <c r="AZ13" s="36">
        <v>0.486389</v>
      </c>
      <c r="BA13" s="36">
        <v>0.493744</v>
      </c>
      <c r="BB13" s="36">
        <v>0.535928</v>
      </c>
      <c r="BC13" s="36">
        <v>0.462704</v>
      </c>
      <c r="BD13" s="36">
        <v>0.423792</v>
      </c>
      <c r="BE13" s="36">
        <v>0.438696</v>
      </c>
      <c r="BF13" s="36">
        <v>0.533336</v>
      </c>
      <c r="BG13" s="36">
        <v>0.530258</v>
      </c>
      <c r="BH13" s="36">
        <v>0.514512</v>
      </c>
      <c r="BI13" s="36">
        <v>0.526954</v>
      </c>
      <c r="BJ13" s="36">
        <v>0.432994</v>
      </c>
      <c r="BK13" s="36">
        <v>0.421654</v>
      </c>
      <c r="BL13" s="36"/>
      <c r="BM13" s="36">
        <v>0.354326</v>
      </c>
      <c r="BN13" s="36">
        <v>0.341464</v>
      </c>
      <c r="BO13" s="36">
        <v>0.471679</v>
      </c>
      <c r="BP13" s="36">
        <v>0.558446</v>
      </c>
      <c r="BQ13" s="36">
        <v>0.628754</v>
      </c>
      <c r="BR13" s="36">
        <v>0.572216</v>
      </c>
      <c r="BS13" s="36">
        <v>0.530258</v>
      </c>
      <c r="BT13" s="36">
        <v>0.568264</v>
      </c>
      <c r="BU13" s="36">
        <v>0.605718</v>
      </c>
      <c r="BV13" s="36">
        <v>0.57429</v>
      </c>
      <c r="BW13" s="36">
        <v>0.56781</v>
      </c>
      <c r="BX13" s="36">
        <v>0.546718</v>
      </c>
      <c r="BY13" s="36">
        <v>0.560974</v>
      </c>
      <c r="BZ13" s="36">
        <v>0.492674</v>
      </c>
      <c r="CA13" s="36">
        <v>0.511434</v>
      </c>
      <c r="CB13" s="36">
        <v>0.517396</v>
      </c>
      <c r="CC13" s="36">
        <v>0.557539</v>
      </c>
      <c r="CD13" s="36">
        <v>0.573512</v>
      </c>
      <c r="CE13" s="36">
        <v>0.577303</v>
      </c>
      <c r="CF13" s="36">
        <v>0.625676</v>
      </c>
      <c r="CG13" s="36">
        <v>0.701784</v>
      </c>
      <c r="CH13" s="36">
        <v>0.610157</v>
      </c>
      <c r="CI13" s="36">
        <v>0.54202</v>
      </c>
      <c r="CJ13" s="36">
        <v>0.432281</v>
      </c>
      <c r="CK13" s="36">
        <v>0.380635</v>
      </c>
      <c r="CL13" s="36">
        <v>0.44563</v>
      </c>
      <c r="CM13" s="36">
        <v>0.226962</v>
      </c>
      <c r="CN13" s="36">
        <v>0.099792</v>
      </c>
      <c r="CO13" s="36">
        <v>0.0792504</v>
      </c>
      <c r="CP13" s="36">
        <v>0.080028</v>
      </c>
      <c r="CQ13" s="36">
        <v>0.0728352</v>
      </c>
      <c r="CR13" s="36">
        <v>0.0718632</v>
      </c>
      <c r="CS13" s="36">
        <v>0.0827496</v>
      </c>
      <c r="CT13" s="36">
        <v>0.0713124</v>
      </c>
      <c r="CU13" s="36">
        <v>0.069012</v>
      </c>
      <c r="CV13" s="36">
        <v>0.0631152</v>
      </c>
      <c r="CW13" s="36">
        <v>0.0691092</v>
      </c>
      <c r="CX13" s="36">
        <v>0.058968</v>
      </c>
      <c r="CY13" s="36">
        <v>0.05265</v>
      </c>
      <c r="CZ13" s="36">
        <v>0.0499608</v>
      </c>
      <c r="DA13" s="36">
        <v>0.0530712</v>
      </c>
      <c r="DB13" s="36">
        <v>0.0510624</v>
      </c>
      <c r="DC13" s="36">
        <v>0.0520668</v>
      </c>
      <c r="DD13" s="36">
        <v>0.0569916</v>
      </c>
      <c r="DE13" s="36">
        <v>0.0590004</v>
      </c>
      <c r="DF13" s="36">
        <v>0.0628236</v>
      </c>
      <c r="DG13" s="36">
        <v>0.0540108</v>
      </c>
      <c r="DH13" s="36">
        <v>0.05589</v>
      </c>
      <c r="DI13" s="36">
        <v>0.05832</v>
      </c>
      <c r="DJ13" s="36">
        <v>0.0634068</v>
      </c>
      <c r="DK13" s="36">
        <v>0.0622404</v>
      </c>
      <c r="DL13" s="36">
        <v>0.0722196</v>
      </c>
    </row>
    <row r="14" spans="1:116">
      <c r="A14" s="36" t="s">
        <v>56</v>
      </c>
      <c r="B14" s="36"/>
      <c r="C14" s="36">
        <v>0.5610451</v>
      </c>
      <c r="D14" s="36">
        <v>0.510041</v>
      </c>
      <c r="E14" s="36">
        <v>0.55485</v>
      </c>
      <c r="F14" s="36">
        <v>0.542246</v>
      </c>
      <c r="G14" s="36">
        <v>0.574906</v>
      </c>
      <c r="H14" s="36">
        <v>0.593114</v>
      </c>
      <c r="I14" s="36">
        <v>0.610837</v>
      </c>
      <c r="J14" s="36">
        <v>0.634165</v>
      </c>
      <c r="K14" s="36">
        <v>0.584528</v>
      </c>
      <c r="L14" s="36">
        <v>0.632707</v>
      </c>
      <c r="M14" s="36">
        <v>0.639317</v>
      </c>
      <c r="N14" s="36">
        <v>0.655744</v>
      </c>
      <c r="O14" s="36">
        <v>0.677873</v>
      </c>
      <c r="P14" s="36">
        <v>0.723265</v>
      </c>
      <c r="Q14" s="36">
        <v>0.83443</v>
      </c>
      <c r="R14" s="36">
        <v>0.804946</v>
      </c>
      <c r="S14" s="36">
        <v>0.878526</v>
      </c>
      <c r="T14" s="36">
        <v>0.849528</v>
      </c>
      <c r="U14" s="36">
        <v>0.893106</v>
      </c>
      <c r="V14" s="36">
        <v>0.885654</v>
      </c>
      <c r="W14" s="36">
        <v>0.949158</v>
      </c>
      <c r="X14" s="36">
        <v>0.973555</v>
      </c>
      <c r="Y14" s="36">
        <v>0.933768</v>
      </c>
      <c r="Z14" s="36">
        <v>0.886334</v>
      </c>
      <c r="AA14" s="36">
        <v>0.918929</v>
      </c>
      <c r="AB14" s="36">
        <v>1.25417</v>
      </c>
      <c r="AC14" s="36">
        <v>1.37075</v>
      </c>
      <c r="AD14" s="36">
        <v>1.43406</v>
      </c>
      <c r="AE14" s="36">
        <v>1.56174</v>
      </c>
      <c r="AF14" s="36">
        <v>1.61158</v>
      </c>
      <c r="AG14" s="36">
        <v>1.72459</v>
      </c>
      <c r="AH14" s="36">
        <v>1.54836</v>
      </c>
      <c r="AI14" s="36">
        <v>1.45531</v>
      </c>
      <c r="AJ14" s="36">
        <v>1.21866</v>
      </c>
      <c r="AK14" s="36">
        <v>1.13886</v>
      </c>
      <c r="AL14" s="36">
        <v>1.09185</v>
      </c>
      <c r="AM14" s="36">
        <v>1.00178</v>
      </c>
      <c r="AN14" s="36">
        <v>0.853772</v>
      </c>
      <c r="AO14" s="36">
        <v>0.689504</v>
      </c>
      <c r="AP14" s="36">
        <v>0.759683</v>
      </c>
      <c r="AQ14" s="36">
        <v>0.910278</v>
      </c>
      <c r="AR14" s="36">
        <v>0.837734</v>
      </c>
      <c r="AS14" s="36">
        <v>0.911315</v>
      </c>
      <c r="AT14" s="36">
        <v>0.907135</v>
      </c>
      <c r="AU14" s="36">
        <v>0.687463</v>
      </c>
      <c r="AV14" s="36">
        <v>0.622696</v>
      </c>
      <c r="AW14" s="36">
        <v>0.691578</v>
      </c>
      <c r="AX14" s="36">
        <v>0.773356</v>
      </c>
      <c r="AY14" s="36">
        <v>0.622177</v>
      </c>
      <c r="AZ14" s="36">
        <v>0.629046</v>
      </c>
      <c r="BA14" s="36">
        <v>0.583006</v>
      </c>
      <c r="BB14" s="36">
        <v>0.647093</v>
      </c>
      <c r="BC14" s="36">
        <v>0.592369</v>
      </c>
      <c r="BD14" s="36">
        <v>0.544352</v>
      </c>
      <c r="BE14" s="36">
        <v>0.583006</v>
      </c>
      <c r="BF14" s="36">
        <v>0.642006</v>
      </c>
      <c r="BG14" s="36">
        <v>0.647741</v>
      </c>
      <c r="BH14" s="36">
        <v>0.634716</v>
      </c>
      <c r="BI14" s="36">
        <v>0.735545</v>
      </c>
      <c r="BJ14" s="36">
        <v>0.592499</v>
      </c>
      <c r="BK14" s="36">
        <v>0.574063</v>
      </c>
      <c r="BL14" s="36"/>
      <c r="BM14" s="36">
        <v>0.44077</v>
      </c>
      <c r="BN14" s="36">
        <v>0.437821</v>
      </c>
      <c r="BO14" s="36">
        <v>0.666209</v>
      </c>
      <c r="BP14" s="36">
        <v>0.77585</v>
      </c>
      <c r="BQ14" s="36">
        <v>0.803844</v>
      </c>
      <c r="BR14" s="36">
        <v>0.721289</v>
      </c>
      <c r="BS14" s="36">
        <v>0.71604</v>
      </c>
      <c r="BT14" s="36">
        <v>0.720803</v>
      </c>
      <c r="BU14" s="36">
        <v>0.769694</v>
      </c>
      <c r="BV14" s="36">
        <v>0.690606</v>
      </c>
      <c r="BW14" s="36">
        <v>0.748958</v>
      </c>
      <c r="BX14" s="36">
        <v>0.686848</v>
      </c>
      <c r="BY14" s="36">
        <v>0.670842</v>
      </c>
      <c r="BZ14" s="36">
        <v>0.638183</v>
      </c>
      <c r="CA14" s="36">
        <v>0.661478</v>
      </c>
      <c r="CB14" s="36">
        <v>0.65286</v>
      </c>
      <c r="CC14" s="36">
        <v>0.703015</v>
      </c>
      <c r="CD14" s="36">
        <v>0.809611</v>
      </c>
      <c r="CE14" s="36">
        <v>0.804589</v>
      </c>
      <c r="CF14" s="36">
        <v>0.895763</v>
      </c>
      <c r="CG14" s="36">
        <v>1.03307</v>
      </c>
      <c r="CH14" s="36">
        <v>0.990533</v>
      </c>
      <c r="CI14" s="36">
        <v>0.911606</v>
      </c>
      <c r="CJ14" s="36">
        <v>0.71928</v>
      </c>
      <c r="CK14" s="36">
        <v>0.484056</v>
      </c>
      <c r="CL14" s="36">
        <v>0.248897</v>
      </c>
      <c r="CM14" s="36">
        <v>0.134039</v>
      </c>
      <c r="CN14" s="36">
        <v>0.111424</v>
      </c>
      <c r="CO14" s="36">
        <v>0.1053</v>
      </c>
      <c r="CP14" s="36">
        <v>0.101963</v>
      </c>
      <c r="CQ14" s="36">
        <v>0.0964548</v>
      </c>
      <c r="CR14" s="36">
        <v>0.101185</v>
      </c>
      <c r="CS14" s="36">
        <v>0.127915</v>
      </c>
      <c r="CT14" s="36">
        <v>0.105818</v>
      </c>
      <c r="CU14" s="36">
        <v>0.109382</v>
      </c>
      <c r="CV14" s="36">
        <v>0.0921456</v>
      </c>
      <c r="CW14" s="36">
        <v>0.103745</v>
      </c>
      <c r="CX14" s="36">
        <v>0.0953532</v>
      </c>
      <c r="CY14" s="36">
        <v>0.0957096</v>
      </c>
      <c r="CZ14" s="36">
        <v>0.100926</v>
      </c>
      <c r="DA14" s="36">
        <v>0.105138</v>
      </c>
      <c r="DB14" s="36">
        <v>0.0964872</v>
      </c>
      <c r="DC14" s="36">
        <v>0.0973296</v>
      </c>
      <c r="DD14" s="36">
        <v>0.102676</v>
      </c>
      <c r="DE14" s="36">
        <v>0.109836</v>
      </c>
      <c r="DF14" s="36">
        <v>0.0941868</v>
      </c>
      <c r="DG14" s="36">
        <v>0.0908496</v>
      </c>
      <c r="DH14" s="36">
        <v>0.0910116</v>
      </c>
      <c r="DI14" s="36">
        <v>0.0960984</v>
      </c>
      <c r="DJ14" s="36">
        <v>0.0913032</v>
      </c>
      <c r="DK14" s="36">
        <v>0.0911412</v>
      </c>
      <c r="DL14" s="36">
        <v>0.100408</v>
      </c>
    </row>
    <row r="15" spans="1:116">
      <c r="A15" s="36" t="s">
        <v>57</v>
      </c>
      <c r="B15" s="36"/>
      <c r="C15" s="36">
        <v>0.2094565</v>
      </c>
      <c r="D15" s="36">
        <v>0.190415</v>
      </c>
      <c r="E15" s="36">
        <v>0.200653</v>
      </c>
      <c r="F15" s="36">
        <v>0.196992</v>
      </c>
      <c r="G15" s="36">
        <v>0.2164</v>
      </c>
      <c r="H15" s="36">
        <v>0.210146</v>
      </c>
      <c r="I15" s="36">
        <v>0.215978</v>
      </c>
      <c r="J15" s="36">
        <v>0.224597</v>
      </c>
      <c r="K15" s="36">
        <v>0.229198</v>
      </c>
      <c r="L15" s="36">
        <v>0.229586</v>
      </c>
      <c r="M15" s="36">
        <v>0.233701</v>
      </c>
      <c r="N15" s="36">
        <v>0.248443</v>
      </c>
      <c r="O15" s="36">
        <v>0.257936</v>
      </c>
      <c r="P15" s="36">
        <v>0.280746</v>
      </c>
      <c r="Q15" s="36">
        <v>0.305435</v>
      </c>
      <c r="R15" s="36">
        <v>0.310619</v>
      </c>
      <c r="S15" s="36">
        <v>0.319885</v>
      </c>
      <c r="T15" s="36">
        <v>0.315317</v>
      </c>
      <c r="U15" s="36">
        <v>0.323352</v>
      </c>
      <c r="V15" s="36">
        <v>0.338191</v>
      </c>
      <c r="W15" s="36">
        <v>0.346907</v>
      </c>
      <c r="X15" s="36">
        <v>0.335794</v>
      </c>
      <c r="Y15" s="36">
        <v>0.305856</v>
      </c>
      <c r="Z15" s="36">
        <v>0.298728</v>
      </c>
      <c r="AA15" s="36">
        <v>0.379501</v>
      </c>
      <c r="AB15" s="36">
        <v>0.575521</v>
      </c>
      <c r="AC15" s="36">
        <v>0.571309</v>
      </c>
      <c r="AD15" s="36">
        <v>0.57429</v>
      </c>
      <c r="AE15" s="36">
        <v>0.617641</v>
      </c>
      <c r="AF15" s="36">
        <v>0.676804</v>
      </c>
      <c r="AG15" s="36">
        <v>0.630277</v>
      </c>
      <c r="AH15" s="36">
        <v>0.612587</v>
      </c>
      <c r="AI15" s="36">
        <v>0.567227</v>
      </c>
      <c r="AJ15" s="36">
        <v>0.510656</v>
      </c>
      <c r="AK15" s="36">
        <v>0.479293</v>
      </c>
      <c r="AL15" s="36">
        <v>0.447476</v>
      </c>
      <c r="AM15" s="36">
        <v>0.412938</v>
      </c>
      <c r="AN15" s="36">
        <v>0.381186</v>
      </c>
      <c r="AO15" s="36">
        <v>0.326495</v>
      </c>
      <c r="AP15" s="36">
        <v>0.365569</v>
      </c>
      <c r="AQ15" s="36">
        <v>0.421459</v>
      </c>
      <c r="AR15" s="36">
        <v>0.367934</v>
      </c>
      <c r="AS15" s="36">
        <v>0.400399</v>
      </c>
      <c r="AT15" s="36">
        <v>0.389092</v>
      </c>
      <c r="AU15" s="36">
        <v>0.304398</v>
      </c>
      <c r="AV15" s="36">
        <v>0.26163</v>
      </c>
      <c r="AW15" s="36">
        <v>0.265129</v>
      </c>
      <c r="AX15" s="36">
        <v>0.301644</v>
      </c>
      <c r="AY15" s="36">
        <v>0.245689</v>
      </c>
      <c r="AZ15" s="36">
        <v>0.24854</v>
      </c>
      <c r="BA15" s="36">
        <v>0.244879</v>
      </c>
      <c r="BB15" s="36">
        <v>0.255928</v>
      </c>
      <c r="BC15" s="36">
        <v>0.216562</v>
      </c>
      <c r="BD15" s="36">
        <v>0.211896</v>
      </c>
      <c r="BE15" s="36">
        <v>0.205967</v>
      </c>
      <c r="BF15" s="36">
        <v>0.239533</v>
      </c>
      <c r="BG15" s="36">
        <v>0.259459</v>
      </c>
      <c r="BH15" s="36">
        <v>0.247406</v>
      </c>
      <c r="BI15" s="36">
        <v>0.241834</v>
      </c>
      <c r="BJ15" s="36">
        <v>0.221519</v>
      </c>
      <c r="BK15" s="36">
        <v>0.202435</v>
      </c>
      <c r="BL15" s="36"/>
      <c r="BM15" s="36">
        <v>0.150563</v>
      </c>
      <c r="BN15" s="36">
        <v>0.132808</v>
      </c>
      <c r="BO15" s="36">
        <v>0.221972</v>
      </c>
      <c r="BP15" s="36">
        <v>0.284342</v>
      </c>
      <c r="BQ15" s="36">
        <v>0.221746</v>
      </c>
      <c r="BR15" s="36">
        <v>0.191063</v>
      </c>
      <c r="BS15" s="36">
        <v>0.192294</v>
      </c>
      <c r="BT15" s="36">
        <v>0.20723</v>
      </c>
      <c r="BU15" s="36">
        <v>0.219413</v>
      </c>
      <c r="BV15" s="36">
        <v>0.203148</v>
      </c>
      <c r="BW15" s="36">
        <v>0.224435</v>
      </c>
      <c r="BX15" s="36">
        <v>0.226508</v>
      </c>
      <c r="BY15" s="36">
        <v>0.231044</v>
      </c>
      <c r="BZ15" s="36">
        <v>0.228971</v>
      </c>
      <c r="CA15" s="36">
        <v>0.214747</v>
      </c>
      <c r="CB15" s="36">
        <v>0.222556</v>
      </c>
      <c r="CC15" s="36">
        <v>0.227189</v>
      </c>
      <c r="CD15" s="36">
        <v>0.25758</v>
      </c>
      <c r="CE15" s="36">
        <v>0.263801</v>
      </c>
      <c r="CF15" s="36">
        <v>0.283856</v>
      </c>
      <c r="CG15" s="36">
        <v>0.306666</v>
      </c>
      <c r="CH15" s="36">
        <v>0.277182</v>
      </c>
      <c r="CI15" s="36">
        <v>0.24462</v>
      </c>
      <c r="CJ15" s="36">
        <v>0.208656</v>
      </c>
      <c r="CK15" s="36">
        <v>0.157561</v>
      </c>
      <c r="CL15" s="36">
        <v>0.159116</v>
      </c>
      <c r="CM15" s="36">
        <v>0.0645408</v>
      </c>
      <c r="CN15" s="36">
        <v>0.0464616</v>
      </c>
      <c r="CO15" s="36">
        <v>0.0433188</v>
      </c>
      <c r="CP15" s="36">
        <v>0.0391068</v>
      </c>
      <c r="CQ15" s="36">
        <v>0.037584</v>
      </c>
      <c r="CR15" s="36">
        <v>0.0368388</v>
      </c>
      <c r="CS15" s="36">
        <v>0.0435132</v>
      </c>
      <c r="CT15" s="36">
        <v>0.036612</v>
      </c>
      <c r="CU15" s="36">
        <v>0.0390096</v>
      </c>
      <c r="CV15" s="36">
        <v>0.0355428</v>
      </c>
      <c r="CW15" s="36">
        <v>0.0379404</v>
      </c>
      <c r="CX15" s="36">
        <v>0.0337608</v>
      </c>
      <c r="CY15" s="36">
        <v>0.0361908</v>
      </c>
      <c r="CZ15" s="36">
        <v>0.0357048</v>
      </c>
      <c r="DA15" s="36">
        <v>0.0371952</v>
      </c>
      <c r="DB15" s="36">
        <v>0.0365148</v>
      </c>
      <c r="DC15" s="36">
        <v>0.0383292</v>
      </c>
      <c r="DD15" s="36">
        <v>0.040662</v>
      </c>
      <c r="DE15" s="36">
        <v>0.045198</v>
      </c>
      <c r="DF15" s="36">
        <v>0.0492804</v>
      </c>
      <c r="DG15" s="36">
        <v>0.0397224</v>
      </c>
      <c r="DH15" s="36">
        <v>0.037422</v>
      </c>
      <c r="DI15" s="36">
        <v>0.0390096</v>
      </c>
      <c r="DJ15" s="36">
        <v>0.0369684</v>
      </c>
      <c r="DK15" s="36">
        <v>0.0354456</v>
      </c>
      <c r="DL15" s="36">
        <v>0.0387828</v>
      </c>
    </row>
    <row r="16" spans="1:116">
      <c r="A16" s="36" t="s">
        <v>58</v>
      </c>
      <c r="B16" s="36"/>
      <c r="C16" s="36">
        <v>0.87571</v>
      </c>
      <c r="D16" s="36">
        <v>0.7961</v>
      </c>
      <c r="E16" s="36">
        <v>0.816804</v>
      </c>
      <c r="F16" s="36">
        <v>0.750643</v>
      </c>
      <c r="G16" s="36">
        <v>0.774295</v>
      </c>
      <c r="H16" s="36">
        <v>0.742316</v>
      </c>
      <c r="I16" s="36">
        <v>0.756572</v>
      </c>
      <c r="J16" s="36">
        <v>0.794642</v>
      </c>
      <c r="K16" s="36">
        <v>0.783562</v>
      </c>
      <c r="L16" s="36">
        <v>0.824126</v>
      </c>
      <c r="M16" s="36">
        <v>0.872111</v>
      </c>
      <c r="N16" s="36">
        <v>0.957809</v>
      </c>
      <c r="O16" s="36">
        <v>0.997045</v>
      </c>
      <c r="P16" s="36">
        <v>1.08663</v>
      </c>
      <c r="Q16" s="36">
        <v>1.18344</v>
      </c>
      <c r="R16" s="36">
        <v>1.18014</v>
      </c>
      <c r="S16" s="36">
        <v>1.26959</v>
      </c>
      <c r="T16" s="36">
        <v>1.22073</v>
      </c>
      <c r="U16" s="36">
        <v>1.31644</v>
      </c>
      <c r="V16" s="36">
        <v>1.36647</v>
      </c>
      <c r="W16" s="36">
        <v>1.42447</v>
      </c>
      <c r="X16" s="36">
        <v>1.41961</v>
      </c>
      <c r="Y16" s="36">
        <v>1.33394</v>
      </c>
      <c r="Z16" s="36">
        <v>1.1631</v>
      </c>
      <c r="AA16" s="36">
        <v>1.29658</v>
      </c>
      <c r="AB16" s="36">
        <v>2.10888</v>
      </c>
      <c r="AC16" s="36">
        <v>2.31887</v>
      </c>
      <c r="AD16" s="36">
        <v>2.46408</v>
      </c>
      <c r="AE16" s="36">
        <v>2.96742</v>
      </c>
      <c r="AF16" s="36">
        <v>3.30759</v>
      </c>
      <c r="AG16" s="36">
        <v>3.58244</v>
      </c>
      <c r="AH16" s="36">
        <v>3.63324</v>
      </c>
      <c r="AI16" s="36">
        <v>3.40035</v>
      </c>
      <c r="AJ16" s="36">
        <v>3.04223</v>
      </c>
      <c r="AK16" s="36">
        <v>2.83066</v>
      </c>
      <c r="AL16" s="36">
        <v>2.56054</v>
      </c>
      <c r="AM16" s="36">
        <v>2.47044</v>
      </c>
      <c r="AN16" s="36">
        <v>2.06573</v>
      </c>
      <c r="AO16" s="36">
        <v>1.68159</v>
      </c>
      <c r="AP16" s="36">
        <v>1.83332</v>
      </c>
      <c r="AQ16" s="36">
        <v>2.33021</v>
      </c>
      <c r="AR16" s="36">
        <v>1.93195</v>
      </c>
      <c r="AS16" s="36">
        <v>2.05351</v>
      </c>
      <c r="AT16" s="36">
        <v>1.80325</v>
      </c>
      <c r="AU16" s="36">
        <v>1.38303</v>
      </c>
      <c r="AV16" s="36">
        <v>1.19426</v>
      </c>
      <c r="AW16" s="36">
        <v>1.21144</v>
      </c>
      <c r="AX16" s="36">
        <v>1.25388</v>
      </c>
      <c r="AY16" s="36">
        <v>1.0242</v>
      </c>
      <c r="AZ16" s="36">
        <v>0.98347</v>
      </c>
      <c r="BA16" s="36">
        <v>0.923918</v>
      </c>
      <c r="BB16" s="36">
        <v>0.928325</v>
      </c>
      <c r="BC16" s="36">
        <v>0.861548</v>
      </c>
      <c r="BD16" s="36">
        <v>0.792893</v>
      </c>
      <c r="BE16" s="36">
        <v>0.838026</v>
      </c>
      <c r="BF16" s="36">
        <v>0.941933</v>
      </c>
      <c r="BG16" s="36">
        <v>0.9778</v>
      </c>
      <c r="BH16" s="36">
        <v>0.902858</v>
      </c>
      <c r="BI16" s="36">
        <v>0.890287</v>
      </c>
      <c r="BJ16" s="36">
        <v>0.794642</v>
      </c>
      <c r="BK16" s="36">
        <v>0.789556</v>
      </c>
      <c r="BL16" s="36"/>
      <c r="BM16" s="36">
        <v>0.602316</v>
      </c>
      <c r="BN16" s="36">
        <v>0.576331</v>
      </c>
      <c r="BO16" s="36">
        <v>0.83767</v>
      </c>
      <c r="BP16" s="36">
        <v>0.96889</v>
      </c>
      <c r="BQ16" s="36">
        <v>0.938207</v>
      </c>
      <c r="BR16" s="36">
        <v>0.89518</v>
      </c>
      <c r="BS16" s="36">
        <v>0.993676</v>
      </c>
      <c r="BT16" s="36">
        <v>1.04309</v>
      </c>
      <c r="BU16" s="36">
        <v>1.21451</v>
      </c>
      <c r="BV16" s="36">
        <v>1.08608</v>
      </c>
      <c r="BW16" s="36">
        <v>1.09347</v>
      </c>
      <c r="BX16" s="36">
        <v>0.99238</v>
      </c>
      <c r="BY16" s="36">
        <v>0.915527</v>
      </c>
      <c r="BZ16" s="36">
        <v>0.882868</v>
      </c>
      <c r="CA16" s="36">
        <v>0.940702</v>
      </c>
      <c r="CB16" s="36">
        <v>0.949028</v>
      </c>
      <c r="CC16" s="36">
        <v>1.00994</v>
      </c>
      <c r="CD16" s="36">
        <v>1.06385</v>
      </c>
      <c r="CE16" s="36">
        <v>1.07717</v>
      </c>
      <c r="CF16" s="36">
        <v>1.20807</v>
      </c>
      <c r="CG16" s="36">
        <v>1.41501</v>
      </c>
      <c r="CH16" s="36">
        <v>1.30089</v>
      </c>
      <c r="CI16" s="36">
        <v>1.19294</v>
      </c>
      <c r="CJ16" s="36">
        <v>0.979808</v>
      </c>
      <c r="CK16" s="36">
        <v>0.888214</v>
      </c>
      <c r="CL16" s="36">
        <v>1.10442</v>
      </c>
      <c r="CM16" s="36">
        <v>0.396382</v>
      </c>
      <c r="CN16" s="36">
        <v>0.18643</v>
      </c>
      <c r="CO16" s="36">
        <v>0.158112</v>
      </c>
      <c r="CP16" s="36">
        <v>0.14188</v>
      </c>
      <c r="CQ16" s="36">
        <v>0.137084</v>
      </c>
      <c r="CR16" s="36">
        <v>0.130766</v>
      </c>
      <c r="CS16" s="36">
        <v>0.154256</v>
      </c>
      <c r="CT16" s="36">
        <v>0.136242</v>
      </c>
      <c r="CU16" s="36">
        <v>0.138575</v>
      </c>
      <c r="CV16" s="36">
        <v>0.136922</v>
      </c>
      <c r="CW16" s="36">
        <v>0.14243</v>
      </c>
      <c r="CX16" s="36">
        <v>0.12947</v>
      </c>
      <c r="CY16" s="36">
        <v>0.126976</v>
      </c>
      <c r="CZ16" s="36">
        <v>0.128272</v>
      </c>
      <c r="DA16" s="36">
        <v>0.139028</v>
      </c>
      <c r="DB16" s="36">
        <v>0.135983</v>
      </c>
      <c r="DC16" s="36">
        <v>0.140422</v>
      </c>
      <c r="DD16" s="36">
        <v>0.148262</v>
      </c>
      <c r="DE16" s="36">
        <v>0.164203</v>
      </c>
      <c r="DF16" s="36">
        <v>0.163166</v>
      </c>
      <c r="DG16" s="36">
        <v>0.143921</v>
      </c>
      <c r="DH16" s="36">
        <v>0.141523</v>
      </c>
      <c r="DI16" s="36">
        <v>0.128887</v>
      </c>
      <c r="DJ16" s="36">
        <v>0.134395</v>
      </c>
      <c r="DK16" s="36">
        <v>0.143176</v>
      </c>
      <c r="DL16" s="36">
        <v>0.163847</v>
      </c>
    </row>
    <row r="17" spans="1:116">
      <c r="A17" s="36" t="s">
        <v>59</v>
      </c>
      <c r="B17" s="36"/>
      <c r="C17" s="36">
        <v>0.6533879</v>
      </c>
      <c r="D17" s="36">
        <v>0.593989</v>
      </c>
      <c r="E17" s="36">
        <v>0.672851</v>
      </c>
      <c r="F17" s="36">
        <v>0.625028</v>
      </c>
      <c r="G17" s="36">
        <v>0.627199</v>
      </c>
      <c r="H17" s="36">
        <v>0.61317</v>
      </c>
      <c r="I17" s="36">
        <v>0.643918</v>
      </c>
      <c r="J17" s="36">
        <v>0.685552</v>
      </c>
      <c r="K17" s="36">
        <v>0.652277</v>
      </c>
      <c r="L17" s="36">
        <v>0.692582</v>
      </c>
      <c r="M17" s="36">
        <v>0.706741</v>
      </c>
      <c r="N17" s="36">
        <v>0.729454</v>
      </c>
      <c r="O17" s="36">
        <v>0.755309</v>
      </c>
      <c r="P17" s="36">
        <v>0.813305</v>
      </c>
      <c r="Q17" s="36">
        <v>0.900785</v>
      </c>
      <c r="R17" s="36">
        <v>0.87237</v>
      </c>
      <c r="S17" s="36">
        <v>0.906876</v>
      </c>
      <c r="T17" s="36">
        <v>0.930074</v>
      </c>
      <c r="U17" s="36">
        <v>0.937656</v>
      </c>
      <c r="V17" s="36">
        <v>0.91543</v>
      </c>
      <c r="W17" s="36">
        <v>1.0482</v>
      </c>
      <c r="X17" s="36">
        <v>1.07649</v>
      </c>
      <c r="Y17" s="36">
        <v>1.07552</v>
      </c>
      <c r="Z17" s="36">
        <v>0.974009</v>
      </c>
      <c r="AA17" s="36">
        <v>1.02588</v>
      </c>
      <c r="AB17" s="36">
        <v>1.4615</v>
      </c>
      <c r="AC17" s="36">
        <v>1.64877</v>
      </c>
      <c r="AD17" s="36">
        <v>1.52134</v>
      </c>
      <c r="AE17" s="36">
        <v>1.84392</v>
      </c>
      <c r="AF17" s="36">
        <v>2.22128</v>
      </c>
      <c r="AG17" s="36">
        <v>2.7032</v>
      </c>
      <c r="AH17" s="36">
        <v>2.65217</v>
      </c>
      <c r="AI17" s="36">
        <v>2.39141</v>
      </c>
      <c r="AJ17" s="36">
        <v>1.97727</v>
      </c>
      <c r="AK17" s="36">
        <v>1.78712</v>
      </c>
      <c r="AL17" s="36">
        <v>1.63824</v>
      </c>
      <c r="AM17" s="36">
        <v>1.52154</v>
      </c>
      <c r="AN17" s="36">
        <v>1.24017</v>
      </c>
      <c r="AO17" s="36">
        <v>1.01146</v>
      </c>
      <c r="AP17" s="36">
        <v>1.12085</v>
      </c>
      <c r="AQ17" s="36">
        <v>1.47851</v>
      </c>
      <c r="AR17" s="36">
        <v>1.38325</v>
      </c>
      <c r="AS17" s="36">
        <v>1.48641</v>
      </c>
      <c r="AT17" s="36">
        <v>1.41371</v>
      </c>
      <c r="AU17" s="36">
        <v>0.988103</v>
      </c>
      <c r="AV17" s="36">
        <v>0.914101</v>
      </c>
      <c r="AW17" s="36">
        <v>0.989593</v>
      </c>
      <c r="AX17" s="36">
        <v>1.01742</v>
      </c>
      <c r="AY17" s="36">
        <v>0.838318</v>
      </c>
      <c r="AZ17" s="36">
        <v>0.830185</v>
      </c>
      <c r="BA17" s="36">
        <v>0.779058</v>
      </c>
      <c r="BB17" s="36">
        <v>0.807019</v>
      </c>
      <c r="BC17" s="36">
        <v>0.755795</v>
      </c>
      <c r="BD17" s="36">
        <v>0.715295</v>
      </c>
      <c r="BE17" s="36">
        <v>0.710176</v>
      </c>
      <c r="BF17" s="36">
        <v>0.817258</v>
      </c>
      <c r="BG17" s="36">
        <v>0.834883</v>
      </c>
      <c r="BH17" s="36">
        <v>0.739724</v>
      </c>
      <c r="BI17" s="36">
        <v>0.787385</v>
      </c>
      <c r="BJ17" s="36">
        <v>0.701492</v>
      </c>
      <c r="BK17" s="36">
        <v>0.692615</v>
      </c>
      <c r="BL17" s="36"/>
      <c r="BM17" s="36">
        <v>0.519113</v>
      </c>
      <c r="BN17" s="36">
        <v>0.513929</v>
      </c>
      <c r="BO17" s="36">
        <v>0.739238</v>
      </c>
      <c r="BP17" s="36">
        <v>0.83281</v>
      </c>
      <c r="BQ17" s="36">
        <v>0.763247</v>
      </c>
      <c r="BR17" s="36">
        <v>0.694364</v>
      </c>
      <c r="BS17" s="36">
        <v>0.769435</v>
      </c>
      <c r="BT17" s="36">
        <v>0.859086</v>
      </c>
      <c r="BU17" s="36">
        <v>0.860447</v>
      </c>
      <c r="BV17" s="36">
        <v>0.784339</v>
      </c>
      <c r="BW17" s="36">
        <v>0.799146</v>
      </c>
      <c r="BX17" s="36">
        <v>0.761854</v>
      </c>
      <c r="BY17" s="36">
        <v>0.766357</v>
      </c>
      <c r="BZ17" s="36">
        <v>0.742705</v>
      </c>
      <c r="CA17" s="36">
        <v>0.773258</v>
      </c>
      <c r="CB17" s="36">
        <v>0.751972</v>
      </c>
      <c r="CC17" s="36">
        <v>0.79717</v>
      </c>
      <c r="CD17" s="36">
        <v>0.85144</v>
      </c>
      <c r="CE17" s="36">
        <v>0.849074</v>
      </c>
      <c r="CF17" s="36">
        <v>0.953564</v>
      </c>
      <c r="CG17" s="36">
        <v>1.11916</v>
      </c>
      <c r="CH17" s="36">
        <v>1.06596</v>
      </c>
      <c r="CI17" s="36">
        <v>1.01428</v>
      </c>
      <c r="CJ17" s="36">
        <v>0.806598</v>
      </c>
      <c r="CK17" s="36">
        <v>0.593276</v>
      </c>
      <c r="CL17" s="36">
        <v>0.705672</v>
      </c>
      <c r="CM17" s="36">
        <v>0.588092</v>
      </c>
      <c r="CN17" s="36">
        <v>0.353873</v>
      </c>
      <c r="CO17" s="36">
        <v>0.190123</v>
      </c>
      <c r="CP17" s="36">
        <v>0.110581</v>
      </c>
      <c r="CQ17" s="36">
        <v>0.0935388</v>
      </c>
      <c r="CR17" s="36">
        <v>0.0911412</v>
      </c>
      <c r="CS17" s="36">
        <v>0.10867</v>
      </c>
      <c r="CT17" s="36">
        <v>0.0913356</v>
      </c>
      <c r="CU17" s="36">
        <v>0.0929556</v>
      </c>
      <c r="CV17" s="36">
        <v>0.0911412</v>
      </c>
      <c r="CW17" s="36">
        <v>0.0877392</v>
      </c>
      <c r="CX17" s="36">
        <v>0.0858924</v>
      </c>
      <c r="CY17" s="36">
        <v>0.08586</v>
      </c>
      <c r="CZ17" s="36">
        <v>0.0915948</v>
      </c>
      <c r="DA17" s="36">
        <v>0.0951264</v>
      </c>
      <c r="DB17" s="36">
        <v>0.0938304</v>
      </c>
      <c r="DC17" s="36">
        <v>0.0925668</v>
      </c>
      <c r="DD17" s="36">
        <v>0.101444</v>
      </c>
      <c r="DE17" s="36">
        <v>0.102157</v>
      </c>
      <c r="DF17" s="36">
        <v>0.0947052</v>
      </c>
      <c r="DG17" s="36">
        <v>0.0933768</v>
      </c>
      <c r="DH17" s="36">
        <v>0.0953532</v>
      </c>
      <c r="DI17" s="36">
        <v>0.0973296</v>
      </c>
      <c r="DJ17" s="36">
        <v>0.097524</v>
      </c>
      <c r="DK17" s="36">
        <v>0.0952236</v>
      </c>
      <c r="DL17" s="36">
        <v>0.0962928</v>
      </c>
    </row>
    <row r="18" spans="1:116">
      <c r="A18" s="36" t="s">
        <v>60</v>
      </c>
      <c r="B18" s="36"/>
      <c r="C18" s="36">
        <v>0.0253044</v>
      </c>
      <c r="D18" s="36">
        <v>0.023004</v>
      </c>
      <c r="E18" s="36">
        <v>0.021384</v>
      </c>
      <c r="F18" s="36">
        <v>0.0208332</v>
      </c>
      <c r="G18" s="36">
        <v>0.0241056</v>
      </c>
      <c r="H18" s="36">
        <v>0.0242028</v>
      </c>
      <c r="I18" s="36">
        <v>0.030942</v>
      </c>
      <c r="J18" s="36">
        <v>0.0329184</v>
      </c>
      <c r="K18" s="36">
        <v>0.03159</v>
      </c>
      <c r="L18" s="36">
        <v>0.032238</v>
      </c>
      <c r="M18" s="36">
        <v>0.0342792</v>
      </c>
      <c r="N18" s="36">
        <v>0.0365148</v>
      </c>
      <c r="O18" s="36">
        <v>0.0364824</v>
      </c>
      <c r="P18" s="36">
        <v>0.0414072</v>
      </c>
      <c r="Q18" s="36">
        <v>0.0420552</v>
      </c>
      <c r="R18" s="36">
        <v>0.0405648</v>
      </c>
      <c r="S18" s="36">
        <v>0.0427356</v>
      </c>
      <c r="T18" s="36">
        <v>0.0437076</v>
      </c>
      <c r="U18" s="36">
        <v>0.0448416</v>
      </c>
      <c r="V18" s="36">
        <v>0.0455868</v>
      </c>
      <c r="W18" s="36">
        <v>0.0529416</v>
      </c>
      <c r="X18" s="36">
        <v>0.050544</v>
      </c>
      <c r="Y18" s="36">
        <v>0.03807</v>
      </c>
      <c r="Z18" s="36">
        <v>0.0237168</v>
      </c>
      <c r="AA18" s="36">
        <v>0.0239436</v>
      </c>
      <c r="AB18" s="36">
        <v>0.0404028</v>
      </c>
      <c r="AC18" s="36">
        <v>0.0639576</v>
      </c>
      <c r="AD18" s="36">
        <v>0.0737424</v>
      </c>
      <c r="AE18" s="36">
        <v>0.0724464</v>
      </c>
      <c r="AF18" s="36">
        <v>0.0726408</v>
      </c>
      <c r="AG18" s="36">
        <v>0.0627588</v>
      </c>
      <c r="AH18" s="36">
        <v>0.0622728</v>
      </c>
      <c r="AI18" s="36">
        <v>0.049248</v>
      </c>
      <c r="AJ18" s="36">
        <v>0.044064</v>
      </c>
      <c r="AK18" s="36">
        <v>0.0437076</v>
      </c>
      <c r="AL18" s="36">
        <v>0.0377136</v>
      </c>
      <c r="AM18" s="36">
        <v>0.034668</v>
      </c>
      <c r="AN18" s="36">
        <v>0.0281232</v>
      </c>
      <c r="AO18" s="36">
        <v>0.0318492</v>
      </c>
      <c r="AP18" s="36">
        <v>0.0314604</v>
      </c>
      <c r="AQ18" s="36">
        <v>0.0263736</v>
      </c>
      <c r="AR18" s="36">
        <v>0.0303912</v>
      </c>
      <c r="AS18" s="36">
        <v>0.0308124</v>
      </c>
      <c r="AT18" s="36">
        <v>0.0337932</v>
      </c>
      <c r="AU18" s="36">
        <v>0.0254016</v>
      </c>
      <c r="AV18" s="36">
        <v>0.0221616</v>
      </c>
      <c r="AW18" s="36">
        <v>0.0220644</v>
      </c>
      <c r="AX18" s="36">
        <v>0.0297432</v>
      </c>
      <c r="AY18" s="36">
        <v>0.0298404</v>
      </c>
      <c r="AZ18" s="36">
        <v>0.0273456</v>
      </c>
      <c r="BA18" s="36">
        <v>0.0264708</v>
      </c>
      <c r="BB18" s="36">
        <v>0.0266976</v>
      </c>
      <c r="BC18" s="36">
        <v>0.0226152</v>
      </c>
      <c r="BD18" s="36">
        <v>0.0205416</v>
      </c>
      <c r="BE18" s="36">
        <v>0.0239436</v>
      </c>
      <c r="BF18" s="36">
        <v>0.0336312</v>
      </c>
      <c r="BG18" s="36">
        <v>0.0310392</v>
      </c>
      <c r="BH18" s="36">
        <v>0.0348624</v>
      </c>
      <c r="BI18" s="36">
        <v>0.041472</v>
      </c>
      <c r="BJ18" s="36">
        <v>0.0243</v>
      </c>
      <c r="BK18" s="36">
        <v>0.024462</v>
      </c>
      <c r="BL18" s="36"/>
      <c r="BM18" s="36">
        <v>0.0198288</v>
      </c>
      <c r="BN18" s="36">
        <v>0.0173988</v>
      </c>
      <c r="BO18" s="36">
        <v>0.0337608</v>
      </c>
      <c r="BP18" s="36">
        <v>0.0312012</v>
      </c>
      <c r="BQ18" s="36">
        <v>0.0368388</v>
      </c>
      <c r="BR18" s="36">
        <v>0.0301644</v>
      </c>
      <c r="BS18" s="36">
        <v>0.0289332</v>
      </c>
      <c r="BT18" s="36">
        <v>0.0339228</v>
      </c>
      <c r="BU18" s="36">
        <v>0.0364176</v>
      </c>
      <c r="BV18" s="36">
        <v>0.0366444</v>
      </c>
      <c r="BW18" s="36">
        <v>0.0364176</v>
      </c>
      <c r="BX18" s="36">
        <v>0.0386532</v>
      </c>
      <c r="BY18" s="36">
        <v>0.035478</v>
      </c>
      <c r="BZ18" s="36">
        <v>0.0359316</v>
      </c>
      <c r="CA18" s="36">
        <v>0.0373572</v>
      </c>
      <c r="CB18" s="36">
        <v>0.0372924</v>
      </c>
      <c r="CC18" s="36">
        <v>0.035964</v>
      </c>
      <c r="CD18" s="36">
        <v>0.03888</v>
      </c>
      <c r="CE18" s="36">
        <v>0.0373896</v>
      </c>
      <c r="CF18" s="36">
        <v>0.0462024</v>
      </c>
      <c r="CG18" s="36">
        <v>0.0563112</v>
      </c>
      <c r="CH18" s="36">
        <v>0.057024</v>
      </c>
      <c r="CI18" s="36">
        <v>0.0438372</v>
      </c>
      <c r="CJ18" s="36">
        <v>0.0270216</v>
      </c>
      <c r="CK18" s="36">
        <v>0.0127332</v>
      </c>
      <c r="CL18" s="36">
        <v>0.00729</v>
      </c>
      <c r="CM18" s="36">
        <v>0.00486</v>
      </c>
      <c r="CN18" s="36">
        <v>0.004374</v>
      </c>
      <c r="CO18" s="36">
        <v>0.0038232</v>
      </c>
      <c r="CP18" s="36">
        <v>0.0038556</v>
      </c>
      <c r="CQ18" s="36">
        <v>0.0039528</v>
      </c>
      <c r="CR18" s="36">
        <v>0.0039528</v>
      </c>
      <c r="CS18" s="36">
        <v>0.0049572</v>
      </c>
      <c r="CT18" s="36">
        <v>0.0046332</v>
      </c>
      <c r="CU18" s="36">
        <v>0.004212</v>
      </c>
      <c r="CV18" s="36">
        <v>0.0039852</v>
      </c>
      <c r="CW18" s="36">
        <v>0.0042768</v>
      </c>
      <c r="CX18" s="36">
        <v>0.003726</v>
      </c>
      <c r="CY18" s="36">
        <v>0.0041148</v>
      </c>
      <c r="CZ18" s="36">
        <v>0.0036288</v>
      </c>
      <c r="DA18" s="36">
        <v>0.0042768</v>
      </c>
      <c r="DB18" s="36">
        <v>0.0045036</v>
      </c>
      <c r="DC18" s="36">
        <v>0.0035964</v>
      </c>
      <c r="DD18" s="36">
        <v>0.0044712</v>
      </c>
      <c r="DE18" s="36">
        <v>0.0041472</v>
      </c>
      <c r="DF18" s="36">
        <v>0.0034992</v>
      </c>
      <c r="DG18" s="36">
        <v>0.0035964</v>
      </c>
      <c r="DH18" s="36">
        <v>0.0036936</v>
      </c>
      <c r="DI18" s="36">
        <v>0.0042444</v>
      </c>
      <c r="DJ18" s="36">
        <v>0.0028512</v>
      </c>
      <c r="DK18" s="36">
        <v>0.0039852</v>
      </c>
      <c r="DL18" s="36">
        <v>0.0039204</v>
      </c>
    </row>
    <row r="19" spans="1:116">
      <c r="A19" s="36" t="s">
        <v>61</v>
      </c>
      <c r="B19" s="36"/>
      <c r="C19" s="36">
        <v>0.6212767</v>
      </c>
      <c r="D19" s="36">
        <v>0.564797</v>
      </c>
      <c r="E19" s="36">
        <v>0.563468</v>
      </c>
      <c r="F19" s="36">
        <v>0.494003</v>
      </c>
      <c r="G19" s="36">
        <v>0.519599</v>
      </c>
      <c r="H19" s="36">
        <v>0.528574</v>
      </c>
      <c r="I19" s="36">
        <v>0.54837</v>
      </c>
      <c r="J19" s="36">
        <v>0.588643</v>
      </c>
      <c r="K19" s="36">
        <v>0.564862</v>
      </c>
      <c r="L19" s="36">
        <v>0.587412</v>
      </c>
      <c r="M19" s="36">
        <v>0.572476</v>
      </c>
      <c r="N19" s="36">
        <v>0.604422</v>
      </c>
      <c r="O19" s="36">
        <v>0.635332</v>
      </c>
      <c r="P19" s="36">
        <v>0.685552</v>
      </c>
      <c r="Q19" s="36">
        <v>0.721742</v>
      </c>
      <c r="R19" s="36">
        <v>0.70943</v>
      </c>
      <c r="S19" s="36">
        <v>0.765547</v>
      </c>
      <c r="T19" s="36">
        <v>0.751777</v>
      </c>
      <c r="U19" s="36">
        <v>0.779512</v>
      </c>
      <c r="V19" s="36">
        <v>0.78097</v>
      </c>
      <c r="W19" s="36">
        <v>0.806436</v>
      </c>
      <c r="X19" s="36">
        <v>0.812689</v>
      </c>
      <c r="Y19" s="36">
        <v>0.826265</v>
      </c>
      <c r="Z19" s="36">
        <v>0.758711</v>
      </c>
      <c r="AA19" s="36">
        <v>0.62532</v>
      </c>
      <c r="AB19" s="36">
        <v>1.12781</v>
      </c>
      <c r="AC19" s="36">
        <v>1.13183</v>
      </c>
      <c r="AD19" s="36">
        <v>1.22783</v>
      </c>
      <c r="AE19" s="36">
        <v>1.37603</v>
      </c>
      <c r="AF19" s="36">
        <v>1.5911</v>
      </c>
      <c r="AG19" s="36">
        <v>1.49733</v>
      </c>
      <c r="AH19" s="36">
        <v>1.37684</v>
      </c>
      <c r="AI19" s="36">
        <v>1.30378</v>
      </c>
      <c r="AJ19" s="36">
        <v>1.23123</v>
      </c>
      <c r="AK19" s="36">
        <v>1.12123</v>
      </c>
      <c r="AL19" s="36">
        <v>1.04215</v>
      </c>
      <c r="AM19" s="36">
        <v>0.961762</v>
      </c>
      <c r="AN19" s="36">
        <v>0.852347</v>
      </c>
      <c r="AO19" s="36">
        <v>0.739109</v>
      </c>
      <c r="AP19" s="36">
        <v>0.946307</v>
      </c>
      <c r="AQ19" s="36">
        <v>0.986029</v>
      </c>
      <c r="AR19" s="36">
        <v>0.917147</v>
      </c>
      <c r="AS19" s="36">
        <v>0.969991</v>
      </c>
      <c r="AT19" s="36">
        <v>0.940054</v>
      </c>
      <c r="AU19" s="36">
        <v>0.724108</v>
      </c>
      <c r="AV19" s="36">
        <v>0.637373</v>
      </c>
      <c r="AW19" s="36">
        <v>0.639058</v>
      </c>
      <c r="AX19" s="36">
        <v>0.763344</v>
      </c>
      <c r="AY19" s="36">
        <v>0.648227</v>
      </c>
      <c r="AZ19" s="36">
        <v>0.668898</v>
      </c>
      <c r="BA19" s="36">
        <v>0.632934</v>
      </c>
      <c r="BB19" s="36">
        <v>0.645311</v>
      </c>
      <c r="BC19" s="36">
        <v>0.559548</v>
      </c>
      <c r="BD19" s="36">
        <v>0.531878</v>
      </c>
      <c r="BE19" s="36">
        <v>0.567389</v>
      </c>
      <c r="BF19" s="36">
        <v>0.665075</v>
      </c>
      <c r="BG19" s="36">
        <v>0.72009</v>
      </c>
      <c r="BH19" s="36">
        <v>0.691708</v>
      </c>
      <c r="BI19" s="36">
        <v>0.650138</v>
      </c>
      <c r="BJ19" s="36">
        <v>0.579377</v>
      </c>
      <c r="BK19" s="36">
        <v>0.560682</v>
      </c>
      <c r="BL19" s="36"/>
      <c r="BM19" s="36">
        <v>0.470318</v>
      </c>
      <c r="BN19" s="36">
        <v>0.386824</v>
      </c>
      <c r="BO19" s="36">
        <v>0.705834</v>
      </c>
      <c r="BP19" s="36">
        <v>0.794772</v>
      </c>
      <c r="BQ19" s="36">
        <v>0.761724</v>
      </c>
      <c r="BR19" s="36">
        <v>0.736906</v>
      </c>
      <c r="BS19" s="36">
        <v>0.74277</v>
      </c>
      <c r="BT19" s="36">
        <v>0.80676</v>
      </c>
      <c r="BU19" s="36">
        <v>0.868676</v>
      </c>
      <c r="BV19" s="36">
        <v>0.752782</v>
      </c>
      <c r="BW19" s="36">
        <v>0.741733</v>
      </c>
      <c r="BX19" s="36">
        <v>0.687398</v>
      </c>
      <c r="BY19" s="36">
        <v>0.701914</v>
      </c>
      <c r="BZ19" s="36">
        <v>0.640256</v>
      </c>
      <c r="CA19" s="36">
        <v>0.618516</v>
      </c>
      <c r="CB19" s="36">
        <v>0.619618</v>
      </c>
      <c r="CC19" s="36">
        <v>0.668995</v>
      </c>
      <c r="CD19" s="36">
        <v>0.738072</v>
      </c>
      <c r="CE19" s="36">
        <v>0.741312</v>
      </c>
      <c r="CF19" s="36">
        <v>0.771379</v>
      </c>
      <c r="CG19" s="36">
        <v>0.843988</v>
      </c>
      <c r="CH19" s="36">
        <v>0.802516</v>
      </c>
      <c r="CI19" s="36">
        <v>0.772967</v>
      </c>
      <c r="CJ19" s="36">
        <v>0.631314</v>
      </c>
      <c r="CK19" s="36">
        <v>0.374674</v>
      </c>
      <c r="CL19" s="36">
        <v>0.350114</v>
      </c>
      <c r="CM19" s="36">
        <v>0.146351</v>
      </c>
      <c r="CN19" s="36">
        <v>0.0883872</v>
      </c>
      <c r="CO19" s="36">
        <v>0.0791532</v>
      </c>
      <c r="CP19" s="36">
        <v>0.078246</v>
      </c>
      <c r="CQ19" s="36">
        <v>0.0704052</v>
      </c>
      <c r="CR19" s="36">
        <v>0.0668412</v>
      </c>
      <c r="CS19" s="36">
        <v>0.077112</v>
      </c>
      <c r="CT19" s="36">
        <v>0.0637632</v>
      </c>
      <c r="CU19" s="36">
        <v>0.05994</v>
      </c>
      <c r="CV19" s="36">
        <v>0.0585468</v>
      </c>
      <c r="CW19" s="36">
        <v>0.0619812</v>
      </c>
      <c r="CX19" s="36">
        <v>0.0573804</v>
      </c>
      <c r="CY19" s="36">
        <v>0.0580932</v>
      </c>
      <c r="CZ19" s="36">
        <v>0.059616</v>
      </c>
      <c r="DA19" s="36">
        <v>0.062046</v>
      </c>
      <c r="DB19" s="36">
        <v>0.0598428</v>
      </c>
      <c r="DC19" s="36">
        <v>0.06156</v>
      </c>
      <c r="DD19" s="36">
        <v>0.0676188</v>
      </c>
      <c r="DE19" s="36">
        <v>0.078246</v>
      </c>
      <c r="DF19" s="36">
        <v>0.077598</v>
      </c>
      <c r="DG19" s="36">
        <v>0.0714744</v>
      </c>
      <c r="DH19" s="36">
        <v>0.0681372</v>
      </c>
      <c r="DI19" s="36">
        <v>0.0718956</v>
      </c>
      <c r="DJ19" s="36">
        <v>0.0754596</v>
      </c>
      <c r="DK19" s="36">
        <v>0.0794124</v>
      </c>
      <c r="DL19" s="36">
        <v>0.0790884</v>
      </c>
    </row>
    <row r="20" spans="1:116">
      <c r="A20" s="36" t="s">
        <v>62</v>
      </c>
      <c r="B20" s="36"/>
      <c r="C20" s="36">
        <v>0.525547</v>
      </c>
      <c r="D20" s="36">
        <v>0.47777</v>
      </c>
      <c r="E20" s="36">
        <v>0.542182</v>
      </c>
      <c r="F20" s="36">
        <v>0.45509</v>
      </c>
      <c r="G20" s="36">
        <v>0.453211</v>
      </c>
      <c r="H20" s="36">
        <v>0.486097</v>
      </c>
      <c r="I20" s="36">
        <v>0.504662</v>
      </c>
      <c r="J20" s="36">
        <v>0.485255</v>
      </c>
      <c r="K20" s="36">
        <v>0.489305</v>
      </c>
      <c r="L20" s="36">
        <v>0.544968</v>
      </c>
      <c r="M20" s="36">
        <v>0.512924</v>
      </c>
      <c r="N20" s="36">
        <v>0.547268</v>
      </c>
      <c r="O20" s="36">
        <v>0.557993</v>
      </c>
      <c r="P20" s="36">
        <v>0.571925</v>
      </c>
      <c r="Q20" s="36">
        <v>0.591397</v>
      </c>
      <c r="R20" s="36">
        <v>0.587056</v>
      </c>
      <c r="S20" s="36">
        <v>0.658271</v>
      </c>
      <c r="T20" s="36">
        <v>0.590814</v>
      </c>
      <c r="U20" s="36">
        <v>0.567551</v>
      </c>
      <c r="V20" s="36">
        <v>0.581418</v>
      </c>
      <c r="W20" s="36">
        <v>0.583589</v>
      </c>
      <c r="X20" s="36">
        <v>0.564343</v>
      </c>
      <c r="Y20" s="36">
        <v>0.54189</v>
      </c>
      <c r="Z20" s="36">
        <v>0.471128</v>
      </c>
      <c r="AA20" s="36">
        <v>0.543834</v>
      </c>
      <c r="AB20" s="36">
        <v>0.755633</v>
      </c>
      <c r="AC20" s="36">
        <v>0.903895</v>
      </c>
      <c r="AD20" s="36">
        <v>0.865922</v>
      </c>
      <c r="AE20" s="36">
        <v>0.878461</v>
      </c>
      <c r="AF20" s="36">
        <v>0.937591</v>
      </c>
      <c r="AG20" s="36">
        <v>0.896476</v>
      </c>
      <c r="AH20" s="36">
        <v>0.819461</v>
      </c>
      <c r="AI20" s="36">
        <v>0.744746</v>
      </c>
      <c r="AJ20" s="36">
        <v>0.74601</v>
      </c>
      <c r="AK20" s="36">
        <v>0.630634</v>
      </c>
      <c r="AL20" s="36">
        <v>0.625774</v>
      </c>
      <c r="AM20" s="36">
        <v>0.611064</v>
      </c>
      <c r="AN20" s="36">
        <v>0.608051</v>
      </c>
      <c r="AO20" s="36">
        <v>0.53204</v>
      </c>
      <c r="AP20" s="36">
        <v>0.663973</v>
      </c>
      <c r="AQ20" s="36">
        <v>0.550282</v>
      </c>
      <c r="AR20" s="36">
        <v>0.547171</v>
      </c>
      <c r="AS20" s="36">
        <v>0.589388</v>
      </c>
      <c r="AT20" s="36">
        <v>0.624283</v>
      </c>
      <c r="AU20" s="36">
        <v>0.563663</v>
      </c>
      <c r="AV20" s="36">
        <v>0.452628</v>
      </c>
      <c r="AW20" s="36">
        <v>0.445176</v>
      </c>
      <c r="AX20" s="36">
        <v>0.568199</v>
      </c>
      <c r="AY20" s="36">
        <v>0.502459</v>
      </c>
      <c r="AZ20" s="36">
        <v>0.499187</v>
      </c>
      <c r="BA20" s="36">
        <v>0.552193</v>
      </c>
      <c r="BB20" s="36">
        <v>0.607403</v>
      </c>
      <c r="BC20" s="36">
        <v>0.445856</v>
      </c>
      <c r="BD20" s="36">
        <v>0.46008</v>
      </c>
      <c r="BE20" s="36">
        <v>0.48425</v>
      </c>
      <c r="BF20" s="36">
        <v>0.604292</v>
      </c>
      <c r="BG20" s="36">
        <v>0.58226</v>
      </c>
      <c r="BH20" s="36">
        <v>0.605394</v>
      </c>
      <c r="BI20" s="36">
        <v>0.607921</v>
      </c>
      <c r="BJ20" s="36">
        <v>0.479066</v>
      </c>
      <c r="BK20" s="36">
        <v>0.471323</v>
      </c>
      <c r="BL20" s="36"/>
      <c r="BM20" s="36">
        <v>0.447703</v>
      </c>
      <c r="BN20" s="36">
        <v>0.337932</v>
      </c>
      <c r="BO20" s="36">
        <v>0.585533</v>
      </c>
      <c r="BP20" s="36">
        <v>0.744746</v>
      </c>
      <c r="BQ20" s="36">
        <v>0.803909</v>
      </c>
      <c r="BR20" s="36">
        <v>0.707389</v>
      </c>
      <c r="BS20" s="36">
        <v>0.631962</v>
      </c>
      <c r="BT20" s="36">
        <v>0.638766</v>
      </c>
      <c r="BU20" s="36">
        <v>0.632124</v>
      </c>
      <c r="BV20" s="36">
        <v>0.576623</v>
      </c>
      <c r="BW20" s="36">
        <v>0.604195</v>
      </c>
      <c r="BX20" s="36">
        <v>0.597942</v>
      </c>
      <c r="BY20" s="36">
        <v>0.63841</v>
      </c>
      <c r="BZ20" s="36">
        <v>0.56444</v>
      </c>
      <c r="CA20" s="36">
        <v>0.522936</v>
      </c>
      <c r="CB20" s="36">
        <v>0.56768</v>
      </c>
      <c r="CC20" s="36">
        <v>0.588481</v>
      </c>
      <c r="CD20" s="36">
        <v>0.603806</v>
      </c>
      <c r="CE20" s="36">
        <v>0.598752</v>
      </c>
      <c r="CF20" s="36">
        <v>0.603644</v>
      </c>
      <c r="CG20" s="36">
        <v>0.595642</v>
      </c>
      <c r="CH20" s="36">
        <v>0.553748</v>
      </c>
      <c r="CI20" s="36">
        <v>0.482566</v>
      </c>
      <c r="CJ20" s="36">
        <v>0.340394</v>
      </c>
      <c r="CK20" s="36">
        <v>0.19589</v>
      </c>
      <c r="CL20" s="36">
        <v>0.132516</v>
      </c>
      <c r="CM20" s="36">
        <v>0.0819396</v>
      </c>
      <c r="CN20" s="36">
        <v>0.070632</v>
      </c>
      <c r="CO20" s="36">
        <v>0.0660636</v>
      </c>
      <c r="CP20" s="36">
        <v>0.06399</v>
      </c>
      <c r="CQ20" s="36">
        <v>0.05427</v>
      </c>
      <c r="CR20" s="36">
        <v>0.0527148</v>
      </c>
      <c r="CS20" s="36">
        <v>0.0626292</v>
      </c>
      <c r="CT20" s="36">
        <v>0.0517104</v>
      </c>
      <c r="CU20" s="36">
        <v>0.047952</v>
      </c>
      <c r="CV20" s="36">
        <v>0.0443232</v>
      </c>
      <c r="CW20" s="36">
        <v>0.0445824</v>
      </c>
      <c r="CX20" s="36">
        <v>0.0495072</v>
      </c>
      <c r="CY20" s="36">
        <v>0.046656</v>
      </c>
      <c r="CZ20" s="36">
        <v>0.0474336</v>
      </c>
      <c r="DA20" s="36">
        <v>0.0506736</v>
      </c>
      <c r="DB20" s="36">
        <v>0.045036</v>
      </c>
      <c r="DC20" s="36">
        <v>0.0483732</v>
      </c>
      <c r="DD20" s="36">
        <v>0.0504792</v>
      </c>
      <c r="DE20" s="36">
        <v>0.0494424</v>
      </c>
      <c r="DF20" s="36">
        <v>0.0453276</v>
      </c>
      <c r="DG20" s="36">
        <v>0.0465264</v>
      </c>
      <c r="DH20" s="36">
        <v>0.0438048</v>
      </c>
      <c r="DI20" s="36">
        <v>0.0409536</v>
      </c>
      <c r="DJ20" s="36">
        <v>0.0405</v>
      </c>
      <c r="DK20" s="36">
        <v>0.041148</v>
      </c>
      <c r="DL20" s="36">
        <v>0.041634</v>
      </c>
    </row>
    <row r="21" spans="1:116">
      <c r="A21" s="36" t="s">
        <v>63</v>
      </c>
      <c r="B21" s="36"/>
      <c r="C21" s="36">
        <v>0.9509467</v>
      </c>
      <c r="D21" s="36">
        <v>0.864497</v>
      </c>
      <c r="E21" s="36">
        <v>0.958198</v>
      </c>
      <c r="F21" s="36">
        <v>0.747598</v>
      </c>
      <c r="G21" s="36">
        <v>0.753494</v>
      </c>
      <c r="H21" s="36">
        <v>0.792601</v>
      </c>
      <c r="I21" s="36">
        <v>0.887695</v>
      </c>
      <c r="J21" s="36">
        <v>0.949709</v>
      </c>
      <c r="K21" s="36">
        <v>0.937073</v>
      </c>
      <c r="L21" s="36">
        <v>0.99967</v>
      </c>
      <c r="M21" s="36">
        <v>0.983664</v>
      </c>
      <c r="N21" s="36">
        <v>1.0403</v>
      </c>
      <c r="O21" s="36">
        <v>1.10115</v>
      </c>
      <c r="P21" s="36">
        <v>1.10348</v>
      </c>
      <c r="Q21" s="36">
        <v>1.19634</v>
      </c>
      <c r="R21" s="36">
        <v>1.18373</v>
      </c>
      <c r="S21" s="36">
        <v>1.30663</v>
      </c>
      <c r="T21" s="36">
        <v>1.12185</v>
      </c>
      <c r="U21" s="36">
        <v>1.15244</v>
      </c>
      <c r="V21" s="36">
        <v>1.16941</v>
      </c>
      <c r="W21" s="36">
        <v>1.2185</v>
      </c>
      <c r="X21" s="36">
        <v>1.19533</v>
      </c>
      <c r="Y21" s="36">
        <v>1.16867</v>
      </c>
      <c r="Z21" s="36">
        <v>0.9558</v>
      </c>
      <c r="AA21" s="36">
        <v>1.01305</v>
      </c>
      <c r="AB21" s="36">
        <v>1.75614</v>
      </c>
      <c r="AC21" s="36">
        <v>2.23333</v>
      </c>
      <c r="AD21" s="36">
        <v>2.57642</v>
      </c>
      <c r="AE21" s="36">
        <v>2.84861</v>
      </c>
      <c r="AF21" s="36">
        <v>3.10765</v>
      </c>
      <c r="AG21" s="36">
        <v>3.55085</v>
      </c>
      <c r="AH21" s="36">
        <v>3.28685</v>
      </c>
      <c r="AI21" s="36">
        <v>2.94587</v>
      </c>
      <c r="AJ21" s="36">
        <v>2.55144</v>
      </c>
      <c r="AK21" s="36">
        <v>2.22795</v>
      </c>
      <c r="AL21" s="36">
        <v>2.00002</v>
      </c>
      <c r="AM21" s="36">
        <v>1.92015</v>
      </c>
      <c r="AN21" s="36">
        <v>1.64433</v>
      </c>
      <c r="AO21" s="36">
        <v>1.42758</v>
      </c>
      <c r="AP21" s="36">
        <v>1.91092</v>
      </c>
      <c r="AQ21" s="36">
        <v>1.68253</v>
      </c>
      <c r="AR21" s="36">
        <v>1.49643</v>
      </c>
      <c r="AS21" s="36">
        <v>1.5944</v>
      </c>
      <c r="AT21" s="36">
        <v>1.62081</v>
      </c>
      <c r="AU21" s="36">
        <v>1.24572</v>
      </c>
      <c r="AV21" s="36">
        <v>1.05967</v>
      </c>
      <c r="AW21" s="36">
        <v>1.08281</v>
      </c>
      <c r="AX21" s="36">
        <v>1.24157</v>
      </c>
      <c r="AY21" s="36">
        <v>1.00278</v>
      </c>
      <c r="AZ21" s="36">
        <v>1.0367</v>
      </c>
      <c r="BA21" s="36">
        <v>1.0714</v>
      </c>
      <c r="BB21" s="36">
        <v>1.1457</v>
      </c>
      <c r="BC21" s="36">
        <v>0.933476</v>
      </c>
      <c r="BD21" s="36">
        <v>0.919966</v>
      </c>
      <c r="BE21" s="36">
        <v>0.8852</v>
      </c>
      <c r="BF21" s="36">
        <v>1.03401</v>
      </c>
      <c r="BG21" s="36">
        <v>1.11741</v>
      </c>
      <c r="BH21" s="36">
        <v>1.11754</v>
      </c>
      <c r="BI21" s="36">
        <v>1.08961</v>
      </c>
      <c r="BJ21" s="36">
        <v>0.88708</v>
      </c>
      <c r="BK21" s="36">
        <v>0.870037</v>
      </c>
      <c r="BL21" s="36"/>
      <c r="BM21" s="36">
        <v>0.745783</v>
      </c>
      <c r="BN21" s="36">
        <v>0.756022</v>
      </c>
      <c r="BO21" s="36">
        <v>0.989269</v>
      </c>
      <c r="BP21" s="36">
        <v>1.10082</v>
      </c>
      <c r="BQ21" s="36">
        <v>1.13808</v>
      </c>
      <c r="BR21" s="36">
        <v>0.93973</v>
      </c>
      <c r="BS21" s="36">
        <v>0.956254</v>
      </c>
      <c r="BT21" s="36">
        <v>0.986386</v>
      </c>
      <c r="BU21" s="36">
        <v>1.06797</v>
      </c>
      <c r="BV21" s="36">
        <v>0.968436</v>
      </c>
      <c r="BW21" s="36">
        <v>1.10649</v>
      </c>
      <c r="BX21" s="36">
        <v>1.09133</v>
      </c>
      <c r="BY21" s="36">
        <v>1.16449</v>
      </c>
      <c r="BZ21" s="36">
        <v>0.975467</v>
      </c>
      <c r="CA21" s="36">
        <v>0.95256</v>
      </c>
      <c r="CB21" s="36">
        <v>0.91368</v>
      </c>
      <c r="CC21" s="36">
        <v>0.996494</v>
      </c>
      <c r="CD21" s="36">
        <v>1.00145</v>
      </c>
      <c r="CE21" s="36">
        <v>0.977087</v>
      </c>
      <c r="CF21" s="36">
        <v>1.05339</v>
      </c>
      <c r="CG21" s="36">
        <v>1.12036</v>
      </c>
      <c r="CH21" s="36">
        <v>0.957744</v>
      </c>
      <c r="CI21" s="36">
        <v>0.863687</v>
      </c>
      <c r="CJ21" s="36">
        <v>0.714452</v>
      </c>
      <c r="CK21" s="36">
        <v>0.739368</v>
      </c>
      <c r="CL21" s="36">
        <v>0.711763</v>
      </c>
      <c r="CM21" s="36">
        <v>0.237233</v>
      </c>
      <c r="CN21" s="36">
        <v>0.15228</v>
      </c>
      <c r="CO21" s="36">
        <v>0.12231</v>
      </c>
      <c r="CP21" s="36">
        <v>0.109771</v>
      </c>
      <c r="CQ21" s="36">
        <v>0.0997596</v>
      </c>
      <c r="CR21" s="36">
        <v>0.106823</v>
      </c>
      <c r="CS21" s="36">
        <v>0.12704</v>
      </c>
      <c r="CT21" s="36">
        <v>0.106758</v>
      </c>
      <c r="CU21" s="36">
        <v>0.107503</v>
      </c>
      <c r="CV21" s="36">
        <v>0.102125</v>
      </c>
      <c r="CW21" s="36">
        <v>0.105754</v>
      </c>
      <c r="CX21" s="36">
        <v>0.101995</v>
      </c>
      <c r="CY21" s="36">
        <v>0.10057</v>
      </c>
      <c r="CZ21" s="36">
        <v>0.105721</v>
      </c>
      <c r="DA21" s="36">
        <v>0.10692</v>
      </c>
      <c r="DB21" s="36">
        <v>0.103194</v>
      </c>
      <c r="DC21" s="36">
        <v>0.103907</v>
      </c>
      <c r="DD21" s="36">
        <v>0.110387</v>
      </c>
      <c r="DE21" s="36">
        <v>0.11178</v>
      </c>
      <c r="DF21" s="36">
        <v>0.118584</v>
      </c>
      <c r="DG21" s="36">
        <v>0.104846</v>
      </c>
      <c r="DH21" s="36">
        <v>0.109642</v>
      </c>
      <c r="DI21" s="36">
        <v>0.102287</v>
      </c>
      <c r="DJ21" s="36">
        <v>0.100213</v>
      </c>
      <c r="DK21" s="36">
        <v>0.104425</v>
      </c>
      <c r="DL21" s="36">
        <v>0.105073</v>
      </c>
    </row>
    <row r="22" spans="1:116">
      <c r="A22" s="36" t="s">
        <v>64</v>
      </c>
      <c r="B22" s="36"/>
      <c r="C22" s="36">
        <v>0.266266</v>
      </c>
      <c r="D22" s="36">
        <v>0.24206</v>
      </c>
      <c r="E22" s="36">
        <v>0.247212</v>
      </c>
      <c r="F22" s="36">
        <v>0.211637</v>
      </c>
      <c r="G22" s="36">
        <v>0.203537</v>
      </c>
      <c r="H22" s="36">
        <v>0.207781</v>
      </c>
      <c r="I22" s="36">
        <v>0.23017</v>
      </c>
      <c r="J22" s="36">
        <v>0.247342</v>
      </c>
      <c r="K22" s="36">
        <v>0.257029</v>
      </c>
      <c r="L22" s="36">
        <v>0.283921</v>
      </c>
      <c r="M22" s="36">
        <v>0.284602</v>
      </c>
      <c r="N22" s="36">
        <v>0.326981</v>
      </c>
      <c r="O22" s="36">
        <v>0.326754</v>
      </c>
      <c r="P22" s="36">
        <v>0.357566</v>
      </c>
      <c r="Q22" s="36">
        <v>0.370267</v>
      </c>
      <c r="R22" s="36">
        <v>0.38961</v>
      </c>
      <c r="S22" s="36">
        <v>0.417118</v>
      </c>
      <c r="T22" s="36">
        <v>0.402149</v>
      </c>
      <c r="U22" s="36">
        <v>0.430693</v>
      </c>
      <c r="V22" s="36">
        <v>0.445921</v>
      </c>
      <c r="W22" s="36">
        <v>0.45185</v>
      </c>
      <c r="X22" s="36">
        <v>0.436363</v>
      </c>
      <c r="Y22" s="36">
        <v>0.37921</v>
      </c>
      <c r="Z22" s="36">
        <v>0.316548</v>
      </c>
      <c r="AA22" s="36">
        <v>0.393077</v>
      </c>
      <c r="AB22" s="36">
        <v>0.692356</v>
      </c>
      <c r="AC22" s="36">
        <v>0.752263</v>
      </c>
      <c r="AD22" s="36">
        <v>0.788422</v>
      </c>
      <c r="AE22" s="36">
        <v>0.897026</v>
      </c>
      <c r="AF22" s="36">
        <v>1.01464</v>
      </c>
      <c r="AG22" s="36">
        <v>0.985316</v>
      </c>
      <c r="AH22" s="36">
        <v>0.89667</v>
      </c>
      <c r="AI22" s="36">
        <v>0.81635</v>
      </c>
      <c r="AJ22" s="36">
        <v>0.753494</v>
      </c>
      <c r="AK22" s="36">
        <v>0.740664</v>
      </c>
      <c r="AL22" s="36">
        <v>0.65448</v>
      </c>
      <c r="AM22" s="36">
        <v>0.64962</v>
      </c>
      <c r="AN22" s="36">
        <v>0.555336</v>
      </c>
      <c r="AO22" s="36">
        <v>0.467208</v>
      </c>
      <c r="AP22" s="36">
        <v>0.570661</v>
      </c>
      <c r="AQ22" s="36">
        <v>0.607208</v>
      </c>
      <c r="AR22" s="36">
        <v>0.524977</v>
      </c>
      <c r="AS22" s="36">
        <v>0.553846</v>
      </c>
      <c r="AT22" s="36">
        <v>0.485255</v>
      </c>
      <c r="AU22" s="36">
        <v>0.392526</v>
      </c>
      <c r="AV22" s="36">
        <v>0.323546</v>
      </c>
      <c r="AW22" s="36">
        <v>0.322477</v>
      </c>
      <c r="AX22" s="36">
        <v>0.362394</v>
      </c>
      <c r="AY22" s="36">
        <v>0.280973</v>
      </c>
      <c r="AZ22" s="36">
        <v>0.282172</v>
      </c>
      <c r="BA22" s="36">
        <v>0.294192</v>
      </c>
      <c r="BB22" s="36">
        <v>0.301255</v>
      </c>
      <c r="BC22" s="36">
        <v>0.242384</v>
      </c>
      <c r="BD22" s="36">
        <v>0.239306</v>
      </c>
      <c r="BE22" s="36">
        <v>0.245592</v>
      </c>
      <c r="BF22" s="36">
        <v>0.284504</v>
      </c>
      <c r="BG22" s="36">
        <v>0.297367</v>
      </c>
      <c r="BH22" s="36">
        <v>0.290498</v>
      </c>
      <c r="BI22" s="36">
        <v>0.300283</v>
      </c>
      <c r="BJ22" s="36">
        <v>0.245106</v>
      </c>
      <c r="BK22" s="36">
        <v>0.233248</v>
      </c>
      <c r="BL22" s="36"/>
      <c r="BM22" s="36">
        <v>0.215363</v>
      </c>
      <c r="BN22" s="36">
        <v>0.199843</v>
      </c>
      <c r="BO22" s="36">
        <v>0.313049</v>
      </c>
      <c r="BP22" s="36">
        <v>0.35559</v>
      </c>
      <c r="BQ22" s="36">
        <v>0.291146</v>
      </c>
      <c r="BR22" s="36">
        <v>0.252655</v>
      </c>
      <c r="BS22" s="36">
        <v>0.256025</v>
      </c>
      <c r="BT22" s="36">
        <v>0.278478</v>
      </c>
      <c r="BU22" s="36">
        <v>0.295002</v>
      </c>
      <c r="BV22" s="36">
        <v>0.273164</v>
      </c>
      <c r="BW22" s="36">
        <v>0.318589</v>
      </c>
      <c r="BX22" s="36">
        <v>0.346777</v>
      </c>
      <c r="BY22" s="36">
        <v>0.336053</v>
      </c>
      <c r="BZ22" s="36">
        <v>0.31658</v>
      </c>
      <c r="CA22" s="36">
        <v>0.317552</v>
      </c>
      <c r="CB22" s="36">
        <v>0.326624</v>
      </c>
      <c r="CC22" s="36">
        <v>0.343894</v>
      </c>
      <c r="CD22" s="36">
        <v>0.35815</v>
      </c>
      <c r="CE22" s="36">
        <v>0.3784</v>
      </c>
      <c r="CF22" s="36">
        <v>0.411156</v>
      </c>
      <c r="CG22" s="36">
        <v>0.43808</v>
      </c>
      <c r="CH22" s="36">
        <v>0.393304</v>
      </c>
      <c r="CI22" s="36">
        <v>0.327629</v>
      </c>
      <c r="CJ22" s="36">
        <v>0.2696</v>
      </c>
      <c r="CK22" s="36">
        <v>0.214294</v>
      </c>
      <c r="CL22" s="36">
        <v>0.138737</v>
      </c>
      <c r="CM22" s="36">
        <v>0.0674244</v>
      </c>
      <c r="CN22" s="36">
        <v>0.0459756</v>
      </c>
      <c r="CO22" s="36">
        <v>0.045036</v>
      </c>
      <c r="CP22" s="36">
        <v>0.0408564</v>
      </c>
      <c r="CQ22" s="36">
        <v>0.0387504</v>
      </c>
      <c r="CR22" s="36">
        <v>0.0379404</v>
      </c>
      <c r="CS22" s="36">
        <v>0.0469476</v>
      </c>
      <c r="CT22" s="36">
        <v>0.0416988</v>
      </c>
      <c r="CU22" s="36">
        <v>0.0424116</v>
      </c>
      <c r="CV22" s="36">
        <v>0.0418284</v>
      </c>
      <c r="CW22" s="36">
        <v>0.0416988</v>
      </c>
      <c r="CX22" s="36">
        <v>0.0405324</v>
      </c>
      <c r="CY22" s="36">
        <v>0.0414072</v>
      </c>
      <c r="CZ22" s="36">
        <v>0.0418608</v>
      </c>
      <c r="DA22" s="36">
        <v>0.0425412</v>
      </c>
      <c r="DB22" s="36">
        <v>0.042606</v>
      </c>
      <c r="DC22" s="36">
        <v>0.04536</v>
      </c>
      <c r="DD22" s="36">
        <v>0.0462348</v>
      </c>
      <c r="DE22" s="36">
        <v>0.0499608</v>
      </c>
      <c r="DF22" s="36">
        <v>0.0502524</v>
      </c>
      <c r="DG22" s="36">
        <v>0.046332</v>
      </c>
      <c r="DH22" s="36">
        <v>0.0476928</v>
      </c>
      <c r="DI22" s="36">
        <v>0.0472068</v>
      </c>
      <c r="DJ22" s="36">
        <v>0.04374</v>
      </c>
      <c r="DK22" s="36">
        <v>0.0463968</v>
      </c>
      <c r="DL22" s="36">
        <v>0.0458136</v>
      </c>
    </row>
    <row r="23" spans="1:116">
      <c r="A23" s="36" t="s">
        <v>7</v>
      </c>
      <c r="B23" s="36"/>
      <c r="C23" s="36">
        <v>4.464691</v>
      </c>
      <c r="D23" s="36">
        <v>4.05881</v>
      </c>
      <c r="E23" s="36">
        <v>4.00483</v>
      </c>
      <c r="F23" s="36">
        <v>3.72467</v>
      </c>
      <c r="G23" s="36">
        <v>3.99038</v>
      </c>
      <c r="H23" s="36">
        <v>4.2155</v>
      </c>
      <c r="I23" s="36">
        <v>4.42814</v>
      </c>
      <c r="J23" s="36">
        <v>5.29435</v>
      </c>
      <c r="K23" s="36">
        <v>4.58483</v>
      </c>
      <c r="L23" s="36">
        <v>4.57177</v>
      </c>
      <c r="M23" s="36">
        <v>4.68915</v>
      </c>
      <c r="N23" s="36">
        <v>4.80625</v>
      </c>
      <c r="O23" s="36">
        <v>4.86052</v>
      </c>
      <c r="P23" s="36">
        <v>5.66284</v>
      </c>
      <c r="Q23" s="36">
        <v>7.0436</v>
      </c>
      <c r="R23" s="36">
        <v>6.48975</v>
      </c>
      <c r="S23" s="36">
        <v>6.77063</v>
      </c>
      <c r="T23" s="36">
        <v>7.02818</v>
      </c>
      <c r="U23" s="36">
        <v>7.10717</v>
      </c>
      <c r="V23" s="36">
        <v>7.47996</v>
      </c>
      <c r="W23" s="36">
        <v>8.71401</v>
      </c>
      <c r="X23" s="36">
        <v>9.60433</v>
      </c>
      <c r="Y23" s="36">
        <v>9.22467</v>
      </c>
      <c r="Z23" s="36">
        <v>7.38134</v>
      </c>
      <c r="AA23" s="36">
        <v>5.54322</v>
      </c>
      <c r="AB23" s="36">
        <v>6.53592</v>
      </c>
      <c r="AC23" s="36">
        <v>5.64171</v>
      </c>
      <c r="AD23" s="36">
        <v>4.70442</v>
      </c>
      <c r="AE23" s="36">
        <v>4.27022</v>
      </c>
      <c r="AF23" s="36">
        <v>3.7155</v>
      </c>
      <c r="AG23" s="36">
        <v>3.5002</v>
      </c>
      <c r="AH23" s="36">
        <v>3.27882</v>
      </c>
      <c r="AI23" s="36">
        <v>3.40307</v>
      </c>
      <c r="AJ23" s="36">
        <v>3.36847</v>
      </c>
      <c r="AK23" s="36">
        <v>3.44853</v>
      </c>
      <c r="AL23" s="36">
        <v>3.99084</v>
      </c>
      <c r="AM23" s="36">
        <v>3.55917</v>
      </c>
      <c r="AN23" s="36">
        <v>4.09018</v>
      </c>
      <c r="AO23" s="36">
        <v>3.71048</v>
      </c>
      <c r="AP23" s="36">
        <v>2.97918</v>
      </c>
      <c r="AQ23" s="36">
        <v>2.90427</v>
      </c>
      <c r="AR23" s="36">
        <v>3.04861</v>
      </c>
      <c r="AS23" s="36">
        <v>3.89843</v>
      </c>
      <c r="AT23" s="36">
        <v>3.77697</v>
      </c>
      <c r="AU23" s="36">
        <v>3.33723</v>
      </c>
      <c r="AV23" s="36">
        <v>3.07369</v>
      </c>
      <c r="AW23" s="36">
        <v>3.2841</v>
      </c>
      <c r="AX23" s="36">
        <v>4.32362</v>
      </c>
      <c r="AY23" s="36">
        <v>3.61688</v>
      </c>
      <c r="AZ23" s="36">
        <v>4.22878</v>
      </c>
      <c r="BA23" s="36">
        <v>3.4577</v>
      </c>
      <c r="BB23" s="36">
        <v>3.81005</v>
      </c>
      <c r="BC23" s="36">
        <v>3.30201</v>
      </c>
      <c r="BD23" s="36">
        <v>3.20682</v>
      </c>
      <c r="BE23" s="36">
        <v>3.33078</v>
      </c>
      <c r="BF23" s="36">
        <v>3.88431</v>
      </c>
      <c r="BG23" s="36">
        <v>4.73312</v>
      </c>
      <c r="BH23" s="36">
        <v>3.89166</v>
      </c>
      <c r="BI23" s="36">
        <v>4.0662</v>
      </c>
      <c r="BJ23" s="36">
        <v>3.47351</v>
      </c>
      <c r="BK23" s="36">
        <v>3.35849</v>
      </c>
      <c r="BL23" s="36"/>
      <c r="BM23" s="36">
        <v>3.4553</v>
      </c>
      <c r="BN23" s="36">
        <v>3.5246</v>
      </c>
      <c r="BO23" s="36">
        <v>5.52443</v>
      </c>
      <c r="BP23" s="36">
        <v>6.09982</v>
      </c>
      <c r="BQ23" s="36">
        <v>5.32248</v>
      </c>
      <c r="BR23" s="36">
        <v>5.59814</v>
      </c>
      <c r="BS23" s="36">
        <v>6.40503</v>
      </c>
      <c r="BT23" s="36">
        <v>7.34307</v>
      </c>
      <c r="BU23" s="36">
        <v>8.14361</v>
      </c>
      <c r="BV23" s="36">
        <v>6.62324</v>
      </c>
      <c r="BW23" s="36">
        <v>7.56119</v>
      </c>
      <c r="BX23" s="36">
        <v>6.21652</v>
      </c>
      <c r="BY23" s="36">
        <v>5.76205</v>
      </c>
      <c r="BZ23" s="36">
        <v>5.45781</v>
      </c>
      <c r="CA23" s="36">
        <v>5.90866</v>
      </c>
      <c r="CB23" s="36">
        <v>6.00278</v>
      </c>
      <c r="CC23" s="36">
        <v>6.44284</v>
      </c>
      <c r="CD23" s="36">
        <v>7.71318</v>
      </c>
      <c r="CE23" s="36">
        <v>7.40596</v>
      </c>
      <c r="CF23" s="36">
        <v>8.307</v>
      </c>
      <c r="CG23" s="36">
        <v>10.7367</v>
      </c>
      <c r="CH23" s="36">
        <v>11.8403</v>
      </c>
      <c r="CI23" s="36">
        <v>11.1387</v>
      </c>
      <c r="CJ23" s="36">
        <v>3.89364</v>
      </c>
      <c r="CK23" s="36">
        <v>1.29668</v>
      </c>
      <c r="CL23" s="36">
        <v>0.661057</v>
      </c>
      <c r="CM23" s="36">
        <v>0.43024</v>
      </c>
      <c r="CN23" s="36">
        <v>0.319691</v>
      </c>
      <c r="CO23" s="36">
        <v>0.261662</v>
      </c>
      <c r="CP23" s="36">
        <v>0.24368</v>
      </c>
      <c r="CQ23" s="36">
        <v>0.237589</v>
      </c>
      <c r="CR23" s="36">
        <v>0.235321</v>
      </c>
      <c r="CS23" s="36">
        <v>0.461473</v>
      </c>
      <c r="CT23" s="36">
        <v>0.212155</v>
      </c>
      <c r="CU23" s="36">
        <v>0.23341</v>
      </c>
      <c r="CV23" s="36">
        <v>0.275141</v>
      </c>
      <c r="CW23" s="36">
        <v>0.276988</v>
      </c>
      <c r="CX23" s="36">
        <v>0.271966</v>
      </c>
      <c r="CY23" s="36">
        <v>0.282463</v>
      </c>
      <c r="CZ23" s="36">
        <v>0.287874</v>
      </c>
      <c r="DA23" s="36">
        <v>0.274849</v>
      </c>
      <c r="DB23" s="36">
        <v>0.269795</v>
      </c>
      <c r="DC23" s="36">
        <v>0.285541</v>
      </c>
      <c r="DD23" s="36">
        <v>0.305532</v>
      </c>
      <c r="DE23" s="36">
        <v>0.313632</v>
      </c>
      <c r="DF23" s="36">
        <v>0.304754</v>
      </c>
      <c r="DG23" s="36">
        <v>0.288781</v>
      </c>
      <c r="DH23" s="36">
        <v>0.280195</v>
      </c>
      <c r="DI23" s="36">
        <v>0.257969</v>
      </c>
      <c r="DJ23" s="36">
        <v>0.252785</v>
      </c>
      <c r="DK23" s="36">
        <v>0.26163</v>
      </c>
      <c r="DL23" s="36">
        <v>0.258811</v>
      </c>
    </row>
    <row r="24" spans="1:116">
      <c r="A24" s="36" t="s">
        <v>65</v>
      </c>
      <c r="B24" s="36"/>
      <c r="C24" s="36">
        <v>4.405676</v>
      </c>
      <c r="D24" s="36">
        <v>4.00516</v>
      </c>
      <c r="E24" s="36">
        <v>4.12964</v>
      </c>
      <c r="F24" s="36">
        <v>3.86645</v>
      </c>
      <c r="G24" s="36">
        <v>3.88398</v>
      </c>
      <c r="H24" s="36">
        <v>3.77952</v>
      </c>
      <c r="I24" s="36">
        <v>3.86684</v>
      </c>
      <c r="J24" s="36">
        <v>4.54076</v>
      </c>
      <c r="K24" s="36">
        <v>4.12267</v>
      </c>
      <c r="L24" s="36">
        <v>4.32776</v>
      </c>
      <c r="M24" s="36">
        <v>4.5266</v>
      </c>
      <c r="N24" s="36">
        <v>4.54254</v>
      </c>
      <c r="O24" s="36">
        <v>4.31438</v>
      </c>
      <c r="P24" s="36">
        <v>4.81587</v>
      </c>
      <c r="Q24" s="36">
        <v>5.92904</v>
      </c>
      <c r="R24" s="36">
        <v>5.70677</v>
      </c>
      <c r="S24" s="36">
        <v>6.42745</v>
      </c>
      <c r="T24" s="36">
        <v>6.90564</v>
      </c>
      <c r="U24" s="36">
        <v>6.76172</v>
      </c>
      <c r="V24" s="36">
        <v>7.08779</v>
      </c>
      <c r="W24" s="36">
        <v>8.27791</v>
      </c>
      <c r="X24" s="36">
        <v>8.73161</v>
      </c>
      <c r="Y24" s="36">
        <v>8.27862</v>
      </c>
      <c r="Z24" s="36">
        <v>5.9153</v>
      </c>
      <c r="AA24" s="36">
        <v>4.59779</v>
      </c>
      <c r="AB24" s="36">
        <v>6.41267</v>
      </c>
      <c r="AC24" s="36">
        <v>5.19816</v>
      </c>
      <c r="AD24" s="36">
        <v>4.20902</v>
      </c>
      <c r="AE24" s="36">
        <v>3.93861</v>
      </c>
      <c r="AF24" s="36">
        <v>3.85375</v>
      </c>
      <c r="AG24" s="36">
        <v>3.3975</v>
      </c>
      <c r="AH24" s="36">
        <v>3.34374</v>
      </c>
      <c r="AI24" s="36">
        <v>3.56698</v>
      </c>
      <c r="AJ24" s="36">
        <v>3.60709</v>
      </c>
      <c r="AK24" s="36">
        <v>3.59854</v>
      </c>
      <c r="AL24" s="36">
        <v>4.0397</v>
      </c>
      <c r="AM24" s="36">
        <v>3.58023</v>
      </c>
      <c r="AN24" s="36">
        <v>3.77914</v>
      </c>
      <c r="AO24" s="36">
        <v>3.49541</v>
      </c>
      <c r="AP24" s="36">
        <v>3.18502</v>
      </c>
      <c r="AQ24" s="36">
        <v>2.98841</v>
      </c>
      <c r="AR24" s="36">
        <v>3.13282</v>
      </c>
      <c r="AS24" s="36">
        <v>3.95798</v>
      </c>
      <c r="AT24" s="36">
        <v>4.07252</v>
      </c>
      <c r="AU24" s="36">
        <v>3.5558</v>
      </c>
      <c r="AV24" s="36">
        <v>3.02295</v>
      </c>
      <c r="AW24" s="36">
        <v>3.20264</v>
      </c>
      <c r="AX24" s="36">
        <v>4.03736</v>
      </c>
      <c r="AY24" s="36">
        <v>3.52049</v>
      </c>
      <c r="AZ24" s="36">
        <v>4.11859</v>
      </c>
      <c r="BA24" s="36">
        <v>3.63991</v>
      </c>
      <c r="BB24" s="36">
        <v>3.95254</v>
      </c>
      <c r="BC24" s="36">
        <v>3.2144</v>
      </c>
      <c r="BD24" s="36">
        <v>3.02584</v>
      </c>
      <c r="BE24" s="36">
        <v>3.09728</v>
      </c>
      <c r="BF24" s="36">
        <v>3.65469</v>
      </c>
      <c r="BG24" s="36">
        <v>4.36483</v>
      </c>
      <c r="BH24" s="36">
        <v>3.82735</v>
      </c>
      <c r="BI24" s="36">
        <v>4.11917</v>
      </c>
      <c r="BJ24" s="36">
        <v>3.37835</v>
      </c>
      <c r="BK24" s="36">
        <v>3.2019</v>
      </c>
      <c r="BL24" s="36"/>
      <c r="BM24" s="36">
        <v>3.12582</v>
      </c>
      <c r="BN24" s="36">
        <v>3.28118</v>
      </c>
      <c r="BO24" s="36">
        <v>5.17869</v>
      </c>
      <c r="BP24" s="36">
        <v>6.05077</v>
      </c>
      <c r="BQ24" s="36">
        <v>5.90046</v>
      </c>
      <c r="BR24" s="36">
        <v>5.73606</v>
      </c>
      <c r="BS24" s="36">
        <v>5.82105</v>
      </c>
      <c r="BT24" s="36">
        <v>5.87723</v>
      </c>
      <c r="BU24" s="36">
        <v>6.20616</v>
      </c>
      <c r="BV24" s="36">
        <v>5.32902</v>
      </c>
      <c r="BW24" s="36">
        <v>6.42262</v>
      </c>
      <c r="BX24" s="36">
        <v>5.88462</v>
      </c>
      <c r="BY24" s="36">
        <v>5.70094</v>
      </c>
      <c r="BZ24" s="36">
        <v>5.25321</v>
      </c>
      <c r="CA24" s="36">
        <v>5.40636</v>
      </c>
      <c r="CB24" s="36">
        <v>5.55281</v>
      </c>
      <c r="CC24" s="36">
        <v>6.08854</v>
      </c>
      <c r="CD24" s="36">
        <v>7.67524</v>
      </c>
      <c r="CE24" s="36">
        <v>7.21791</v>
      </c>
      <c r="CF24" s="36">
        <v>7.61789</v>
      </c>
      <c r="CG24" s="36">
        <v>9.70137</v>
      </c>
      <c r="CH24" s="36">
        <v>10.4539</v>
      </c>
      <c r="CI24" s="36">
        <v>10.7064</v>
      </c>
      <c r="CJ24" s="36">
        <v>7.25086</v>
      </c>
      <c r="CK24" s="36">
        <v>4.09947</v>
      </c>
      <c r="CL24" s="36">
        <v>3.14743</v>
      </c>
      <c r="CM24" s="36">
        <v>2.17219</v>
      </c>
      <c r="CN24" s="36">
        <v>1.70842</v>
      </c>
      <c r="CO24" s="36">
        <v>1.40052</v>
      </c>
      <c r="CP24" s="36">
        <v>1.22699</v>
      </c>
      <c r="CQ24" s="36">
        <v>1.04072</v>
      </c>
      <c r="CR24" s="36">
        <v>0.932926</v>
      </c>
      <c r="CS24" s="36">
        <v>1.06359</v>
      </c>
      <c r="CT24" s="36">
        <v>0.858211</v>
      </c>
      <c r="CU24" s="36">
        <v>0.724172</v>
      </c>
      <c r="CV24" s="36">
        <v>0.757771</v>
      </c>
      <c r="CW24" s="36">
        <v>0.75978</v>
      </c>
      <c r="CX24" s="36">
        <v>0.875642</v>
      </c>
      <c r="CY24" s="36">
        <v>1.10724</v>
      </c>
      <c r="CZ24" s="36">
        <v>1.1825</v>
      </c>
      <c r="DA24" s="36">
        <v>1.21017</v>
      </c>
      <c r="DB24" s="36">
        <v>0.941512</v>
      </c>
      <c r="DC24" s="36">
        <v>0.92259</v>
      </c>
      <c r="DD24" s="36">
        <v>0.950584</v>
      </c>
      <c r="DE24" s="36">
        <v>1.02037</v>
      </c>
      <c r="DF24" s="36">
        <v>0.991116</v>
      </c>
      <c r="DG24" s="36">
        <v>0.813467</v>
      </c>
      <c r="DH24" s="36">
        <v>1.0853</v>
      </c>
      <c r="DI24" s="36">
        <v>1.04885</v>
      </c>
      <c r="DJ24" s="36">
        <v>1.05005</v>
      </c>
      <c r="DK24" s="36">
        <v>1.14651</v>
      </c>
      <c r="DL24" s="36">
        <v>1.36375</v>
      </c>
    </row>
    <row r="25" spans="1:116">
      <c r="A25" s="36" t="s">
        <v>66</v>
      </c>
      <c r="B25" s="36"/>
      <c r="C25" s="36">
        <v>0.8156929</v>
      </c>
      <c r="D25" s="36">
        <v>0.741539</v>
      </c>
      <c r="E25" s="36">
        <v>0.791564</v>
      </c>
      <c r="F25" s="36">
        <v>0.753851</v>
      </c>
      <c r="G25" s="36">
        <v>0.791824</v>
      </c>
      <c r="H25" s="36">
        <v>0.804427</v>
      </c>
      <c r="I25" s="36">
        <v>0.914911</v>
      </c>
      <c r="J25" s="36">
        <v>1.0288</v>
      </c>
      <c r="K25" s="36">
        <v>0.878947</v>
      </c>
      <c r="L25" s="36">
        <v>0.877392</v>
      </c>
      <c r="M25" s="36">
        <v>0.878008</v>
      </c>
      <c r="N25" s="36">
        <v>0.943423</v>
      </c>
      <c r="O25" s="36">
        <v>0.964094</v>
      </c>
      <c r="P25" s="36">
        <v>0.980456</v>
      </c>
      <c r="Q25" s="36">
        <v>1.00583</v>
      </c>
      <c r="R25" s="36">
        <v>1.01668</v>
      </c>
      <c r="S25" s="36">
        <v>1.14965</v>
      </c>
      <c r="T25" s="36">
        <v>1.07928</v>
      </c>
      <c r="U25" s="36">
        <v>1.3122</v>
      </c>
      <c r="V25" s="36">
        <v>1.29687</v>
      </c>
      <c r="W25" s="36">
        <v>1.29869</v>
      </c>
      <c r="X25" s="36">
        <v>1.32743</v>
      </c>
      <c r="Y25" s="36">
        <v>1.26451</v>
      </c>
      <c r="Z25" s="36">
        <v>0.978772</v>
      </c>
      <c r="AA25" s="36">
        <v>0.945497</v>
      </c>
      <c r="AB25" s="36">
        <v>2.33141</v>
      </c>
      <c r="AC25" s="36">
        <v>2.81021</v>
      </c>
      <c r="AD25" s="36">
        <v>3.1288</v>
      </c>
      <c r="AE25" s="36">
        <v>3.57242</v>
      </c>
      <c r="AF25" s="36">
        <v>4.87617</v>
      </c>
      <c r="AG25" s="36">
        <v>4.87221</v>
      </c>
      <c r="AH25" s="36">
        <v>4.30181</v>
      </c>
      <c r="AI25" s="36">
        <v>4.45202</v>
      </c>
      <c r="AJ25" s="36">
        <v>3.98309</v>
      </c>
      <c r="AK25" s="36">
        <v>3.28552</v>
      </c>
      <c r="AL25" s="36">
        <v>2.83869</v>
      </c>
      <c r="AM25" s="36">
        <v>2.40875</v>
      </c>
      <c r="AN25" s="36">
        <v>1.83753</v>
      </c>
      <c r="AO25" s="36">
        <v>1.37146</v>
      </c>
      <c r="AP25" s="36">
        <v>1.87266</v>
      </c>
      <c r="AQ25" s="36">
        <v>2.51981</v>
      </c>
      <c r="AR25" s="36">
        <v>2.25355</v>
      </c>
      <c r="AS25" s="36">
        <v>2.33131</v>
      </c>
      <c r="AT25" s="36">
        <v>2.01204</v>
      </c>
      <c r="AU25" s="36">
        <v>1.35438</v>
      </c>
      <c r="AV25" s="36">
        <v>1.22741</v>
      </c>
      <c r="AW25" s="36">
        <v>1.16877</v>
      </c>
      <c r="AX25" s="36">
        <v>1.27332</v>
      </c>
      <c r="AY25" s="36">
        <v>1.05919</v>
      </c>
      <c r="AZ25" s="36">
        <v>1.12444</v>
      </c>
      <c r="BA25" s="36">
        <v>0.988751</v>
      </c>
      <c r="BB25" s="36">
        <v>1.00689</v>
      </c>
      <c r="BC25" s="36">
        <v>0.866538</v>
      </c>
      <c r="BD25" s="36">
        <v>0.775462</v>
      </c>
      <c r="BE25" s="36">
        <v>0.755633</v>
      </c>
      <c r="BF25" s="36">
        <v>0.904316</v>
      </c>
      <c r="BG25" s="36">
        <v>0.965812</v>
      </c>
      <c r="BH25" s="36">
        <v>0.882965</v>
      </c>
      <c r="BI25" s="36">
        <v>0.924826</v>
      </c>
      <c r="BJ25" s="36">
        <v>0.826718</v>
      </c>
      <c r="BK25" s="36">
        <v>0.762372</v>
      </c>
      <c r="BL25" s="36"/>
      <c r="BM25" s="36">
        <v>0.61897</v>
      </c>
      <c r="BN25" s="36">
        <v>0.604325</v>
      </c>
      <c r="BO25" s="36">
        <v>0.909727</v>
      </c>
      <c r="BP25" s="36">
        <v>1.09201</v>
      </c>
      <c r="BQ25" s="36">
        <v>1.19682</v>
      </c>
      <c r="BR25" s="36">
        <v>1.17505</v>
      </c>
      <c r="BS25" s="36">
        <v>1.17139</v>
      </c>
      <c r="BT25" s="36">
        <v>1.27044</v>
      </c>
      <c r="BU25" s="36">
        <v>1.45657</v>
      </c>
      <c r="BV25" s="36">
        <v>1.25903</v>
      </c>
      <c r="BW25" s="36">
        <v>1.26305</v>
      </c>
      <c r="BX25" s="36">
        <v>1.09285</v>
      </c>
      <c r="BY25" s="36">
        <v>1.03291</v>
      </c>
      <c r="BZ25" s="36">
        <v>0.908399</v>
      </c>
      <c r="CA25" s="36">
        <v>0.901109</v>
      </c>
      <c r="CB25" s="36">
        <v>0.926543</v>
      </c>
      <c r="CC25" s="36">
        <v>1.00689</v>
      </c>
      <c r="CD25" s="36">
        <v>1.01726</v>
      </c>
      <c r="CE25" s="36">
        <v>1.10011</v>
      </c>
      <c r="CF25" s="36">
        <v>1.14881</v>
      </c>
      <c r="CG25" s="36">
        <v>1.35202</v>
      </c>
      <c r="CH25" s="36">
        <v>1.31142</v>
      </c>
      <c r="CI25" s="36">
        <v>1.22553</v>
      </c>
      <c r="CJ25" s="36">
        <v>0.987617</v>
      </c>
      <c r="CK25" s="36">
        <v>0.760136</v>
      </c>
      <c r="CL25" s="36">
        <v>1.2255</v>
      </c>
      <c r="CM25" s="36">
        <v>1.42414</v>
      </c>
      <c r="CN25" s="36">
        <v>1.4547</v>
      </c>
      <c r="CO25" s="36">
        <v>1.3654</v>
      </c>
      <c r="CP25" s="36">
        <v>1.35046</v>
      </c>
      <c r="CQ25" s="36">
        <v>1.1547</v>
      </c>
      <c r="CR25" s="36">
        <v>0.948121</v>
      </c>
      <c r="CS25" s="36">
        <v>1.04743</v>
      </c>
      <c r="CT25" s="36">
        <v>0.811685</v>
      </c>
      <c r="CU25" s="36">
        <v>0.568912</v>
      </c>
      <c r="CV25" s="36">
        <v>0.671328</v>
      </c>
      <c r="CW25" s="36">
        <v>0.910699</v>
      </c>
      <c r="CX25" s="36">
        <v>1.06146</v>
      </c>
      <c r="CY25" s="36">
        <v>1.30899</v>
      </c>
      <c r="CZ25" s="36">
        <v>1.79499</v>
      </c>
      <c r="DA25" s="36">
        <v>1.21724</v>
      </c>
      <c r="DB25" s="36">
        <v>0.761108</v>
      </c>
      <c r="DC25" s="36">
        <v>0.685454</v>
      </c>
      <c r="DD25" s="36">
        <v>0.618224</v>
      </c>
      <c r="DE25" s="36">
        <v>0.589097</v>
      </c>
      <c r="DF25" s="36">
        <v>0.585598</v>
      </c>
      <c r="DG25" s="36">
        <v>0.587153</v>
      </c>
      <c r="DH25" s="36">
        <v>0.660247</v>
      </c>
      <c r="DI25" s="36">
        <v>0.685584</v>
      </c>
      <c r="DJ25" s="36">
        <v>0.780872</v>
      </c>
      <c r="DK25" s="36">
        <v>0.856008</v>
      </c>
      <c r="DL25" s="36">
        <v>0.975985</v>
      </c>
    </row>
    <row r="26" spans="1:116">
      <c r="A26" s="36" t="s">
        <v>67</v>
      </c>
      <c r="B26" s="36"/>
      <c r="C26" s="36">
        <v>1.0054759</v>
      </c>
      <c r="D26" s="36">
        <v>0.914069</v>
      </c>
      <c r="E26" s="36">
        <v>0.943294</v>
      </c>
      <c r="F26" s="36">
        <v>0.818327</v>
      </c>
      <c r="G26" s="36">
        <v>0.856591</v>
      </c>
      <c r="H26" s="36">
        <v>0.890968</v>
      </c>
      <c r="I26" s="36">
        <v>0.92003</v>
      </c>
      <c r="J26" s="36">
        <v>0.966038</v>
      </c>
      <c r="K26" s="36">
        <v>0.863525</v>
      </c>
      <c r="L26" s="36">
        <v>0.949417</v>
      </c>
      <c r="M26" s="36">
        <v>0.939794</v>
      </c>
      <c r="N26" s="36">
        <v>0.977378</v>
      </c>
      <c r="O26" s="36">
        <v>0.995944</v>
      </c>
      <c r="P26" s="36">
        <v>1.05222</v>
      </c>
      <c r="Q26" s="36">
        <v>1.16679</v>
      </c>
      <c r="R26" s="36">
        <v>1.14832</v>
      </c>
      <c r="S26" s="36">
        <v>1.26895</v>
      </c>
      <c r="T26" s="36">
        <v>1.24857</v>
      </c>
      <c r="U26" s="36">
        <v>1.28813</v>
      </c>
      <c r="V26" s="36">
        <v>1.30925</v>
      </c>
      <c r="W26" s="36">
        <v>1.41462</v>
      </c>
      <c r="X26" s="36">
        <v>1.49131</v>
      </c>
      <c r="Y26" s="36">
        <v>1.46555</v>
      </c>
      <c r="Z26" s="36">
        <v>1.30601</v>
      </c>
      <c r="AA26" s="36">
        <v>1.26285</v>
      </c>
      <c r="AB26" s="36">
        <v>2.20424</v>
      </c>
      <c r="AC26" s="36">
        <v>2.03018</v>
      </c>
      <c r="AD26" s="36">
        <v>1.92009</v>
      </c>
      <c r="AE26" s="36">
        <v>1.9835</v>
      </c>
      <c r="AF26" s="36">
        <v>2.47069</v>
      </c>
      <c r="AG26" s="36">
        <v>2.38373</v>
      </c>
      <c r="AH26" s="36">
        <v>2.08562</v>
      </c>
      <c r="AI26" s="36">
        <v>2.04911</v>
      </c>
      <c r="AJ26" s="36">
        <v>1.91241</v>
      </c>
      <c r="AK26" s="36">
        <v>1.62091</v>
      </c>
      <c r="AL26" s="36">
        <v>1.52889</v>
      </c>
      <c r="AM26" s="36">
        <v>1.38189</v>
      </c>
      <c r="AN26" s="36">
        <v>1.19407</v>
      </c>
      <c r="AO26" s="36">
        <v>0.960628</v>
      </c>
      <c r="AP26" s="36">
        <v>1.12457</v>
      </c>
      <c r="AQ26" s="36">
        <v>1.13876</v>
      </c>
      <c r="AR26" s="36">
        <v>1.15869</v>
      </c>
      <c r="AS26" s="36">
        <v>1.40979</v>
      </c>
      <c r="AT26" s="36">
        <v>1.38737</v>
      </c>
      <c r="AU26" s="36">
        <v>1.01862</v>
      </c>
      <c r="AV26" s="36">
        <v>0.857012</v>
      </c>
      <c r="AW26" s="36">
        <v>0.908075</v>
      </c>
      <c r="AX26" s="36">
        <v>1.02724</v>
      </c>
      <c r="AY26" s="36">
        <v>0.928163</v>
      </c>
      <c r="AZ26" s="36">
        <v>1.06829</v>
      </c>
      <c r="BA26" s="36">
        <v>1.00738</v>
      </c>
      <c r="BB26" s="36">
        <v>0.993125</v>
      </c>
      <c r="BC26" s="36">
        <v>0.802418</v>
      </c>
      <c r="BD26" s="36">
        <v>0.735836</v>
      </c>
      <c r="BE26" s="36">
        <v>0.76072</v>
      </c>
      <c r="BF26" s="36">
        <v>0.909306</v>
      </c>
      <c r="BG26" s="36">
        <v>1.05031</v>
      </c>
      <c r="BH26" s="36">
        <v>1.06094</v>
      </c>
      <c r="BI26" s="36">
        <v>1.00929</v>
      </c>
      <c r="BJ26" s="36">
        <v>0.838706</v>
      </c>
      <c r="BK26" s="36">
        <v>0.791597</v>
      </c>
      <c r="BL26" s="36"/>
      <c r="BM26" s="36">
        <v>0.755341</v>
      </c>
      <c r="BN26" s="36">
        <v>0.673402</v>
      </c>
      <c r="BO26" s="36">
        <v>1.15888</v>
      </c>
      <c r="BP26" s="36">
        <v>1.34499</v>
      </c>
      <c r="BQ26" s="36">
        <v>1.32578</v>
      </c>
      <c r="BR26" s="36">
        <v>1.23386</v>
      </c>
      <c r="BS26" s="36">
        <v>1.33964</v>
      </c>
      <c r="BT26" s="36">
        <v>1.49539</v>
      </c>
      <c r="BU26" s="36">
        <v>1.48784</v>
      </c>
      <c r="BV26" s="36">
        <v>1.25514</v>
      </c>
      <c r="BW26" s="36">
        <v>1.23525</v>
      </c>
      <c r="BX26" s="36">
        <v>1.11388</v>
      </c>
      <c r="BY26" s="36">
        <v>1.12085</v>
      </c>
      <c r="BZ26" s="36">
        <v>1.00761</v>
      </c>
      <c r="CA26" s="36">
        <v>0.995069</v>
      </c>
      <c r="CB26" s="36">
        <v>1.02044</v>
      </c>
      <c r="CC26" s="36">
        <v>1.09246</v>
      </c>
      <c r="CD26" s="36">
        <v>1.26506</v>
      </c>
      <c r="CE26" s="36">
        <v>1.20117</v>
      </c>
      <c r="CF26" s="36">
        <v>1.24873</v>
      </c>
      <c r="CG26" s="36">
        <v>1.52507</v>
      </c>
      <c r="CH26" s="36">
        <v>1.53349</v>
      </c>
      <c r="CI26" s="36">
        <v>1.5912</v>
      </c>
      <c r="CJ26" s="36">
        <v>1.38367</v>
      </c>
      <c r="CK26" s="36">
        <v>0.964775</v>
      </c>
      <c r="CL26" s="36">
        <v>0.992671</v>
      </c>
      <c r="CM26" s="36">
        <v>0.846515</v>
      </c>
      <c r="CN26" s="36">
        <v>0.79312</v>
      </c>
      <c r="CO26" s="36">
        <v>0.697054</v>
      </c>
      <c r="CP26" s="36">
        <v>0.686912</v>
      </c>
      <c r="CQ26" s="36">
        <v>0.575456</v>
      </c>
      <c r="CR26" s="36">
        <v>0.480751</v>
      </c>
      <c r="CS26" s="36">
        <v>0.544158</v>
      </c>
      <c r="CT26" s="36">
        <v>0.416794</v>
      </c>
      <c r="CU26" s="36">
        <v>0.304916</v>
      </c>
      <c r="CV26" s="36">
        <v>0.338742</v>
      </c>
      <c r="CW26" s="36">
        <v>0.363431</v>
      </c>
      <c r="CX26" s="36">
        <v>0.413003</v>
      </c>
      <c r="CY26" s="36">
        <v>0.566028</v>
      </c>
      <c r="CZ26" s="36">
        <v>0.797882</v>
      </c>
      <c r="DA26" s="36">
        <v>0.617123</v>
      </c>
      <c r="DB26" s="36">
        <v>0.397645</v>
      </c>
      <c r="DC26" s="36">
        <v>0.368161</v>
      </c>
      <c r="DD26" s="36">
        <v>0.345676</v>
      </c>
      <c r="DE26" s="36">
        <v>0.329346</v>
      </c>
      <c r="DF26" s="36">
        <v>0.28525</v>
      </c>
      <c r="DG26" s="36">
        <v>0.289559</v>
      </c>
      <c r="DH26" s="36">
        <v>0.381478</v>
      </c>
      <c r="DI26" s="36">
        <v>0.378529</v>
      </c>
      <c r="DJ26" s="36">
        <v>0.42214</v>
      </c>
      <c r="DK26" s="36">
        <v>0.447509</v>
      </c>
      <c r="DL26" s="36">
        <v>0.531943</v>
      </c>
    </row>
    <row r="27" spans="1:116">
      <c r="A27" s="36" t="s">
        <v>68</v>
      </c>
      <c r="B27" s="36"/>
      <c r="C27" s="36">
        <v>0.9259624</v>
      </c>
      <c r="D27" s="36">
        <v>0.841784</v>
      </c>
      <c r="E27" s="36">
        <v>0.896864</v>
      </c>
      <c r="F27" s="36">
        <v>0.828662</v>
      </c>
      <c r="G27" s="36">
        <v>0.781196</v>
      </c>
      <c r="H27" s="36">
        <v>0.801058</v>
      </c>
      <c r="I27" s="36">
        <v>0.82134</v>
      </c>
      <c r="J27" s="36">
        <v>0.829181</v>
      </c>
      <c r="K27" s="36">
        <v>0.790916</v>
      </c>
      <c r="L27" s="36">
        <v>0.881215</v>
      </c>
      <c r="M27" s="36">
        <v>0.817582</v>
      </c>
      <c r="N27" s="36">
        <v>0.843048</v>
      </c>
      <c r="O27" s="36">
        <v>0.867413</v>
      </c>
      <c r="P27" s="36">
        <v>0.914749</v>
      </c>
      <c r="Q27" s="36">
        <v>0.987552</v>
      </c>
      <c r="R27" s="36">
        <v>0.992185</v>
      </c>
      <c r="S27" s="36">
        <v>1.08352</v>
      </c>
      <c r="T27" s="36">
        <v>1.02805</v>
      </c>
      <c r="U27" s="36">
        <v>1.09007</v>
      </c>
      <c r="V27" s="36">
        <v>1.0426</v>
      </c>
      <c r="W27" s="36">
        <v>1.04872</v>
      </c>
      <c r="X27" s="36">
        <v>1.05718</v>
      </c>
      <c r="Y27" s="36">
        <v>1.09301</v>
      </c>
      <c r="Z27" s="36">
        <v>1.14417</v>
      </c>
      <c r="AA27" s="36">
        <v>1.07487</v>
      </c>
      <c r="AB27" s="36">
        <v>1.8757</v>
      </c>
      <c r="AC27" s="36">
        <v>1.97821</v>
      </c>
      <c r="AD27" s="36">
        <v>2.01661</v>
      </c>
      <c r="AE27" s="36">
        <v>2.09544</v>
      </c>
      <c r="AF27" s="36">
        <v>2.42864</v>
      </c>
      <c r="AG27" s="36">
        <v>2.01249</v>
      </c>
      <c r="AH27" s="36">
        <v>1.84706</v>
      </c>
      <c r="AI27" s="36">
        <v>1.5563</v>
      </c>
      <c r="AJ27" s="36">
        <v>1.44912</v>
      </c>
      <c r="AK27" s="36">
        <v>1.28829</v>
      </c>
      <c r="AL27" s="36">
        <v>1.24633</v>
      </c>
      <c r="AM27" s="36">
        <v>1.09813</v>
      </c>
      <c r="AN27" s="36">
        <v>0.988978</v>
      </c>
      <c r="AO27" s="36">
        <v>0.82957</v>
      </c>
      <c r="AP27" s="36">
        <v>1.00417</v>
      </c>
      <c r="AQ27" s="36">
        <v>0.96565</v>
      </c>
      <c r="AR27" s="36">
        <v>0.967237</v>
      </c>
      <c r="AS27" s="36">
        <v>1.08514</v>
      </c>
      <c r="AT27" s="36">
        <v>1.12746</v>
      </c>
      <c r="AU27" s="36">
        <v>0.894272</v>
      </c>
      <c r="AV27" s="36">
        <v>0.760655</v>
      </c>
      <c r="AW27" s="36">
        <v>0.791305</v>
      </c>
      <c r="AX27" s="36">
        <v>0.945335</v>
      </c>
      <c r="AY27" s="36">
        <v>0.834851</v>
      </c>
      <c r="AZ27" s="36">
        <v>0.932278</v>
      </c>
      <c r="BA27" s="36">
        <v>0.915754</v>
      </c>
      <c r="BB27" s="36">
        <v>0.939438</v>
      </c>
      <c r="BC27" s="36">
        <v>0.698123</v>
      </c>
      <c r="BD27" s="36">
        <v>0.650203</v>
      </c>
      <c r="BE27" s="36">
        <v>0.665788</v>
      </c>
      <c r="BF27" s="36">
        <v>0.804524</v>
      </c>
      <c r="BG27" s="36">
        <v>0.911833</v>
      </c>
      <c r="BH27" s="36">
        <v>0.946793</v>
      </c>
      <c r="BI27" s="36">
        <v>0.945659</v>
      </c>
      <c r="BJ27" s="36">
        <v>0.757026</v>
      </c>
      <c r="BK27" s="36">
        <v>0.683154</v>
      </c>
      <c r="BL27" s="36"/>
      <c r="BM27" s="36">
        <v>0.652601</v>
      </c>
      <c r="BN27" s="36">
        <v>0.520409</v>
      </c>
      <c r="BO27" s="36">
        <v>0.831254</v>
      </c>
      <c r="BP27" s="36">
        <v>0.996656</v>
      </c>
      <c r="BQ27" s="36">
        <v>1.11874</v>
      </c>
      <c r="BR27" s="36">
        <v>1.03508</v>
      </c>
      <c r="BS27" s="36">
        <v>1.0692</v>
      </c>
      <c r="BT27" s="36">
        <v>1.25628</v>
      </c>
      <c r="BU27" s="36">
        <v>1.41815</v>
      </c>
      <c r="BV27" s="36">
        <v>1.2544</v>
      </c>
      <c r="BW27" s="36">
        <v>1.23285</v>
      </c>
      <c r="BX27" s="36">
        <v>1.1351</v>
      </c>
      <c r="BY27" s="36">
        <v>1.05637</v>
      </c>
      <c r="BZ27" s="36">
        <v>0.840748</v>
      </c>
      <c r="CA27" s="36">
        <v>0.799243</v>
      </c>
      <c r="CB27" s="36">
        <v>0.798368</v>
      </c>
      <c r="CC27" s="36">
        <v>0.842789</v>
      </c>
      <c r="CD27" s="36">
        <v>0.910732</v>
      </c>
      <c r="CE27" s="36">
        <v>0.935129</v>
      </c>
      <c r="CF27" s="36">
        <v>0.952981</v>
      </c>
      <c r="CG27" s="36">
        <v>1.06142</v>
      </c>
      <c r="CH27" s="36">
        <v>1.01415</v>
      </c>
      <c r="CI27" s="36">
        <v>1.04743</v>
      </c>
      <c r="CJ27" s="36">
        <v>1.09486</v>
      </c>
      <c r="CK27" s="36">
        <v>0.81094</v>
      </c>
      <c r="CL27" s="36">
        <v>0.98172</v>
      </c>
      <c r="CM27" s="36">
        <v>0.899618</v>
      </c>
      <c r="CN27" s="36">
        <v>0.808866</v>
      </c>
      <c r="CO27" s="36">
        <v>0.675313</v>
      </c>
      <c r="CP27" s="36">
        <v>0.63977</v>
      </c>
      <c r="CQ27" s="36">
        <v>0.515095</v>
      </c>
      <c r="CR27" s="36">
        <v>0.448189</v>
      </c>
      <c r="CS27" s="36">
        <v>0.477868</v>
      </c>
      <c r="CT27" s="36">
        <v>0.397937</v>
      </c>
      <c r="CU27" s="36">
        <v>0.302098</v>
      </c>
      <c r="CV27" s="36">
        <v>0.322056</v>
      </c>
      <c r="CW27" s="36">
        <v>0.343116</v>
      </c>
      <c r="CX27" s="36">
        <v>0.3888</v>
      </c>
      <c r="CY27" s="36">
        <v>0.540205</v>
      </c>
      <c r="CZ27" s="36">
        <v>0.76545</v>
      </c>
      <c r="DA27" s="36">
        <v>0.599206</v>
      </c>
      <c r="DB27" s="36">
        <v>0.363301</v>
      </c>
      <c r="DC27" s="36">
        <v>0.32332</v>
      </c>
      <c r="DD27" s="36">
        <v>0.327694</v>
      </c>
      <c r="DE27" s="36">
        <v>0.337673</v>
      </c>
      <c r="DF27" s="36">
        <v>0.301676</v>
      </c>
      <c r="DG27" s="36">
        <v>0.317488</v>
      </c>
      <c r="DH27" s="36">
        <v>0.451429</v>
      </c>
      <c r="DI27" s="36">
        <v>0.389351</v>
      </c>
      <c r="DJ27" s="36">
        <v>0.410573</v>
      </c>
      <c r="DK27" s="36">
        <v>0.436622</v>
      </c>
      <c r="DL27" s="36">
        <v>0.506801</v>
      </c>
    </row>
    <row r="28" spans="1:116">
      <c r="A28" s="36" t="s">
        <v>69</v>
      </c>
      <c r="B28" s="36"/>
      <c r="C28" s="36">
        <v>0.599643</v>
      </c>
      <c r="D28" s="36">
        <v>0.54513</v>
      </c>
      <c r="E28" s="36">
        <v>0.597035</v>
      </c>
      <c r="F28" s="36">
        <v>0.547528</v>
      </c>
      <c r="G28" s="36">
        <v>0.557507</v>
      </c>
      <c r="H28" s="36">
        <v>0.601409</v>
      </c>
      <c r="I28" s="36">
        <v>0.624704</v>
      </c>
      <c r="J28" s="36">
        <v>0.655063</v>
      </c>
      <c r="K28" s="36">
        <v>0.607792</v>
      </c>
      <c r="L28" s="36">
        <v>0.672818</v>
      </c>
      <c r="M28" s="36">
        <v>0.726635</v>
      </c>
      <c r="N28" s="36">
        <v>0.779026</v>
      </c>
      <c r="O28" s="36">
        <v>0.838415</v>
      </c>
      <c r="P28" s="36">
        <v>0.865696</v>
      </c>
      <c r="Q28" s="36">
        <v>0.854032</v>
      </c>
      <c r="R28" s="36">
        <v>0.843793</v>
      </c>
      <c r="S28" s="36">
        <v>0.971611</v>
      </c>
      <c r="T28" s="36">
        <v>0.968825</v>
      </c>
      <c r="U28" s="36">
        <v>1.05763</v>
      </c>
      <c r="V28" s="36">
        <v>1.11913</v>
      </c>
      <c r="W28" s="36">
        <v>1.10983</v>
      </c>
      <c r="X28" s="36">
        <v>1.11083</v>
      </c>
      <c r="Y28" s="36">
        <v>1.02935</v>
      </c>
      <c r="Z28" s="36">
        <v>0.723881</v>
      </c>
      <c r="AA28" s="36">
        <v>0.662321</v>
      </c>
      <c r="AB28" s="36">
        <v>1.67605</v>
      </c>
      <c r="AC28" s="36">
        <v>2.38752</v>
      </c>
      <c r="AD28" s="36">
        <v>2.94746</v>
      </c>
      <c r="AE28" s="36">
        <v>3.89594</v>
      </c>
      <c r="AF28" s="36">
        <v>5.67599</v>
      </c>
      <c r="AG28" s="36">
        <v>4.95584</v>
      </c>
      <c r="AH28" s="36">
        <v>4.32828</v>
      </c>
      <c r="AI28" s="36">
        <v>4.4725</v>
      </c>
      <c r="AJ28" s="36">
        <v>3.73128</v>
      </c>
      <c r="AK28" s="36">
        <v>3.01689</v>
      </c>
      <c r="AL28" s="36">
        <v>2.60671</v>
      </c>
      <c r="AM28" s="36">
        <v>2.23035</v>
      </c>
      <c r="AN28" s="36">
        <v>1.60688</v>
      </c>
      <c r="AO28" s="36">
        <v>1.20159</v>
      </c>
      <c r="AP28" s="36">
        <v>1.77954</v>
      </c>
      <c r="AQ28" s="36">
        <v>2.44805</v>
      </c>
      <c r="AR28" s="36">
        <v>1.6997</v>
      </c>
      <c r="AS28" s="36">
        <v>2.18191</v>
      </c>
      <c r="AT28" s="36">
        <v>1.75919</v>
      </c>
      <c r="AU28" s="36">
        <v>1.19958</v>
      </c>
      <c r="AV28" s="36">
        <v>1.0299</v>
      </c>
      <c r="AW28" s="36">
        <v>1.17201</v>
      </c>
      <c r="AX28" s="36">
        <v>0.993773</v>
      </c>
      <c r="AY28" s="36">
        <v>0.88857</v>
      </c>
      <c r="AZ28" s="36">
        <v>0.971384</v>
      </c>
      <c r="BA28" s="36">
        <v>0.867834</v>
      </c>
      <c r="BB28" s="36">
        <v>0.81959</v>
      </c>
      <c r="BC28" s="36">
        <v>0.76532</v>
      </c>
      <c r="BD28" s="36">
        <v>0.644371</v>
      </c>
      <c r="BE28" s="36">
        <v>0.649976</v>
      </c>
      <c r="BF28" s="36">
        <v>0.749995</v>
      </c>
      <c r="BG28" s="36">
        <v>0.830153</v>
      </c>
      <c r="BH28" s="36">
        <v>0.691837</v>
      </c>
      <c r="BI28" s="36">
        <v>0.719312</v>
      </c>
      <c r="BJ28" s="36">
        <v>0.685195</v>
      </c>
      <c r="BK28" s="36">
        <v>0.683737</v>
      </c>
      <c r="BL28" s="36"/>
      <c r="BM28" s="36">
        <v>0.491152</v>
      </c>
      <c r="BN28" s="36">
        <v>0.480719</v>
      </c>
      <c r="BO28" s="36">
        <v>0.715554</v>
      </c>
      <c r="BP28" s="36">
        <v>0.778864</v>
      </c>
      <c r="BQ28" s="36">
        <v>0.754499</v>
      </c>
      <c r="BR28" s="36">
        <v>0.716008</v>
      </c>
      <c r="BS28" s="36">
        <v>0.774101</v>
      </c>
      <c r="BT28" s="36">
        <v>0.8829</v>
      </c>
      <c r="BU28" s="36">
        <v>0.944363</v>
      </c>
      <c r="BV28" s="36">
        <v>0.84794</v>
      </c>
      <c r="BW28" s="36">
        <v>0.820984</v>
      </c>
      <c r="BX28" s="36">
        <v>0.749412</v>
      </c>
      <c r="BY28" s="36">
        <v>0.787936</v>
      </c>
      <c r="BZ28" s="36">
        <v>0.765094</v>
      </c>
      <c r="CA28" s="36">
        <v>0.787871</v>
      </c>
      <c r="CB28" s="36">
        <v>0.78651</v>
      </c>
      <c r="CC28" s="36">
        <v>0.850856</v>
      </c>
      <c r="CD28" s="36">
        <v>0.81972</v>
      </c>
      <c r="CE28" s="36">
        <v>0.87237</v>
      </c>
      <c r="CF28" s="36">
        <v>0.973231</v>
      </c>
      <c r="CG28" s="36">
        <v>1.1375</v>
      </c>
      <c r="CH28" s="36">
        <v>1.07617</v>
      </c>
      <c r="CI28" s="36">
        <v>0.963641</v>
      </c>
      <c r="CJ28" s="36">
        <v>0.743159</v>
      </c>
      <c r="CK28" s="36">
        <v>0.56875</v>
      </c>
      <c r="CL28" s="36">
        <v>1.04555</v>
      </c>
      <c r="CM28" s="36">
        <v>1.47313</v>
      </c>
      <c r="CN28" s="36">
        <v>1.61436</v>
      </c>
      <c r="CO28" s="36">
        <v>1.62982</v>
      </c>
      <c r="CP28" s="36">
        <v>1.61838</v>
      </c>
      <c r="CQ28" s="36">
        <v>1.28774</v>
      </c>
      <c r="CR28" s="36">
        <v>0.965358</v>
      </c>
      <c r="CS28" s="36">
        <v>1.08916</v>
      </c>
      <c r="CT28" s="36">
        <v>0.791824</v>
      </c>
      <c r="CU28" s="36">
        <v>0.490082</v>
      </c>
      <c r="CV28" s="36">
        <v>0.578372</v>
      </c>
      <c r="CW28" s="36">
        <v>0.840748</v>
      </c>
      <c r="CX28" s="36">
        <v>1.04587</v>
      </c>
      <c r="CY28" s="36">
        <v>1.45492</v>
      </c>
      <c r="CZ28" s="36">
        <v>1.64848</v>
      </c>
      <c r="DA28" s="36">
        <v>1.28045</v>
      </c>
      <c r="DB28" s="36">
        <v>0.66177</v>
      </c>
      <c r="DC28" s="36">
        <v>0.629273</v>
      </c>
      <c r="DD28" s="36">
        <v>0.559807</v>
      </c>
      <c r="DE28" s="36">
        <v>0.511531</v>
      </c>
      <c r="DF28" s="36">
        <v>0.474433</v>
      </c>
      <c r="DG28" s="36">
        <v>0.511434</v>
      </c>
      <c r="DH28" s="36">
        <v>0.523195</v>
      </c>
      <c r="DI28" s="36">
        <v>0.630569</v>
      </c>
      <c r="DJ28" s="36">
        <v>0.816707</v>
      </c>
      <c r="DK28" s="36">
        <v>0.842886</v>
      </c>
      <c r="DL28" s="36">
        <v>0.889801</v>
      </c>
    </row>
    <row r="29" spans="1:116">
      <c r="A29" s="36" t="s">
        <v>70</v>
      </c>
      <c r="B29" s="36"/>
      <c r="C29" s="36">
        <v>0.9323072</v>
      </c>
      <c r="D29" s="36">
        <v>0.847552</v>
      </c>
      <c r="E29" s="36">
        <v>0.914717</v>
      </c>
      <c r="F29" s="36">
        <v>0.813499</v>
      </c>
      <c r="G29" s="36">
        <v>0.795388</v>
      </c>
      <c r="H29" s="36">
        <v>0.813596</v>
      </c>
      <c r="I29" s="36">
        <v>0.887339</v>
      </c>
      <c r="J29" s="36">
        <v>0.918378</v>
      </c>
      <c r="K29" s="36">
        <v>0.898193</v>
      </c>
      <c r="L29" s="36">
        <v>0.97268</v>
      </c>
      <c r="M29" s="36">
        <v>0.93244</v>
      </c>
      <c r="N29" s="36">
        <v>0.958036</v>
      </c>
      <c r="O29" s="36">
        <v>1.03858</v>
      </c>
      <c r="P29" s="36">
        <v>1.05964</v>
      </c>
      <c r="Q29" s="36">
        <v>1.10682</v>
      </c>
      <c r="R29" s="36">
        <v>1.12357</v>
      </c>
      <c r="S29" s="36">
        <v>1.26924</v>
      </c>
      <c r="T29" s="36">
        <v>1.14829</v>
      </c>
      <c r="U29" s="36">
        <v>1.26661</v>
      </c>
      <c r="V29" s="36">
        <v>1.24983</v>
      </c>
      <c r="W29" s="36">
        <v>1.23736</v>
      </c>
      <c r="X29" s="36">
        <v>1.17126</v>
      </c>
      <c r="Y29" s="36">
        <v>1.12827</v>
      </c>
      <c r="Z29" s="36">
        <v>1.02945</v>
      </c>
      <c r="AA29" s="36">
        <v>0.899165</v>
      </c>
      <c r="AB29" s="36">
        <v>2.1834</v>
      </c>
      <c r="AC29" s="36">
        <v>2.3953</v>
      </c>
      <c r="AD29" s="36">
        <v>2.51576</v>
      </c>
      <c r="AE29" s="36">
        <v>2.76557</v>
      </c>
      <c r="AF29" s="36">
        <v>3.67507</v>
      </c>
      <c r="AG29" s="36">
        <v>3.31041</v>
      </c>
      <c r="AH29" s="36">
        <v>3.10499</v>
      </c>
      <c r="AI29" s="36">
        <v>2.86565</v>
      </c>
      <c r="AJ29" s="36">
        <v>2.63004</v>
      </c>
      <c r="AK29" s="36">
        <v>2.41247</v>
      </c>
      <c r="AL29" s="36">
        <v>2.08445</v>
      </c>
      <c r="AM29" s="36">
        <v>1.95903</v>
      </c>
      <c r="AN29" s="36">
        <v>1.62583</v>
      </c>
      <c r="AO29" s="36">
        <v>1.29571</v>
      </c>
      <c r="AP29" s="36">
        <v>1.70829</v>
      </c>
      <c r="AQ29" s="36">
        <v>1.80102</v>
      </c>
      <c r="AR29" s="36">
        <v>1.58455</v>
      </c>
      <c r="AS29" s="36">
        <v>1.68969</v>
      </c>
      <c r="AT29" s="36">
        <v>1.67489</v>
      </c>
      <c r="AU29" s="36">
        <v>1.23042</v>
      </c>
      <c r="AV29" s="36">
        <v>1.02967</v>
      </c>
      <c r="AW29" s="36">
        <v>1.06797</v>
      </c>
      <c r="AX29" s="36">
        <v>1.17398</v>
      </c>
      <c r="AY29" s="36">
        <v>1.01169</v>
      </c>
      <c r="AZ29" s="36">
        <v>1.03638</v>
      </c>
      <c r="BA29" s="36">
        <v>1.04189</v>
      </c>
      <c r="BB29" s="36">
        <v>1.12341</v>
      </c>
      <c r="BC29" s="36">
        <v>0.880567</v>
      </c>
      <c r="BD29" s="36">
        <v>0.845251</v>
      </c>
      <c r="BE29" s="36">
        <v>0.836406</v>
      </c>
      <c r="BF29" s="36">
        <v>1.02783</v>
      </c>
      <c r="BG29" s="36">
        <v>1.08968</v>
      </c>
      <c r="BH29" s="36">
        <v>1.08689</v>
      </c>
      <c r="BI29" s="36">
        <v>1.11884</v>
      </c>
      <c r="BJ29" s="36">
        <v>0.926186</v>
      </c>
      <c r="BK29" s="36">
        <v>0.868612</v>
      </c>
      <c r="BL29" s="36"/>
      <c r="BM29" s="36">
        <v>0.712282</v>
      </c>
      <c r="BN29" s="36">
        <v>0.69161</v>
      </c>
      <c r="BO29" s="36">
        <v>0.94608</v>
      </c>
      <c r="BP29" s="36">
        <v>1.09447</v>
      </c>
      <c r="BQ29" s="36">
        <v>1.17155</v>
      </c>
      <c r="BR29" s="36">
        <v>1.09544</v>
      </c>
      <c r="BS29" s="36">
        <v>1.12088</v>
      </c>
      <c r="BT29" s="36">
        <v>1.1353</v>
      </c>
      <c r="BU29" s="36">
        <v>1.20201</v>
      </c>
      <c r="BV29" s="36">
        <v>1.14281</v>
      </c>
      <c r="BW29" s="36">
        <v>1.11582</v>
      </c>
      <c r="BX29" s="36">
        <v>1.04545</v>
      </c>
      <c r="BY29" s="36">
        <v>1.06544</v>
      </c>
      <c r="BZ29" s="36">
        <v>0.955573</v>
      </c>
      <c r="CA29" s="36">
        <v>0.964872</v>
      </c>
      <c r="CB29" s="36">
        <v>0.944363</v>
      </c>
      <c r="CC29" s="36">
        <v>1.03725</v>
      </c>
      <c r="CD29" s="36">
        <v>1.04694</v>
      </c>
      <c r="CE29" s="36">
        <v>1.10811</v>
      </c>
      <c r="CF29" s="36">
        <v>1.14495</v>
      </c>
      <c r="CG29" s="36">
        <v>1.30734</v>
      </c>
      <c r="CH29" s="36">
        <v>1.18487</v>
      </c>
      <c r="CI29" s="36">
        <v>1.1156</v>
      </c>
      <c r="CJ29" s="36">
        <v>0.993222</v>
      </c>
      <c r="CK29" s="36">
        <v>0.719345</v>
      </c>
      <c r="CL29" s="36">
        <v>1.07613</v>
      </c>
      <c r="CM29" s="36">
        <v>1.14463</v>
      </c>
      <c r="CN29" s="36">
        <v>0.980845</v>
      </c>
      <c r="CO29" s="36">
        <v>0.88115</v>
      </c>
      <c r="CP29" s="36">
        <v>0.792536</v>
      </c>
      <c r="CQ29" s="36">
        <v>0.597521</v>
      </c>
      <c r="CR29" s="36">
        <v>0.463547</v>
      </c>
      <c r="CS29" s="36">
        <v>0.487328</v>
      </c>
      <c r="CT29" s="36">
        <v>0.398034</v>
      </c>
      <c r="CU29" s="36">
        <v>0.298825</v>
      </c>
      <c r="CV29" s="36">
        <v>0.317066</v>
      </c>
      <c r="CW29" s="36">
        <v>0.368485</v>
      </c>
      <c r="CX29" s="36">
        <v>0.437562</v>
      </c>
      <c r="CY29" s="36">
        <v>0.716202</v>
      </c>
      <c r="CZ29" s="36">
        <v>1.12341</v>
      </c>
      <c r="DA29" s="36">
        <v>0.872629</v>
      </c>
      <c r="DB29" s="36">
        <v>0.522839</v>
      </c>
      <c r="DC29" s="36">
        <v>0.449161</v>
      </c>
      <c r="DD29" s="36">
        <v>0.455188</v>
      </c>
      <c r="DE29" s="36">
        <v>0.445144</v>
      </c>
      <c r="DF29" s="36">
        <v>0.384232</v>
      </c>
      <c r="DG29" s="36">
        <v>0.421654</v>
      </c>
      <c r="DH29" s="36">
        <v>0.538099</v>
      </c>
      <c r="DI29" s="36">
        <v>0.542732</v>
      </c>
      <c r="DJ29" s="36">
        <v>0.582487</v>
      </c>
      <c r="DK29" s="36">
        <v>0.624607</v>
      </c>
      <c r="DL29" s="36">
        <v>0.699484</v>
      </c>
    </row>
    <row r="30" spans="1:116">
      <c r="A30" s="36" t="s">
        <v>71</v>
      </c>
      <c r="B30" s="36"/>
      <c r="C30" s="36">
        <v>0.7172902</v>
      </c>
      <c r="D30" s="36">
        <v>0.652082</v>
      </c>
      <c r="E30" s="36">
        <v>0.631476</v>
      </c>
      <c r="F30" s="36">
        <v>0.590393</v>
      </c>
      <c r="G30" s="36">
        <v>0.606398</v>
      </c>
      <c r="H30" s="36">
        <v>0.614498</v>
      </c>
      <c r="I30" s="36">
        <v>0.660247</v>
      </c>
      <c r="J30" s="36">
        <v>0.67243</v>
      </c>
      <c r="K30" s="36">
        <v>0.66352</v>
      </c>
      <c r="L30" s="36">
        <v>0.694688</v>
      </c>
      <c r="M30" s="36">
        <v>0.70065</v>
      </c>
      <c r="N30" s="36">
        <v>0.730199</v>
      </c>
      <c r="O30" s="36">
        <v>0.756216</v>
      </c>
      <c r="P30" s="36">
        <v>0.790268</v>
      </c>
      <c r="Q30" s="36">
        <v>0.823673</v>
      </c>
      <c r="R30" s="36">
        <v>0.839128</v>
      </c>
      <c r="S30" s="36">
        <v>0.929491</v>
      </c>
      <c r="T30" s="36">
        <v>0.92408</v>
      </c>
      <c r="U30" s="36">
        <v>1.0332</v>
      </c>
      <c r="V30" s="36">
        <v>1.04833</v>
      </c>
      <c r="W30" s="36">
        <v>1.0588</v>
      </c>
      <c r="X30" s="36">
        <v>1.05125</v>
      </c>
      <c r="Y30" s="36">
        <v>1.00239</v>
      </c>
      <c r="Z30" s="36">
        <v>0.965164</v>
      </c>
      <c r="AA30" s="36">
        <v>0.957452</v>
      </c>
      <c r="AB30" s="36">
        <v>1.7162</v>
      </c>
      <c r="AC30" s="36">
        <v>2.04596</v>
      </c>
      <c r="AD30" s="36">
        <v>2.17965</v>
      </c>
      <c r="AE30" s="36">
        <v>2.8026</v>
      </c>
      <c r="AF30" s="36">
        <v>3.47033</v>
      </c>
      <c r="AG30" s="36">
        <v>3.25558</v>
      </c>
      <c r="AH30" s="36">
        <v>3.04003</v>
      </c>
      <c r="AI30" s="36">
        <v>3.10557</v>
      </c>
      <c r="AJ30" s="36">
        <v>2.61918</v>
      </c>
      <c r="AK30" s="36">
        <v>2.29852</v>
      </c>
      <c r="AL30" s="36">
        <v>1.93956</v>
      </c>
      <c r="AM30" s="36">
        <v>1.88701</v>
      </c>
      <c r="AN30" s="36">
        <v>1.56835</v>
      </c>
      <c r="AO30" s="36">
        <v>1.30459</v>
      </c>
      <c r="AP30" s="36">
        <v>1.46166</v>
      </c>
      <c r="AQ30" s="36">
        <v>1.61326</v>
      </c>
      <c r="AR30" s="36">
        <v>1.2809</v>
      </c>
      <c r="AS30" s="36">
        <v>1.5472</v>
      </c>
      <c r="AT30" s="36">
        <v>1.38092</v>
      </c>
      <c r="AU30" s="36">
        <v>0.942419</v>
      </c>
      <c r="AV30" s="36">
        <v>0.88303</v>
      </c>
      <c r="AW30" s="36">
        <v>0.998762</v>
      </c>
      <c r="AX30" s="36">
        <v>0.993287</v>
      </c>
      <c r="AY30" s="36">
        <v>0.848621</v>
      </c>
      <c r="AZ30" s="36">
        <v>0.833393</v>
      </c>
      <c r="BA30" s="36">
        <v>0.783562</v>
      </c>
      <c r="BB30" s="36">
        <v>0.811328</v>
      </c>
      <c r="BC30" s="36">
        <v>0.713804</v>
      </c>
      <c r="BD30" s="36">
        <v>0.66271</v>
      </c>
      <c r="BE30" s="36">
        <v>0.659826</v>
      </c>
      <c r="BF30" s="36">
        <v>0.808121</v>
      </c>
      <c r="BG30" s="36">
        <v>0.847616</v>
      </c>
      <c r="BH30" s="36">
        <v>0.761238</v>
      </c>
      <c r="BI30" s="36">
        <v>0.766195</v>
      </c>
      <c r="BJ30" s="36">
        <v>0.696438</v>
      </c>
      <c r="BK30" s="36">
        <v>0.656294</v>
      </c>
      <c r="BL30" s="36"/>
      <c r="BM30" s="36">
        <v>0.494165</v>
      </c>
      <c r="BN30" s="36">
        <v>0.479844</v>
      </c>
      <c r="BO30" s="36">
        <v>0.70133</v>
      </c>
      <c r="BP30" s="36">
        <v>0.797332</v>
      </c>
      <c r="BQ30" s="36">
        <v>0.811264</v>
      </c>
      <c r="BR30" s="36">
        <v>0.815864</v>
      </c>
      <c r="BS30" s="36">
        <v>0.976536</v>
      </c>
      <c r="BT30" s="36">
        <v>1.03563</v>
      </c>
      <c r="BU30" s="36">
        <v>0.97132</v>
      </c>
      <c r="BV30" s="36">
        <v>0.88141</v>
      </c>
      <c r="BW30" s="36">
        <v>0.840326</v>
      </c>
      <c r="BX30" s="36">
        <v>0.794902</v>
      </c>
      <c r="BY30" s="36">
        <v>0.76221</v>
      </c>
      <c r="BZ30" s="36">
        <v>0.698803</v>
      </c>
      <c r="CA30" s="36">
        <v>0.729486</v>
      </c>
      <c r="CB30" s="36">
        <v>0.715424</v>
      </c>
      <c r="CC30" s="36">
        <v>0.779771</v>
      </c>
      <c r="CD30" s="36">
        <v>0.811361</v>
      </c>
      <c r="CE30" s="36">
        <v>0.863557</v>
      </c>
      <c r="CF30" s="36">
        <v>0.92165</v>
      </c>
      <c r="CG30" s="36">
        <v>1.09949</v>
      </c>
      <c r="CH30" s="36">
        <v>1.05213</v>
      </c>
      <c r="CI30" s="36">
        <v>0.996008</v>
      </c>
      <c r="CJ30" s="36">
        <v>0.946955</v>
      </c>
      <c r="CK30" s="36">
        <v>0.641585</v>
      </c>
      <c r="CL30" s="36">
        <v>0.936846</v>
      </c>
      <c r="CM30" s="36">
        <v>1.12697</v>
      </c>
      <c r="CN30" s="36">
        <v>1.02206</v>
      </c>
      <c r="CO30" s="36">
        <v>1.00284</v>
      </c>
      <c r="CP30" s="36">
        <v>0.924145</v>
      </c>
      <c r="CQ30" s="36">
        <v>0.754369</v>
      </c>
      <c r="CR30" s="36">
        <v>0.588222</v>
      </c>
      <c r="CS30" s="36">
        <v>0.636077</v>
      </c>
      <c r="CT30" s="36">
        <v>0.48101</v>
      </c>
      <c r="CU30" s="36">
        <v>0.390226</v>
      </c>
      <c r="CV30" s="36">
        <v>0.432572</v>
      </c>
      <c r="CW30" s="36">
        <v>0.54999</v>
      </c>
      <c r="CX30" s="36">
        <v>0.774619</v>
      </c>
      <c r="CY30" s="36">
        <v>1.15399</v>
      </c>
      <c r="CZ30" s="36">
        <v>1.19533</v>
      </c>
      <c r="DA30" s="36">
        <v>0.788778</v>
      </c>
      <c r="DB30" s="36">
        <v>0.502103</v>
      </c>
      <c r="DC30" s="36">
        <v>0.470027</v>
      </c>
      <c r="DD30" s="36">
        <v>0.449485</v>
      </c>
      <c r="DE30" s="36">
        <v>0.448254</v>
      </c>
      <c r="DF30" s="36">
        <v>0.400205</v>
      </c>
      <c r="DG30" s="36">
        <v>0.432475</v>
      </c>
      <c r="DH30" s="36">
        <v>0.48276</v>
      </c>
      <c r="DI30" s="36">
        <v>0.546556</v>
      </c>
      <c r="DJ30" s="36">
        <v>0.607565</v>
      </c>
      <c r="DK30" s="36">
        <v>0.600113</v>
      </c>
      <c r="DL30" s="36">
        <v>0.675378</v>
      </c>
    </row>
    <row r="31" spans="1:116">
      <c r="A31" s="36" t="s">
        <v>72</v>
      </c>
      <c r="B31" s="36"/>
      <c r="C31" s="36">
        <v>0.9013708</v>
      </c>
      <c r="D31" s="36">
        <v>0.819428</v>
      </c>
      <c r="E31" s="36">
        <v>0.902372</v>
      </c>
      <c r="F31" s="36">
        <v>0.75978</v>
      </c>
      <c r="G31" s="36">
        <v>0.771314</v>
      </c>
      <c r="H31" s="36">
        <v>0.745913</v>
      </c>
      <c r="I31" s="36">
        <v>0.772124</v>
      </c>
      <c r="J31" s="36">
        <v>0.794966</v>
      </c>
      <c r="K31" s="36">
        <v>0.841298</v>
      </c>
      <c r="L31" s="36">
        <v>0.874444</v>
      </c>
      <c r="M31" s="36">
        <v>0.783335</v>
      </c>
      <c r="N31" s="36">
        <v>0.810227</v>
      </c>
      <c r="O31" s="36">
        <v>0.789394</v>
      </c>
      <c r="P31" s="36">
        <v>0.804265</v>
      </c>
      <c r="Q31" s="36">
        <v>0.800766</v>
      </c>
      <c r="R31" s="36">
        <v>0.855619</v>
      </c>
      <c r="S31" s="36">
        <v>0.865987</v>
      </c>
      <c r="T31" s="36">
        <v>0.777082</v>
      </c>
      <c r="U31" s="36">
        <v>0.74831</v>
      </c>
      <c r="V31" s="36">
        <v>0.716396</v>
      </c>
      <c r="W31" s="36">
        <v>0.698641</v>
      </c>
      <c r="X31" s="36">
        <v>0.679493</v>
      </c>
      <c r="Y31" s="36">
        <v>0.556859</v>
      </c>
      <c r="Z31" s="36">
        <v>0.520344</v>
      </c>
      <c r="AA31" s="36">
        <v>0.392008</v>
      </c>
      <c r="AB31" s="36">
        <v>0.940021</v>
      </c>
      <c r="AC31" s="36">
        <v>1.32186</v>
      </c>
      <c r="AD31" s="36">
        <v>1.67767</v>
      </c>
      <c r="AE31" s="36">
        <v>1.63513</v>
      </c>
      <c r="AF31" s="36">
        <v>2.77075</v>
      </c>
      <c r="AG31" s="36">
        <v>2.26181</v>
      </c>
      <c r="AH31" s="36">
        <v>1.61077</v>
      </c>
      <c r="AI31" s="36">
        <v>1.51509</v>
      </c>
      <c r="AJ31" s="36">
        <v>0.937105</v>
      </c>
      <c r="AK31" s="36">
        <v>0.755341</v>
      </c>
      <c r="AL31" s="36">
        <v>1.20201</v>
      </c>
      <c r="AM31" s="36">
        <v>1.13426</v>
      </c>
      <c r="AN31" s="36">
        <v>1.15986</v>
      </c>
      <c r="AO31" s="36">
        <v>0.64314</v>
      </c>
      <c r="AP31" s="36">
        <v>1.10351</v>
      </c>
      <c r="AQ31" s="36">
        <v>1.23567</v>
      </c>
      <c r="AR31" s="36">
        <v>1.16005</v>
      </c>
      <c r="AS31" s="36">
        <v>1.20483</v>
      </c>
      <c r="AT31" s="36">
        <v>1.46558</v>
      </c>
      <c r="AU31" s="36">
        <v>1.02546</v>
      </c>
      <c r="AV31" s="36">
        <v>0.823414</v>
      </c>
      <c r="AW31" s="36">
        <v>0.89518</v>
      </c>
      <c r="AX31" s="36">
        <v>1.12036</v>
      </c>
      <c r="AY31" s="36">
        <v>0.932051</v>
      </c>
      <c r="AZ31" s="36">
        <v>0.9257</v>
      </c>
      <c r="BA31" s="36">
        <v>0.924404</v>
      </c>
      <c r="BB31" s="36">
        <v>0.989885</v>
      </c>
      <c r="BC31" s="36">
        <v>0.790852</v>
      </c>
      <c r="BD31" s="36">
        <v>0.756702</v>
      </c>
      <c r="BE31" s="36">
        <v>0.730264</v>
      </c>
      <c r="BF31" s="36">
        <v>0.82782</v>
      </c>
      <c r="BG31" s="36">
        <v>0.882932</v>
      </c>
      <c r="BH31" s="36">
        <v>0.823673</v>
      </c>
      <c r="BI31" s="36">
        <v>0.940345</v>
      </c>
      <c r="BJ31" s="36">
        <v>0.806015</v>
      </c>
      <c r="BK31" s="36">
        <v>0.760428</v>
      </c>
      <c r="BL31" s="36"/>
      <c r="BM31" s="36">
        <v>0.644015</v>
      </c>
      <c r="BN31" s="36">
        <v>0.634943</v>
      </c>
      <c r="BO31" s="36">
        <v>0.939373</v>
      </c>
      <c r="BP31" s="36">
        <v>1.16958</v>
      </c>
      <c r="BQ31" s="36">
        <v>1.18202</v>
      </c>
      <c r="BR31" s="36">
        <v>0.778928</v>
      </c>
      <c r="BS31" s="36">
        <v>0.940604</v>
      </c>
      <c r="BT31" s="36">
        <v>1.03418</v>
      </c>
      <c r="BU31" s="36">
        <v>1.09596</v>
      </c>
      <c r="BV31" s="36">
        <v>1.07134</v>
      </c>
      <c r="BW31" s="36">
        <v>1.05818</v>
      </c>
      <c r="BX31" s="36">
        <v>1.07296</v>
      </c>
      <c r="BY31" s="36">
        <v>1.00644</v>
      </c>
      <c r="BZ31" s="36">
        <v>0.807602</v>
      </c>
      <c r="CA31" s="36">
        <v>0.807991</v>
      </c>
      <c r="CB31" s="36">
        <v>0.836276</v>
      </c>
      <c r="CC31" s="36">
        <v>0.803682</v>
      </c>
      <c r="CD31" s="36">
        <v>0.804038</v>
      </c>
      <c r="CE31" s="36">
        <v>0.754985</v>
      </c>
      <c r="CF31" s="36">
        <v>0.73143</v>
      </c>
      <c r="CG31" s="36">
        <v>0.842335</v>
      </c>
      <c r="CH31" s="36">
        <v>0.754304</v>
      </c>
      <c r="CI31" s="36">
        <v>0.658951</v>
      </c>
      <c r="CJ31" s="36">
        <v>0.564862</v>
      </c>
      <c r="CK31" s="36">
        <v>0.349726</v>
      </c>
      <c r="CL31" s="36">
        <v>0.633744</v>
      </c>
      <c r="CM31" s="36">
        <v>0.717433</v>
      </c>
      <c r="CN31" s="36">
        <v>0.662418</v>
      </c>
      <c r="CO31" s="36">
        <v>0.522644</v>
      </c>
      <c r="CP31" s="36">
        <v>0.648583</v>
      </c>
      <c r="CQ31" s="36">
        <v>0.549828</v>
      </c>
      <c r="CR31" s="36">
        <v>0.480654</v>
      </c>
      <c r="CS31" s="36">
        <v>0.481432</v>
      </c>
      <c r="CT31" s="36">
        <v>0.423047</v>
      </c>
      <c r="CU31" s="36">
        <v>0.307735</v>
      </c>
      <c r="CV31" s="36">
        <v>0.287777</v>
      </c>
      <c r="CW31" s="36">
        <v>0.225893</v>
      </c>
      <c r="CX31" s="36">
        <v>0.259751</v>
      </c>
      <c r="CY31" s="36">
        <v>0.265486</v>
      </c>
      <c r="CZ31" s="36">
        <v>0.404449</v>
      </c>
      <c r="DA31" s="36">
        <v>0.352058</v>
      </c>
      <c r="DB31" s="36">
        <v>0.253465</v>
      </c>
      <c r="DC31" s="36">
        <v>0.241834</v>
      </c>
      <c r="DD31" s="36">
        <v>0.23503</v>
      </c>
      <c r="DE31" s="36">
        <v>0.192456</v>
      </c>
      <c r="DF31" s="36">
        <v>0.17483</v>
      </c>
      <c r="DG31" s="36">
        <v>0.214391</v>
      </c>
      <c r="DH31" s="36">
        <v>0.257062</v>
      </c>
      <c r="DI31" s="36">
        <v>0.246532</v>
      </c>
      <c r="DJ31" s="36">
        <v>0.237654</v>
      </c>
      <c r="DK31" s="36">
        <v>0.259362</v>
      </c>
      <c r="DL31" s="36">
        <v>0.245462</v>
      </c>
    </row>
    <row r="32" spans="1:116">
      <c r="A32" s="36" t="s">
        <v>73</v>
      </c>
      <c r="B32" s="36"/>
      <c r="C32" s="36">
        <v>0.7734947</v>
      </c>
      <c r="D32" s="36">
        <v>0.703177</v>
      </c>
      <c r="E32" s="36">
        <v>0.737813</v>
      </c>
      <c r="F32" s="36">
        <v>0.62276</v>
      </c>
      <c r="G32" s="36">
        <v>0.577822</v>
      </c>
      <c r="H32" s="36">
        <v>0.625806</v>
      </c>
      <c r="I32" s="36">
        <v>0.760428</v>
      </c>
      <c r="J32" s="36">
        <v>0.73642</v>
      </c>
      <c r="K32" s="36">
        <v>0.71361</v>
      </c>
      <c r="L32" s="36">
        <v>0.774716</v>
      </c>
      <c r="M32" s="36">
        <v>0.749866</v>
      </c>
      <c r="N32" s="36">
        <v>0.802969</v>
      </c>
      <c r="O32" s="36">
        <v>0.860803</v>
      </c>
      <c r="P32" s="36">
        <v>0.857563</v>
      </c>
      <c r="Q32" s="36">
        <v>0.916434</v>
      </c>
      <c r="R32" s="36">
        <v>0.910602</v>
      </c>
      <c r="S32" s="36">
        <v>1.03058</v>
      </c>
      <c r="T32" s="36">
        <v>0.902534</v>
      </c>
      <c r="U32" s="36">
        <v>1.0623</v>
      </c>
      <c r="V32" s="36">
        <v>1.04769</v>
      </c>
      <c r="W32" s="36">
        <v>1.03476</v>
      </c>
      <c r="X32" s="36">
        <v>1.04973</v>
      </c>
      <c r="Y32" s="36">
        <v>1.00346</v>
      </c>
      <c r="Z32" s="36">
        <v>0.91044</v>
      </c>
      <c r="AA32" s="36">
        <v>0.944071</v>
      </c>
      <c r="AB32" s="36">
        <v>1.93567</v>
      </c>
      <c r="AC32" s="36">
        <v>2.2806</v>
      </c>
      <c r="AD32" s="36">
        <v>2.57583</v>
      </c>
      <c r="AE32" s="36">
        <v>3.04068</v>
      </c>
      <c r="AF32" s="36">
        <v>3.71599</v>
      </c>
      <c r="AG32" s="36">
        <v>3.17177</v>
      </c>
      <c r="AH32" s="36">
        <v>2.94105</v>
      </c>
      <c r="AI32" s="36">
        <v>2.67805</v>
      </c>
      <c r="AJ32" s="36">
        <v>2.3722</v>
      </c>
      <c r="AK32" s="36">
        <v>2.17534</v>
      </c>
      <c r="AL32" s="36">
        <v>1.81644</v>
      </c>
      <c r="AM32" s="36">
        <v>1.54111</v>
      </c>
      <c r="AN32" s="36">
        <v>1.21095</v>
      </c>
      <c r="AO32" s="36">
        <v>0.948413</v>
      </c>
      <c r="AP32" s="36">
        <v>1.29658</v>
      </c>
      <c r="AQ32" s="36">
        <v>1.43762</v>
      </c>
      <c r="AR32" s="36">
        <v>1.30737</v>
      </c>
      <c r="AS32" s="36">
        <v>1.46889</v>
      </c>
      <c r="AT32" s="36">
        <v>1.28933</v>
      </c>
      <c r="AU32" s="36">
        <v>0.983178</v>
      </c>
      <c r="AV32" s="36">
        <v>0.841136</v>
      </c>
      <c r="AW32" s="36">
        <v>0.888505</v>
      </c>
      <c r="AX32" s="36">
        <v>0.93568</v>
      </c>
      <c r="AY32" s="36">
        <v>0.818197</v>
      </c>
      <c r="AZ32" s="36">
        <v>0.851861</v>
      </c>
      <c r="BA32" s="36">
        <v>0.829602</v>
      </c>
      <c r="BB32" s="36">
        <v>0.86751</v>
      </c>
      <c r="BC32" s="36">
        <v>0.709495</v>
      </c>
      <c r="BD32" s="36">
        <v>0.666662</v>
      </c>
      <c r="BE32" s="36">
        <v>0.681502</v>
      </c>
      <c r="BF32" s="36">
        <v>0.810259</v>
      </c>
      <c r="BG32" s="36">
        <v>0.854161</v>
      </c>
      <c r="BH32" s="36">
        <v>0.871139</v>
      </c>
      <c r="BI32" s="36">
        <v>0.889769</v>
      </c>
      <c r="BJ32" s="36">
        <v>0.741895</v>
      </c>
      <c r="BK32" s="36">
        <v>0.692453</v>
      </c>
      <c r="BL32" s="36"/>
      <c r="BM32" s="36">
        <v>0.564408</v>
      </c>
      <c r="BN32" s="36">
        <v>0.514188</v>
      </c>
      <c r="BO32" s="36">
        <v>0.738007</v>
      </c>
      <c r="BP32" s="36">
        <v>0.894046</v>
      </c>
      <c r="BQ32" s="36">
        <v>0.930398</v>
      </c>
      <c r="BR32" s="36">
        <v>0.820562</v>
      </c>
      <c r="BS32" s="36">
        <v>0.828371</v>
      </c>
      <c r="BT32" s="36">
        <v>0.946339</v>
      </c>
      <c r="BU32" s="36">
        <v>0.940799</v>
      </c>
      <c r="BV32" s="36">
        <v>0.871657</v>
      </c>
      <c r="BW32" s="36">
        <v>0.907459</v>
      </c>
      <c r="BX32" s="36">
        <v>0.913615</v>
      </c>
      <c r="BY32" s="36">
        <v>0.87791</v>
      </c>
      <c r="BZ32" s="36">
        <v>0.727672</v>
      </c>
      <c r="CA32" s="36">
        <v>0.749282</v>
      </c>
      <c r="CB32" s="36">
        <v>0.744682</v>
      </c>
      <c r="CC32" s="36">
        <v>0.817679</v>
      </c>
      <c r="CD32" s="36">
        <v>0.814439</v>
      </c>
      <c r="CE32" s="36">
        <v>0.891778</v>
      </c>
      <c r="CF32" s="36">
        <v>0.921586</v>
      </c>
      <c r="CG32" s="36">
        <v>1.07144</v>
      </c>
      <c r="CH32" s="36">
        <v>1.01791</v>
      </c>
      <c r="CI32" s="36">
        <v>0.9697</v>
      </c>
      <c r="CJ32" s="36">
        <v>0.877036</v>
      </c>
      <c r="CK32" s="36">
        <v>0.739886</v>
      </c>
      <c r="CL32" s="36">
        <v>1.13999</v>
      </c>
      <c r="CM32" s="36">
        <v>1.27468</v>
      </c>
      <c r="CN32" s="36">
        <v>1.14894</v>
      </c>
      <c r="CO32" s="36">
        <v>1.07733</v>
      </c>
      <c r="CP32" s="36">
        <v>1.04354</v>
      </c>
      <c r="CQ32" s="36">
        <v>0.83012</v>
      </c>
      <c r="CR32" s="36">
        <v>0.654026</v>
      </c>
      <c r="CS32" s="36">
        <v>0.670291</v>
      </c>
      <c r="CT32" s="36">
        <v>0.508194</v>
      </c>
      <c r="CU32" s="36">
        <v>0.383972</v>
      </c>
      <c r="CV32" s="36">
        <v>0.385495</v>
      </c>
      <c r="CW32" s="36">
        <v>0.454507</v>
      </c>
      <c r="CX32" s="36">
        <v>0.576493</v>
      </c>
      <c r="CY32" s="36">
        <v>0.819072</v>
      </c>
      <c r="CZ32" s="36">
        <v>1.1955</v>
      </c>
      <c r="DA32" s="36">
        <v>0.905807</v>
      </c>
      <c r="DB32" s="36">
        <v>0.559548</v>
      </c>
      <c r="DC32" s="36">
        <v>0.489694</v>
      </c>
      <c r="DD32" s="36">
        <v>0.426643</v>
      </c>
      <c r="DE32" s="36">
        <v>0.408596</v>
      </c>
      <c r="DF32" s="36">
        <v>0.336377</v>
      </c>
      <c r="DG32" s="36">
        <v>0.376909</v>
      </c>
      <c r="DH32" s="36">
        <v>0.469638</v>
      </c>
      <c r="DI32" s="36">
        <v>0.483829</v>
      </c>
      <c r="DJ32" s="36">
        <v>0.556891</v>
      </c>
      <c r="DK32" s="36">
        <v>0.610027</v>
      </c>
      <c r="DL32" s="36">
        <v>0.701039</v>
      </c>
    </row>
    <row r="33" spans="1:116">
      <c r="A33" s="36" t="s">
        <v>74</v>
      </c>
      <c r="B33" s="36"/>
      <c r="C33" s="36">
        <v>0.4853101</v>
      </c>
      <c r="D33" s="36">
        <v>0.441191</v>
      </c>
      <c r="E33" s="36">
        <v>0.463385</v>
      </c>
      <c r="F33" s="36">
        <v>0.476442</v>
      </c>
      <c r="G33" s="36">
        <v>0.511434</v>
      </c>
      <c r="H33" s="36">
        <v>0.508907</v>
      </c>
      <c r="I33" s="36">
        <v>0.570046</v>
      </c>
      <c r="J33" s="36">
        <v>0.587282</v>
      </c>
      <c r="K33" s="36">
        <v>0.500515</v>
      </c>
      <c r="L33" s="36">
        <v>0.504338</v>
      </c>
      <c r="M33" s="36">
        <v>0.5369</v>
      </c>
      <c r="N33" s="36">
        <v>0.560585</v>
      </c>
      <c r="O33" s="36">
        <v>0.60115</v>
      </c>
      <c r="P33" s="36">
        <v>0.648972</v>
      </c>
      <c r="Q33" s="36">
        <v>0.685649</v>
      </c>
      <c r="R33" s="36">
        <v>0.664492</v>
      </c>
      <c r="S33" s="36">
        <v>0.758614</v>
      </c>
      <c r="T33" s="36">
        <v>0.782395</v>
      </c>
      <c r="U33" s="36">
        <v>0.853578</v>
      </c>
      <c r="V33" s="36">
        <v>0.83767</v>
      </c>
      <c r="W33" s="36">
        <v>0.819169</v>
      </c>
      <c r="X33" s="36">
        <v>0.82309</v>
      </c>
      <c r="Y33" s="36">
        <v>0.766001</v>
      </c>
      <c r="Z33" s="36">
        <v>0.633971</v>
      </c>
      <c r="AA33" s="36">
        <v>0.566352</v>
      </c>
      <c r="AB33" s="36">
        <v>1.38507</v>
      </c>
      <c r="AC33" s="36">
        <v>1.67006</v>
      </c>
      <c r="AD33" s="36">
        <v>1.90182</v>
      </c>
      <c r="AE33" s="36">
        <v>2.18739</v>
      </c>
      <c r="AF33" s="36">
        <v>2.89954</v>
      </c>
      <c r="AG33" s="36">
        <v>2.91059</v>
      </c>
      <c r="AH33" s="36">
        <v>2.5712</v>
      </c>
      <c r="AI33" s="36">
        <v>2.49655</v>
      </c>
      <c r="AJ33" s="36">
        <v>2.26725</v>
      </c>
      <c r="AK33" s="36">
        <v>1.75867</v>
      </c>
      <c r="AL33" s="36">
        <v>1.60254</v>
      </c>
      <c r="AM33" s="36">
        <v>1.35218</v>
      </c>
      <c r="AN33" s="36">
        <v>0.997434</v>
      </c>
      <c r="AO33" s="36">
        <v>0.69012</v>
      </c>
      <c r="AP33" s="36">
        <v>1.13406</v>
      </c>
      <c r="AQ33" s="36">
        <v>1.39498</v>
      </c>
      <c r="AR33" s="36">
        <v>1.25472</v>
      </c>
      <c r="AS33" s="36">
        <v>1.34133</v>
      </c>
      <c r="AT33" s="36">
        <v>1.25761</v>
      </c>
      <c r="AU33" s="36">
        <v>0.804006</v>
      </c>
      <c r="AV33" s="36">
        <v>0.739433</v>
      </c>
      <c r="AW33" s="36">
        <v>0.746658</v>
      </c>
      <c r="AX33" s="36">
        <v>0.789199</v>
      </c>
      <c r="AY33" s="36">
        <v>0.670615</v>
      </c>
      <c r="AZ33" s="36">
        <v>0.722455</v>
      </c>
      <c r="BA33" s="36">
        <v>0.608116</v>
      </c>
      <c r="BB33" s="36">
        <v>0.62681</v>
      </c>
      <c r="BC33" s="36">
        <v>0.541015</v>
      </c>
      <c r="BD33" s="36">
        <v>0.495137</v>
      </c>
      <c r="BE33" s="36">
        <v>0.469606</v>
      </c>
      <c r="BF33" s="36">
        <v>0.562691</v>
      </c>
      <c r="BG33" s="36">
        <v>0.602413</v>
      </c>
      <c r="BH33" s="36">
        <v>0.559904</v>
      </c>
      <c r="BI33" s="36">
        <v>0.578794</v>
      </c>
      <c r="BJ33" s="36">
        <v>0.553651</v>
      </c>
      <c r="BK33" s="36">
        <v>0.533596</v>
      </c>
      <c r="BL33" s="36"/>
      <c r="BM33" s="36">
        <v>0.420584</v>
      </c>
      <c r="BN33" s="36">
        <v>0.411286</v>
      </c>
      <c r="BO33" s="36">
        <v>0.61803</v>
      </c>
      <c r="BP33" s="36">
        <v>0.67784</v>
      </c>
      <c r="BQ33" s="36">
        <v>0.633031</v>
      </c>
      <c r="BR33" s="36">
        <v>0.592855</v>
      </c>
      <c r="BS33" s="36">
        <v>0.627361</v>
      </c>
      <c r="BT33" s="36">
        <v>0.695207</v>
      </c>
      <c r="BU33" s="36">
        <v>0.783788</v>
      </c>
      <c r="BV33" s="36">
        <v>0.726408</v>
      </c>
      <c r="BW33" s="36">
        <v>0.707195</v>
      </c>
      <c r="BX33" s="36">
        <v>0.645376</v>
      </c>
      <c r="BY33" s="36">
        <v>0.631832</v>
      </c>
      <c r="BZ33" s="36">
        <v>0.59684</v>
      </c>
      <c r="CA33" s="36">
        <v>0.605912</v>
      </c>
      <c r="CB33" s="36">
        <v>0.611647</v>
      </c>
      <c r="CC33" s="36">
        <v>0.676771</v>
      </c>
      <c r="CD33" s="36">
        <v>0.708912</v>
      </c>
      <c r="CE33" s="36">
        <v>0.705575</v>
      </c>
      <c r="CF33" s="36">
        <v>0.76937</v>
      </c>
      <c r="CG33" s="36">
        <v>0.937753</v>
      </c>
      <c r="CH33" s="36">
        <v>0.850565</v>
      </c>
      <c r="CI33" s="36">
        <v>0.790398</v>
      </c>
      <c r="CJ33" s="36">
        <v>0.645959</v>
      </c>
      <c r="CK33" s="36">
        <v>0.446569</v>
      </c>
      <c r="CL33" s="36">
        <v>0.632999</v>
      </c>
      <c r="CM33" s="36">
        <v>0.73454</v>
      </c>
      <c r="CN33" s="36">
        <v>0.721937</v>
      </c>
      <c r="CO33" s="36">
        <v>0.68918</v>
      </c>
      <c r="CP33" s="36">
        <v>0.712087</v>
      </c>
      <c r="CQ33" s="36">
        <v>0.589388</v>
      </c>
      <c r="CR33" s="36">
        <v>0.486551</v>
      </c>
      <c r="CS33" s="36">
        <v>0.554915</v>
      </c>
      <c r="CT33" s="36">
        <v>0.404093</v>
      </c>
      <c r="CU33" s="36">
        <v>0.262537</v>
      </c>
      <c r="CV33" s="36">
        <v>0.295844</v>
      </c>
      <c r="CW33" s="36">
        <v>0.340913</v>
      </c>
      <c r="CX33" s="36">
        <v>0.456678</v>
      </c>
      <c r="CY33" s="36">
        <v>0.573966</v>
      </c>
      <c r="CZ33" s="36">
        <v>0.995263</v>
      </c>
      <c r="DA33" s="36">
        <v>0.731462</v>
      </c>
      <c r="DB33" s="36">
        <v>0.467888</v>
      </c>
      <c r="DC33" s="36">
        <v>0.421978</v>
      </c>
      <c r="DD33" s="36">
        <v>0.373637</v>
      </c>
      <c r="DE33" s="36">
        <v>0.322639</v>
      </c>
      <c r="DF33" s="36">
        <v>0.291989</v>
      </c>
      <c r="DG33" s="36">
        <v>0.292896</v>
      </c>
      <c r="DH33" s="36">
        <v>0.334562</v>
      </c>
      <c r="DI33" s="36">
        <v>0.361811</v>
      </c>
      <c r="DJ33" s="36">
        <v>0.434225</v>
      </c>
      <c r="DK33" s="36">
        <v>0.477252</v>
      </c>
      <c r="DL33" s="36">
        <v>0.569851</v>
      </c>
    </row>
    <row r="34" spans="1:116">
      <c r="A34" s="36" t="s">
        <v>75</v>
      </c>
      <c r="B34" s="36"/>
      <c r="C34" s="36">
        <v>0.4792513</v>
      </c>
      <c r="D34" s="36">
        <v>0.435683</v>
      </c>
      <c r="E34" s="36">
        <v>0.472748</v>
      </c>
      <c r="F34" s="36">
        <v>0.476539</v>
      </c>
      <c r="G34" s="36">
        <v>0.500807</v>
      </c>
      <c r="H34" s="36">
        <v>0.518011</v>
      </c>
      <c r="I34" s="36">
        <v>0.553003</v>
      </c>
      <c r="J34" s="36">
        <v>0.557474</v>
      </c>
      <c r="K34" s="36">
        <v>0.524135</v>
      </c>
      <c r="L34" s="36">
        <v>0.557831</v>
      </c>
      <c r="M34" s="36">
        <v>0.596257</v>
      </c>
      <c r="N34" s="36">
        <v>0.627944</v>
      </c>
      <c r="O34" s="36">
        <v>0.682279</v>
      </c>
      <c r="P34" s="36">
        <v>0.715813</v>
      </c>
      <c r="Q34" s="36">
        <v>0.738137</v>
      </c>
      <c r="R34" s="36">
        <v>0.731916</v>
      </c>
      <c r="S34" s="36">
        <v>0.821696</v>
      </c>
      <c r="T34" s="36">
        <v>0.797915</v>
      </c>
      <c r="U34" s="36">
        <v>0.924793</v>
      </c>
      <c r="V34" s="36">
        <v>0.958165</v>
      </c>
      <c r="W34" s="36">
        <v>0.968436</v>
      </c>
      <c r="X34" s="36">
        <v>0.963803</v>
      </c>
      <c r="Y34" s="36">
        <v>0.841882</v>
      </c>
      <c r="Z34" s="36">
        <v>0.623246</v>
      </c>
      <c r="AA34" s="36">
        <v>0.675378</v>
      </c>
      <c r="AB34" s="36">
        <v>1.75245</v>
      </c>
      <c r="AC34" s="36">
        <v>1.88963</v>
      </c>
      <c r="AD34" s="36">
        <v>2.11708</v>
      </c>
      <c r="AE34" s="36">
        <v>2.51165</v>
      </c>
      <c r="AF34" s="36">
        <v>3.75228</v>
      </c>
      <c r="AG34" s="36">
        <v>3.77266</v>
      </c>
      <c r="AH34" s="36">
        <v>3.20702</v>
      </c>
      <c r="AI34" s="36">
        <v>3.25944</v>
      </c>
      <c r="AJ34" s="36">
        <v>3.04897</v>
      </c>
      <c r="AK34" s="36">
        <v>2.33766</v>
      </c>
      <c r="AL34" s="36">
        <v>2.11543</v>
      </c>
      <c r="AM34" s="36">
        <v>1.84304</v>
      </c>
      <c r="AN34" s="36">
        <v>1.36329</v>
      </c>
      <c r="AO34" s="36">
        <v>0.911995</v>
      </c>
      <c r="AP34" s="36">
        <v>1.31353</v>
      </c>
      <c r="AQ34" s="36">
        <v>1.86475</v>
      </c>
      <c r="AR34" s="36">
        <v>1.64592</v>
      </c>
      <c r="AS34" s="36">
        <v>1.64861</v>
      </c>
      <c r="AT34" s="36">
        <v>1.51276</v>
      </c>
      <c r="AU34" s="36">
        <v>0.969829</v>
      </c>
      <c r="AV34" s="36">
        <v>0.919933</v>
      </c>
      <c r="AW34" s="36">
        <v>0.929102</v>
      </c>
      <c r="AX34" s="36">
        <v>0.902146</v>
      </c>
      <c r="AY34" s="36">
        <v>0.767588</v>
      </c>
      <c r="AZ34" s="36">
        <v>0.800701</v>
      </c>
      <c r="BA34" s="36">
        <v>0.690541</v>
      </c>
      <c r="BB34" s="36">
        <v>0.6804</v>
      </c>
      <c r="BC34" s="36">
        <v>0.6052</v>
      </c>
      <c r="BD34" s="36">
        <v>0.555498</v>
      </c>
      <c r="BE34" s="36">
        <v>0.528379</v>
      </c>
      <c r="BF34" s="36">
        <v>0.599011</v>
      </c>
      <c r="BG34" s="36">
        <v>0.62788</v>
      </c>
      <c r="BH34" s="36">
        <v>0.563306</v>
      </c>
      <c r="BI34" s="36">
        <v>0.593244</v>
      </c>
      <c r="BJ34" s="36">
        <v>0.593471</v>
      </c>
      <c r="BK34" s="36">
        <v>0.549342</v>
      </c>
      <c r="BL34" s="36"/>
      <c r="BM34" s="36">
        <v>0.406166</v>
      </c>
      <c r="BN34" s="36">
        <v>0.370462</v>
      </c>
      <c r="BO34" s="36">
        <v>0.571601</v>
      </c>
      <c r="BP34" s="36">
        <v>0.688468</v>
      </c>
      <c r="BQ34" s="36">
        <v>0.656716</v>
      </c>
      <c r="BR34" s="36">
        <v>0.617252</v>
      </c>
      <c r="BS34" s="36">
        <v>0.613786</v>
      </c>
      <c r="BT34" s="36">
        <v>0.684968</v>
      </c>
      <c r="BU34" s="36">
        <v>0.769014</v>
      </c>
      <c r="BV34" s="36">
        <v>0.72832</v>
      </c>
      <c r="BW34" s="36">
        <v>0.707357</v>
      </c>
      <c r="BX34" s="36">
        <v>0.677452</v>
      </c>
      <c r="BY34" s="36">
        <v>0.681826</v>
      </c>
      <c r="BZ34" s="36">
        <v>0.677743</v>
      </c>
      <c r="CA34" s="36">
        <v>0.681048</v>
      </c>
      <c r="CB34" s="36">
        <v>0.680886</v>
      </c>
      <c r="CC34" s="36">
        <v>0.727121</v>
      </c>
      <c r="CD34" s="36">
        <v>0.707454</v>
      </c>
      <c r="CE34" s="36">
        <v>0.755762</v>
      </c>
      <c r="CF34" s="36">
        <v>0.851893</v>
      </c>
      <c r="CG34" s="36">
        <v>1.03719</v>
      </c>
      <c r="CH34" s="36">
        <v>0.953953</v>
      </c>
      <c r="CI34" s="36">
        <v>0.852574</v>
      </c>
      <c r="CJ34" s="36">
        <v>0.632416</v>
      </c>
      <c r="CK34" s="36">
        <v>0.512827</v>
      </c>
      <c r="CL34" s="36">
        <v>0.909403</v>
      </c>
      <c r="CM34" s="36">
        <v>1.07892</v>
      </c>
      <c r="CN34" s="36">
        <v>1.08278</v>
      </c>
      <c r="CO34" s="36">
        <v>1.02961</v>
      </c>
      <c r="CP34" s="36">
        <v>1.08764</v>
      </c>
      <c r="CQ34" s="36">
        <v>0.834365</v>
      </c>
      <c r="CR34" s="36">
        <v>0.667861</v>
      </c>
      <c r="CS34" s="36">
        <v>0.743807</v>
      </c>
      <c r="CT34" s="36">
        <v>0.54202</v>
      </c>
      <c r="CU34" s="36">
        <v>0.344153</v>
      </c>
      <c r="CV34" s="36">
        <v>0.416534</v>
      </c>
      <c r="CW34" s="36">
        <v>0.532332</v>
      </c>
      <c r="CX34" s="36">
        <v>0.680044</v>
      </c>
      <c r="CY34" s="36">
        <v>0.892134</v>
      </c>
      <c r="CZ34" s="36">
        <v>1.39132</v>
      </c>
      <c r="DA34" s="36">
        <v>1.00152</v>
      </c>
      <c r="DB34" s="36">
        <v>0.596452</v>
      </c>
      <c r="DC34" s="36">
        <v>0.544871</v>
      </c>
      <c r="DD34" s="36">
        <v>0.505732</v>
      </c>
      <c r="DE34" s="36">
        <v>0.45266</v>
      </c>
      <c r="DF34" s="36">
        <v>0.457585</v>
      </c>
      <c r="DG34" s="36">
        <v>0.491508</v>
      </c>
      <c r="DH34" s="36">
        <v>0.520636</v>
      </c>
      <c r="DI34" s="36">
        <v>0.548564</v>
      </c>
      <c r="DJ34" s="36">
        <v>0.6457</v>
      </c>
      <c r="DK34" s="36">
        <v>0.682474</v>
      </c>
      <c r="DL34" s="36">
        <v>0.753754</v>
      </c>
    </row>
    <row r="35" spans="1:116">
      <c r="A35" s="36" t="s">
        <v>76</v>
      </c>
      <c r="B35" s="36"/>
      <c r="C35" s="36">
        <v>0.5125384</v>
      </c>
      <c r="D35" s="36">
        <v>0.465944</v>
      </c>
      <c r="E35" s="36">
        <v>0.476474</v>
      </c>
      <c r="F35" s="36">
        <v>0.449518</v>
      </c>
      <c r="G35" s="36">
        <v>0.467629</v>
      </c>
      <c r="H35" s="36">
        <v>0.522871</v>
      </c>
      <c r="I35" s="36">
        <v>0.55229</v>
      </c>
      <c r="J35" s="36">
        <v>0.562108</v>
      </c>
      <c r="K35" s="36">
        <v>0.53392</v>
      </c>
      <c r="L35" s="36">
        <v>0.559678</v>
      </c>
      <c r="M35" s="36">
        <v>0.610448</v>
      </c>
      <c r="N35" s="36">
        <v>0.660539</v>
      </c>
      <c r="O35" s="36">
        <v>0.66002</v>
      </c>
      <c r="P35" s="36">
        <v>0.708134</v>
      </c>
      <c r="Q35" s="36">
        <v>0.773356</v>
      </c>
      <c r="R35" s="36">
        <v>0.745265</v>
      </c>
      <c r="S35" s="36">
        <v>0.798595</v>
      </c>
      <c r="T35" s="36">
        <v>0.831028</v>
      </c>
      <c r="U35" s="36">
        <v>0.892652</v>
      </c>
      <c r="V35" s="36">
        <v>0.940345</v>
      </c>
      <c r="W35" s="36">
        <v>0.948283</v>
      </c>
      <c r="X35" s="36">
        <v>0.922558</v>
      </c>
      <c r="Y35" s="36">
        <v>0.86981</v>
      </c>
      <c r="Z35" s="36">
        <v>0.667667</v>
      </c>
      <c r="AA35" s="36">
        <v>0.78314</v>
      </c>
      <c r="AB35" s="36">
        <v>1.59946</v>
      </c>
      <c r="AC35" s="36">
        <v>1.70265</v>
      </c>
      <c r="AD35" s="36">
        <v>1.83951</v>
      </c>
      <c r="AE35" s="36">
        <v>2.16526</v>
      </c>
      <c r="AF35" s="36">
        <v>2.54048</v>
      </c>
      <c r="AG35" s="36">
        <v>2.28819</v>
      </c>
      <c r="AH35" s="36">
        <v>2.06793</v>
      </c>
      <c r="AI35" s="36">
        <v>2.22015</v>
      </c>
      <c r="AJ35" s="36">
        <v>1.90502</v>
      </c>
      <c r="AK35" s="36">
        <v>1.96571</v>
      </c>
      <c r="AL35" s="36">
        <v>1.63371</v>
      </c>
      <c r="AM35" s="36">
        <v>1.61368</v>
      </c>
      <c r="AN35" s="36">
        <v>1.30928</v>
      </c>
      <c r="AO35" s="36">
        <v>1.15464</v>
      </c>
      <c r="AP35" s="36">
        <v>1.15376</v>
      </c>
      <c r="AQ35" s="36">
        <v>1.57438</v>
      </c>
      <c r="AR35" s="36">
        <v>1.25252</v>
      </c>
      <c r="AS35" s="36">
        <v>1.42372</v>
      </c>
      <c r="AT35" s="36">
        <v>1.28489</v>
      </c>
      <c r="AU35" s="36">
        <v>0.907103</v>
      </c>
      <c r="AV35" s="36">
        <v>0.826232</v>
      </c>
      <c r="AW35" s="36">
        <v>1.01231</v>
      </c>
      <c r="AX35" s="36">
        <v>1.0008</v>
      </c>
      <c r="AY35" s="36">
        <v>0.845219</v>
      </c>
      <c r="AZ35" s="36">
        <v>0.832453</v>
      </c>
      <c r="BA35" s="36">
        <v>0.759424</v>
      </c>
      <c r="BB35" s="36">
        <v>0.663973</v>
      </c>
      <c r="BC35" s="36">
        <v>0.677516</v>
      </c>
      <c r="BD35" s="36">
        <v>0.596095</v>
      </c>
      <c r="BE35" s="36">
        <v>0.598914</v>
      </c>
      <c r="BF35" s="36">
        <v>0.665399</v>
      </c>
      <c r="BG35" s="36">
        <v>0.710532</v>
      </c>
      <c r="BH35" s="36">
        <v>0.631573</v>
      </c>
      <c r="BI35" s="36">
        <v>0.601798</v>
      </c>
      <c r="BJ35" s="36">
        <v>0.582196</v>
      </c>
      <c r="BK35" s="36">
        <v>0.582973</v>
      </c>
      <c r="BL35" s="36"/>
      <c r="BM35" s="36">
        <v>0.388217</v>
      </c>
      <c r="BN35" s="36">
        <v>0.345352</v>
      </c>
      <c r="BO35" s="36">
        <v>0.518983</v>
      </c>
      <c r="BP35" s="36">
        <v>0.590944</v>
      </c>
      <c r="BQ35" s="36">
        <v>0.568296</v>
      </c>
      <c r="BR35" s="36">
        <v>0.557507</v>
      </c>
      <c r="BS35" s="36">
        <v>0.586537</v>
      </c>
      <c r="BT35" s="36">
        <v>0.629694</v>
      </c>
      <c r="BU35" s="36">
        <v>0.684158</v>
      </c>
      <c r="BV35" s="36">
        <v>0.620946</v>
      </c>
      <c r="BW35" s="36">
        <v>0.68108</v>
      </c>
      <c r="BX35" s="36">
        <v>0.685195</v>
      </c>
      <c r="BY35" s="36">
        <v>0.657428</v>
      </c>
      <c r="BZ35" s="36">
        <v>0.680108</v>
      </c>
      <c r="CA35" s="36">
        <v>0.709657</v>
      </c>
      <c r="CB35" s="36">
        <v>0.702562</v>
      </c>
      <c r="CC35" s="36">
        <v>0.738234</v>
      </c>
      <c r="CD35" s="36">
        <v>0.788454</v>
      </c>
      <c r="CE35" s="36">
        <v>0.813791</v>
      </c>
      <c r="CF35" s="36">
        <v>0.858373</v>
      </c>
      <c r="CG35" s="36">
        <v>0.997142</v>
      </c>
      <c r="CH35" s="36">
        <v>0.910634</v>
      </c>
      <c r="CI35" s="36">
        <v>0.859928</v>
      </c>
      <c r="CJ35" s="36">
        <v>0.678845</v>
      </c>
      <c r="CK35" s="36">
        <v>0.497081</v>
      </c>
      <c r="CL35" s="36">
        <v>0.68445</v>
      </c>
      <c r="CM35" s="36">
        <v>0.75829</v>
      </c>
      <c r="CN35" s="36">
        <v>0.712573</v>
      </c>
      <c r="CO35" s="36">
        <v>0.674633</v>
      </c>
      <c r="CP35" s="36">
        <v>0.597748</v>
      </c>
      <c r="CQ35" s="36">
        <v>0.515711</v>
      </c>
      <c r="CR35" s="36">
        <v>0.360353</v>
      </c>
      <c r="CS35" s="36">
        <v>0.39865</v>
      </c>
      <c r="CT35" s="36">
        <v>0.302843</v>
      </c>
      <c r="CU35" s="36">
        <v>0.231206</v>
      </c>
      <c r="CV35" s="36">
        <v>0.267008</v>
      </c>
      <c r="CW35" s="36">
        <v>0.35303</v>
      </c>
      <c r="CX35" s="36">
        <v>0.455641</v>
      </c>
      <c r="CY35" s="36">
        <v>0.625871</v>
      </c>
      <c r="CZ35" s="36">
        <v>0.614498</v>
      </c>
      <c r="DA35" s="36">
        <v>0.519502</v>
      </c>
      <c r="DB35" s="36">
        <v>0.328925</v>
      </c>
      <c r="DC35" s="36">
        <v>0.306893</v>
      </c>
      <c r="DD35" s="36">
        <v>0.298793</v>
      </c>
      <c r="DE35" s="36">
        <v>0.311591</v>
      </c>
      <c r="DF35" s="36">
        <v>0.289624</v>
      </c>
      <c r="DG35" s="36">
        <v>0.318006</v>
      </c>
      <c r="DH35" s="36">
        <v>0.332716</v>
      </c>
      <c r="DI35" s="36">
        <v>0.394891</v>
      </c>
      <c r="DJ35" s="36">
        <v>0.430855</v>
      </c>
      <c r="DK35" s="36">
        <v>0.461376</v>
      </c>
      <c r="DL35" s="36">
        <v>0.460987</v>
      </c>
    </row>
    <row r="36" spans="1:116">
      <c r="A36" s="36" t="s">
        <v>77</v>
      </c>
      <c r="B36" s="36"/>
      <c r="C36" s="36">
        <v>0.5770831</v>
      </c>
      <c r="D36" s="36">
        <v>0.524621</v>
      </c>
      <c r="E36" s="36">
        <v>0.551513</v>
      </c>
      <c r="F36" s="36">
        <v>0.525301</v>
      </c>
      <c r="G36" s="36">
        <v>0.543996</v>
      </c>
      <c r="H36" s="36">
        <v>0.534762</v>
      </c>
      <c r="I36" s="36">
        <v>0.579798</v>
      </c>
      <c r="J36" s="36">
        <v>0.600469</v>
      </c>
      <c r="K36" s="36">
        <v>0.559872</v>
      </c>
      <c r="L36" s="36">
        <v>0.607792</v>
      </c>
      <c r="M36" s="36">
        <v>0.62519</v>
      </c>
      <c r="N36" s="36">
        <v>0.704603</v>
      </c>
      <c r="O36" s="36">
        <v>0.731657</v>
      </c>
      <c r="P36" s="36">
        <v>0.717887</v>
      </c>
      <c r="Q36" s="36">
        <v>0.737003</v>
      </c>
      <c r="R36" s="36">
        <v>0.726538</v>
      </c>
      <c r="S36" s="36">
        <v>0.830639</v>
      </c>
      <c r="T36" s="36">
        <v>0.823316</v>
      </c>
      <c r="U36" s="36">
        <v>0.922946</v>
      </c>
      <c r="V36" s="36">
        <v>0.930236</v>
      </c>
      <c r="W36" s="36">
        <v>0.900914</v>
      </c>
      <c r="X36" s="36">
        <v>0.93704</v>
      </c>
      <c r="Y36" s="36">
        <v>0.921586</v>
      </c>
      <c r="Z36" s="36">
        <v>0.78907</v>
      </c>
      <c r="AA36" s="36">
        <v>0.765515</v>
      </c>
      <c r="AB36" s="36">
        <v>1.6755</v>
      </c>
      <c r="AC36" s="36">
        <v>1.94601</v>
      </c>
      <c r="AD36" s="36">
        <v>2.17015</v>
      </c>
      <c r="AE36" s="36">
        <v>2.41561</v>
      </c>
      <c r="AF36" s="36">
        <v>3.06216</v>
      </c>
      <c r="AG36" s="36">
        <v>2.7345</v>
      </c>
      <c r="AH36" s="36">
        <v>2.51618</v>
      </c>
      <c r="AI36" s="36">
        <v>2.4104</v>
      </c>
      <c r="AJ36" s="36">
        <v>2.08974</v>
      </c>
      <c r="AK36" s="36">
        <v>1.81401</v>
      </c>
      <c r="AL36" s="36">
        <v>1.53803</v>
      </c>
      <c r="AM36" s="36">
        <v>1.30838</v>
      </c>
      <c r="AN36" s="36">
        <v>1.00777</v>
      </c>
      <c r="AO36" s="36">
        <v>0.818035</v>
      </c>
      <c r="AP36" s="36">
        <v>1.2313</v>
      </c>
      <c r="AQ36" s="36">
        <v>1.36485</v>
      </c>
      <c r="AR36" s="36">
        <v>1.22051</v>
      </c>
      <c r="AS36" s="36">
        <v>1.3377</v>
      </c>
      <c r="AT36" s="36">
        <v>1.30313</v>
      </c>
      <c r="AU36" s="36">
        <v>0.921035</v>
      </c>
      <c r="AV36" s="36">
        <v>0.855652</v>
      </c>
      <c r="AW36" s="36">
        <v>0.834462</v>
      </c>
      <c r="AX36" s="36">
        <v>0.905839</v>
      </c>
      <c r="AY36" s="36">
        <v>0.76613</v>
      </c>
      <c r="AZ36" s="36">
        <v>0.811069</v>
      </c>
      <c r="BA36" s="36">
        <v>0.721937</v>
      </c>
      <c r="BB36" s="36">
        <v>0.779123</v>
      </c>
      <c r="BC36" s="36">
        <v>0.647741</v>
      </c>
      <c r="BD36" s="36">
        <v>0.592888</v>
      </c>
      <c r="BE36" s="36">
        <v>0.601312</v>
      </c>
      <c r="BF36" s="36">
        <v>0.680465</v>
      </c>
      <c r="BG36" s="36">
        <v>0.741474</v>
      </c>
      <c r="BH36" s="36">
        <v>0.709722</v>
      </c>
      <c r="BI36" s="36">
        <v>0.687528</v>
      </c>
      <c r="BJ36" s="36">
        <v>0.648097</v>
      </c>
      <c r="BK36" s="36">
        <v>0.593147</v>
      </c>
      <c r="BL36" s="36"/>
      <c r="BM36" s="36">
        <v>0.45846</v>
      </c>
      <c r="BN36" s="36">
        <v>0.415206</v>
      </c>
      <c r="BO36" s="36">
        <v>0.643658</v>
      </c>
      <c r="BP36" s="36">
        <v>0.700715</v>
      </c>
      <c r="BQ36" s="36">
        <v>0.701492</v>
      </c>
      <c r="BR36" s="36">
        <v>0.661446</v>
      </c>
      <c r="BS36" s="36">
        <v>0.675022</v>
      </c>
      <c r="BT36" s="36">
        <v>0.686038</v>
      </c>
      <c r="BU36" s="36">
        <v>0.7105</v>
      </c>
      <c r="BV36" s="36">
        <v>0.692939</v>
      </c>
      <c r="BW36" s="36">
        <v>0.727769</v>
      </c>
      <c r="BX36" s="36">
        <v>0.679072</v>
      </c>
      <c r="BY36" s="36">
        <v>0.681016</v>
      </c>
      <c r="BZ36" s="36">
        <v>0.650689</v>
      </c>
      <c r="CA36" s="36">
        <v>0.680789</v>
      </c>
      <c r="CB36" s="36">
        <v>0.697799</v>
      </c>
      <c r="CC36" s="36">
        <v>0.743548</v>
      </c>
      <c r="CD36" s="36">
        <v>0.741636</v>
      </c>
      <c r="CE36" s="36">
        <v>0.760396</v>
      </c>
      <c r="CF36" s="36">
        <v>0.815411</v>
      </c>
      <c r="CG36" s="36">
        <v>0.92596</v>
      </c>
      <c r="CH36" s="36">
        <v>0.89923</v>
      </c>
      <c r="CI36" s="36">
        <v>0.876874</v>
      </c>
      <c r="CJ36" s="36">
        <v>0.774684</v>
      </c>
      <c r="CK36" s="36">
        <v>0.649037</v>
      </c>
      <c r="CL36" s="36">
        <v>0.955735</v>
      </c>
      <c r="CM36" s="36">
        <v>1.01428</v>
      </c>
      <c r="CN36" s="36">
        <v>1.01859</v>
      </c>
      <c r="CO36" s="36">
        <v>0.909014</v>
      </c>
      <c r="CP36" s="36">
        <v>0.916661</v>
      </c>
      <c r="CQ36" s="36">
        <v>0.764413</v>
      </c>
      <c r="CR36" s="36">
        <v>0.611842</v>
      </c>
      <c r="CS36" s="36">
        <v>0.631249</v>
      </c>
      <c r="CT36" s="36">
        <v>0.400172</v>
      </c>
      <c r="CU36" s="36">
        <v>0.280681</v>
      </c>
      <c r="CV36" s="36">
        <v>0.316483</v>
      </c>
      <c r="CW36" s="36">
        <v>0.397483</v>
      </c>
      <c r="CX36" s="36">
        <v>0.456743</v>
      </c>
      <c r="CY36" s="36">
        <v>0.630925</v>
      </c>
      <c r="CZ36" s="36">
        <v>0.926899</v>
      </c>
      <c r="DA36" s="36">
        <v>0.686848</v>
      </c>
      <c r="DB36" s="36">
        <v>0.414104</v>
      </c>
      <c r="DC36" s="36">
        <v>0.376747</v>
      </c>
      <c r="DD36" s="36">
        <v>0.345805</v>
      </c>
      <c r="DE36" s="36">
        <v>0.320663</v>
      </c>
      <c r="DF36" s="36">
        <v>0.310846</v>
      </c>
      <c r="DG36" s="36">
        <v>0.307832</v>
      </c>
      <c r="DH36" s="36">
        <v>0.34979</v>
      </c>
      <c r="DI36" s="36">
        <v>0.462251</v>
      </c>
      <c r="DJ36" s="36">
        <v>0.578632</v>
      </c>
      <c r="DK36" s="36">
        <v>0.640904</v>
      </c>
      <c r="DL36" s="36">
        <v>0.671652</v>
      </c>
    </row>
    <row r="37" spans="1:116">
      <c r="A37" s="36" t="s">
        <v>78</v>
      </c>
      <c r="B37" s="36"/>
      <c r="C37" s="36">
        <v>0.3481313</v>
      </c>
      <c r="D37" s="36">
        <v>0.316483</v>
      </c>
      <c r="E37" s="36">
        <v>0.327726</v>
      </c>
      <c r="F37" s="36">
        <v>0.330772</v>
      </c>
      <c r="G37" s="36">
        <v>0.339941</v>
      </c>
      <c r="H37" s="36">
        <v>0.369457</v>
      </c>
      <c r="I37" s="36">
        <v>0.423598</v>
      </c>
      <c r="J37" s="36">
        <v>0.433156</v>
      </c>
      <c r="K37" s="36">
        <v>0.413878</v>
      </c>
      <c r="L37" s="36">
        <v>0.412063</v>
      </c>
      <c r="M37" s="36">
        <v>0.442422</v>
      </c>
      <c r="N37" s="36">
        <v>0.494456</v>
      </c>
      <c r="O37" s="36">
        <v>0.517201</v>
      </c>
      <c r="P37" s="36">
        <v>0.527602</v>
      </c>
      <c r="Q37" s="36">
        <v>0.572022</v>
      </c>
      <c r="R37" s="36">
        <v>0.566935</v>
      </c>
      <c r="S37" s="36">
        <v>0.617771</v>
      </c>
      <c r="T37" s="36">
        <v>0.617803</v>
      </c>
      <c r="U37" s="36">
        <v>0.640062</v>
      </c>
      <c r="V37" s="36">
        <v>0.645052</v>
      </c>
      <c r="W37" s="36">
        <v>0.633906</v>
      </c>
      <c r="X37" s="36">
        <v>0.630083</v>
      </c>
      <c r="Y37" s="36">
        <v>0.530323</v>
      </c>
      <c r="Z37" s="36">
        <v>0.427324</v>
      </c>
      <c r="AA37" s="36">
        <v>0.640483</v>
      </c>
      <c r="AB37" s="36">
        <v>1.01026</v>
      </c>
      <c r="AC37" s="36">
        <v>1.10341</v>
      </c>
      <c r="AD37" s="36">
        <v>1.25625</v>
      </c>
      <c r="AE37" s="36">
        <v>1.44812</v>
      </c>
      <c r="AF37" s="36">
        <v>1.41121</v>
      </c>
      <c r="AG37" s="36">
        <v>1.47692</v>
      </c>
      <c r="AH37" s="36">
        <v>1.26849</v>
      </c>
      <c r="AI37" s="36">
        <v>1.40315</v>
      </c>
      <c r="AJ37" s="36">
        <v>1.27902</v>
      </c>
      <c r="AK37" s="36">
        <v>1.19073</v>
      </c>
      <c r="AL37" s="36">
        <v>1.0472</v>
      </c>
      <c r="AM37" s="36">
        <v>1.03991</v>
      </c>
      <c r="AN37" s="36">
        <v>0.831773</v>
      </c>
      <c r="AO37" s="36">
        <v>0.710111</v>
      </c>
      <c r="AP37" s="36">
        <v>0.743839</v>
      </c>
      <c r="AQ37" s="36">
        <v>1.02157</v>
      </c>
      <c r="AR37" s="36">
        <v>0.878558</v>
      </c>
      <c r="AS37" s="36">
        <v>1.01843</v>
      </c>
      <c r="AT37" s="36">
        <v>0.983729</v>
      </c>
      <c r="AU37" s="36">
        <v>0.591818</v>
      </c>
      <c r="AV37" s="36">
        <v>0.539654</v>
      </c>
      <c r="AW37" s="36">
        <v>0.691675</v>
      </c>
      <c r="AX37" s="36">
        <v>0.666695</v>
      </c>
      <c r="AY37" s="36">
        <v>0.5728</v>
      </c>
      <c r="AZ37" s="36">
        <v>0.570305</v>
      </c>
      <c r="BA37" s="36">
        <v>0.514998</v>
      </c>
      <c r="BB37" s="36">
        <v>0.442195</v>
      </c>
      <c r="BC37" s="36">
        <v>0.447088</v>
      </c>
      <c r="BD37" s="36">
        <v>0.416502</v>
      </c>
      <c r="BE37" s="36">
        <v>0.407106</v>
      </c>
      <c r="BF37" s="36">
        <v>0.476215</v>
      </c>
      <c r="BG37" s="36">
        <v>0.533272</v>
      </c>
      <c r="BH37" s="36">
        <v>0.498442</v>
      </c>
      <c r="BI37" s="36">
        <v>0.491022</v>
      </c>
      <c r="BJ37" s="36">
        <v>0.405065</v>
      </c>
      <c r="BK37" s="36">
        <v>0.414331</v>
      </c>
      <c r="BL37" s="36"/>
      <c r="BM37" s="36">
        <v>0.274622</v>
      </c>
      <c r="BN37" s="36">
        <v>0.217534</v>
      </c>
      <c r="BO37" s="36">
        <v>0.339844</v>
      </c>
      <c r="BP37" s="36">
        <v>0.402602</v>
      </c>
      <c r="BQ37" s="36">
        <v>0.398812</v>
      </c>
      <c r="BR37" s="36">
        <v>0.386662</v>
      </c>
      <c r="BS37" s="36">
        <v>0.401695</v>
      </c>
      <c r="BT37" s="36">
        <v>0.457682</v>
      </c>
      <c r="BU37" s="36">
        <v>0.537386</v>
      </c>
      <c r="BV37" s="36">
        <v>0.505602</v>
      </c>
      <c r="BW37" s="36">
        <v>0.532818</v>
      </c>
      <c r="BX37" s="36">
        <v>0.495947</v>
      </c>
      <c r="BY37" s="36">
        <v>0.460728</v>
      </c>
      <c r="BZ37" s="36">
        <v>0.461246</v>
      </c>
      <c r="CA37" s="36">
        <v>0.490309</v>
      </c>
      <c r="CB37" s="36">
        <v>0.498766</v>
      </c>
      <c r="CC37" s="36">
        <v>0.522353</v>
      </c>
      <c r="CD37" s="36">
        <v>0.54931</v>
      </c>
      <c r="CE37" s="36">
        <v>0.561622</v>
      </c>
      <c r="CF37" s="36">
        <v>0.573156</v>
      </c>
      <c r="CG37" s="36">
        <v>0.656068</v>
      </c>
      <c r="CH37" s="36">
        <v>0.631022</v>
      </c>
      <c r="CI37" s="36">
        <v>0.547884</v>
      </c>
      <c r="CJ37" s="36">
        <v>0.411221</v>
      </c>
      <c r="CK37" s="36">
        <v>0.335405</v>
      </c>
      <c r="CL37" s="36">
        <v>0.429397</v>
      </c>
      <c r="CM37" s="36">
        <v>0.444431</v>
      </c>
      <c r="CN37" s="36">
        <v>0.38569</v>
      </c>
      <c r="CO37" s="36">
        <v>0.368129</v>
      </c>
      <c r="CP37" s="36">
        <v>0.325912</v>
      </c>
      <c r="CQ37" s="36">
        <v>0.274428</v>
      </c>
      <c r="CR37" s="36">
        <v>0.199649</v>
      </c>
      <c r="CS37" s="36">
        <v>0.241542</v>
      </c>
      <c r="CT37" s="36">
        <v>0.186656</v>
      </c>
      <c r="CU37" s="36">
        <v>0.151567</v>
      </c>
      <c r="CV37" s="36">
        <v>0.15552</v>
      </c>
      <c r="CW37" s="36">
        <v>0.169938</v>
      </c>
      <c r="CX37" s="36">
        <v>0.205416</v>
      </c>
      <c r="CY37" s="36">
        <v>0.222944</v>
      </c>
      <c r="CZ37" s="36">
        <v>0.249188</v>
      </c>
      <c r="DA37" s="36">
        <v>0.225796</v>
      </c>
      <c r="DB37" s="36">
        <v>0.168739</v>
      </c>
      <c r="DC37" s="36">
        <v>0.176969</v>
      </c>
      <c r="DD37" s="36">
        <v>0.1863</v>
      </c>
      <c r="DE37" s="36">
        <v>0.194918</v>
      </c>
      <c r="DF37" s="36">
        <v>0.187823</v>
      </c>
      <c r="DG37" s="36">
        <v>0.209434</v>
      </c>
      <c r="DH37" s="36">
        <v>0.221584</v>
      </c>
      <c r="DI37" s="36">
        <v>0.257807</v>
      </c>
      <c r="DJ37" s="36">
        <v>0.282722</v>
      </c>
      <c r="DK37" s="36">
        <v>0.302551</v>
      </c>
      <c r="DL37" s="36">
        <v>0.313276</v>
      </c>
    </row>
    <row r="38" spans="1:116">
      <c r="A38" s="36" t="s">
        <v>79</v>
      </c>
      <c r="B38" s="36"/>
      <c r="C38" s="36">
        <v>4.939099</v>
      </c>
      <c r="D38" s="36">
        <v>4.49009</v>
      </c>
      <c r="E38" s="36">
        <v>4.89379</v>
      </c>
      <c r="F38" s="36">
        <v>4.51594</v>
      </c>
      <c r="G38" s="36">
        <v>4.57222</v>
      </c>
      <c r="H38" s="36">
        <v>4.85284</v>
      </c>
      <c r="I38" s="36">
        <v>5.08907</v>
      </c>
      <c r="J38" s="36">
        <v>5.83738</v>
      </c>
      <c r="K38" s="36">
        <v>5.07222</v>
      </c>
      <c r="L38" s="36">
        <v>5.58213</v>
      </c>
      <c r="M38" s="36">
        <v>5.84068</v>
      </c>
      <c r="N38" s="36">
        <v>6.3931</v>
      </c>
      <c r="O38" s="36">
        <v>6.66199</v>
      </c>
      <c r="P38" s="36">
        <v>7.35315</v>
      </c>
      <c r="Q38" s="36">
        <v>8.61701</v>
      </c>
      <c r="R38" s="36">
        <v>8.59316</v>
      </c>
      <c r="S38" s="36">
        <v>9.06918</v>
      </c>
      <c r="T38" s="36">
        <v>9.36085</v>
      </c>
      <c r="U38" s="36">
        <v>9.01906</v>
      </c>
      <c r="V38" s="36">
        <v>9.06873</v>
      </c>
      <c r="W38" s="36">
        <v>9.78791</v>
      </c>
      <c r="X38" s="36">
        <v>9.80495</v>
      </c>
      <c r="Y38" s="36">
        <v>8.65433</v>
      </c>
      <c r="Z38" s="36">
        <v>6.57367</v>
      </c>
      <c r="AA38" s="36">
        <v>4.91233</v>
      </c>
      <c r="AB38" s="36">
        <v>6.04383</v>
      </c>
      <c r="AC38" s="36">
        <v>5.80459</v>
      </c>
      <c r="AD38" s="36">
        <v>5.31642</v>
      </c>
      <c r="AE38" s="36">
        <v>4.91119</v>
      </c>
      <c r="AF38" s="36">
        <v>4.35158</v>
      </c>
      <c r="AG38" s="36">
        <v>3.84666</v>
      </c>
      <c r="AH38" s="36">
        <v>3.42099</v>
      </c>
      <c r="AI38" s="36">
        <v>3.25494</v>
      </c>
      <c r="AJ38" s="36">
        <v>3.33049</v>
      </c>
      <c r="AK38" s="36">
        <v>3.39176</v>
      </c>
      <c r="AL38" s="36">
        <v>3.91479</v>
      </c>
      <c r="AM38" s="36">
        <v>3.4645</v>
      </c>
      <c r="AN38" s="36">
        <v>3.97149</v>
      </c>
      <c r="AO38" s="36">
        <v>3.60149</v>
      </c>
      <c r="AP38" s="36">
        <v>3.43294</v>
      </c>
      <c r="AQ38" s="36">
        <v>3.40599</v>
      </c>
      <c r="AR38" s="36">
        <v>3.56539</v>
      </c>
      <c r="AS38" s="36">
        <v>4.75314</v>
      </c>
      <c r="AT38" s="36">
        <v>4.57047</v>
      </c>
      <c r="AU38" s="36">
        <v>4.234</v>
      </c>
      <c r="AV38" s="36">
        <v>3.83946</v>
      </c>
      <c r="AW38" s="36">
        <v>4.19029</v>
      </c>
      <c r="AX38" s="36">
        <v>5.53308</v>
      </c>
      <c r="AY38" s="36">
        <v>4.47807</v>
      </c>
      <c r="AZ38" s="36">
        <v>5.09247</v>
      </c>
      <c r="BA38" s="36">
        <v>4.37313</v>
      </c>
      <c r="BB38" s="36">
        <v>4.99624</v>
      </c>
      <c r="BC38" s="36">
        <v>4.41032</v>
      </c>
      <c r="BD38" s="36">
        <v>4.17642</v>
      </c>
      <c r="BE38" s="36">
        <v>4.31526</v>
      </c>
      <c r="BF38" s="36">
        <v>4.71264</v>
      </c>
      <c r="BG38" s="36">
        <v>5.56039</v>
      </c>
      <c r="BH38" s="36">
        <v>4.71433</v>
      </c>
      <c r="BI38" s="36">
        <v>5.25068</v>
      </c>
      <c r="BJ38" s="36">
        <v>4.62209</v>
      </c>
      <c r="BK38" s="36">
        <v>4.43251</v>
      </c>
      <c r="BL38" s="36"/>
      <c r="BM38" s="36">
        <v>3.69921</v>
      </c>
      <c r="BN38" s="36">
        <v>3.63499</v>
      </c>
      <c r="BO38" s="36">
        <v>6.03839</v>
      </c>
      <c r="BP38" s="36">
        <v>6.50738</v>
      </c>
      <c r="BQ38" s="36">
        <v>6.24005</v>
      </c>
      <c r="BR38" s="36">
        <v>6.34936</v>
      </c>
      <c r="BS38" s="36">
        <v>6.38964</v>
      </c>
      <c r="BT38" s="36">
        <v>7.11258</v>
      </c>
      <c r="BU38" s="36">
        <v>8.07745</v>
      </c>
      <c r="BV38" s="36">
        <v>6.75543</v>
      </c>
      <c r="BW38" s="36">
        <v>7.72348</v>
      </c>
      <c r="BX38" s="36">
        <v>7.07185</v>
      </c>
      <c r="BY38" s="36">
        <v>6.91746</v>
      </c>
      <c r="BZ38" s="36">
        <v>6.73554</v>
      </c>
      <c r="CA38" s="36">
        <v>7.44853</v>
      </c>
      <c r="CB38" s="36">
        <v>7.83821</v>
      </c>
      <c r="CC38" s="36">
        <v>8.73685</v>
      </c>
      <c r="CD38" s="36">
        <v>10.2812</v>
      </c>
      <c r="CE38" s="36">
        <v>10.0298</v>
      </c>
      <c r="CF38" s="36">
        <v>10.4408</v>
      </c>
      <c r="CG38" s="36">
        <v>12.0842</v>
      </c>
      <c r="CH38" s="36">
        <v>10.9652</v>
      </c>
      <c r="CI38" s="36">
        <v>10.188</v>
      </c>
      <c r="CJ38" s="36">
        <v>7.50974</v>
      </c>
      <c r="CK38" s="36">
        <v>3.74058</v>
      </c>
      <c r="CL38" s="36">
        <v>2.65641</v>
      </c>
      <c r="CM38" s="36">
        <v>1.87123</v>
      </c>
      <c r="CN38" s="36">
        <v>1.28197</v>
      </c>
      <c r="CO38" s="36">
        <v>0.947214</v>
      </c>
      <c r="CP38" s="36">
        <v>0.834689</v>
      </c>
      <c r="CQ38" s="36">
        <v>0.711601</v>
      </c>
      <c r="CR38" s="36">
        <v>0.616151</v>
      </c>
      <c r="CS38" s="36">
        <v>0.644533</v>
      </c>
      <c r="CT38" s="36">
        <v>0.511175</v>
      </c>
      <c r="CU38" s="36">
        <v>0.377654</v>
      </c>
      <c r="CV38" s="36">
        <v>0.328633</v>
      </c>
      <c r="CW38" s="36">
        <v>0.287518</v>
      </c>
      <c r="CX38" s="36">
        <v>0.247115</v>
      </c>
      <c r="CY38" s="36">
        <v>0.249934</v>
      </c>
      <c r="CZ38" s="36">
        <v>0.269568</v>
      </c>
      <c r="DA38" s="36">
        <v>0.292928</v>
      </c>
      <c r="DB38" s="36">
        <v>0.248962</v>
      </c>
      <c r="DC38" s="36">
        <v>0.255895</v>
      </c>
      <c r="DD38" s="36">
        <v>0.286967</v>
      </c>
      <c r="DE38" s="36">
        <v>0.316094</v>
      </c>
      <c r="DF38" s="36">
        <v>0.3483</v>
      </c>
      <c r="DG38" s="36">
        <v>0.364986</v>
      </c>
      <c r="DH38" s="36">
        <v>0.528379</v>
      </c>
      <c r="DI38" s="36">
        <v>0.614822</v>
      </c>
      <c r="DJ38" s="36">
        <v>0.716072</v>
      </c>
      <c r="DK38" s="36">
        <v>0.80838</v>
      </c>
      <c r="DL38" s="36">
        <v>0.950908</v>
      </c>
    </row>
    <row r="39" spans="1:116">
      <c r="A39" s="36" t="s">
        <v>80</v>
      </c>
      <c r="B39" s="36"/>
      <c r="C39" s="36">
        <v>2.2264</v>
      </c>
      <c r="D39" s="36">
        <v>2.024</v>
      </c>
      <c r="E39" s="36">
        <v>2.22825</v>
      </c>
      <c r="F39" s="36">
        <v>2.1627</v>
      </c>
      <c r="G39" s="36">
        <v>2.2575</v>
      </c>
      <c r="H39" s="36">
        <v>2.40065</v>
      </c>
      <c r="I39" s="36">
        <v>2.52435</v>
      </c>
      <c r="J39" s="36">
        <v>2.76696</v>
      </c>
      <c r="K39" s="36">
        <v>2.65476</v>
      </c>
      <c r="L39" s="36">
        <v>3.02577</v>
      </c>
      <c r="M39" s="36">
        <v>3.36714</v>
      </c>
      <c r="N39" s="36">
        <v>3.76456</v>
      </c>
      <c r="O39" s="36">
        <v>4.10304</v>
      </c>
      <c r="P39" s="36">
        <v>4.63644</v>
      </c>
      <c r="Q39" s="36">
        <v>5.98409</v>
      </c>
      <c r="R39" s="36">
        <v>6.14314</v>
      </c>
      <c r="S39" s="36">
        <v>6.68253</v>
      </c>
      <c r="T39" s="36">
        <v>6.60519</v>
      </c>
      <c r="U39" s="36">
        <v>6.30212</v>
      </c>
      <c r="V39" s="36">
        <v>5.87846</v>
      </c>
      <c r="W39" s="36">
        <v>5.81376</v>
      </c>
      <c r="X39" s="36">
        <v>5.33664</v>
      </c>
      <c r="Y39" s="36">
        <v>3.99029</v>
      </c>
      <c r="Z39" s="36">
        <v>3.3165</v>
      </c>
      <c r="AA39" s="36">
        <v>2.90155</v>
      </c>
      <c r="AB39" s="36">
        <v>3.70083</v>
      </c>
      <c r="AC39" s="36">
        <v>3.51242</v>
      </c>
      <c r="AD39" s="36">
        <v>3.07239</v>
      </c>
      <c r="AE39" s="36">
        <v>2.83218</v>
      </c>
      <c r="AF39" s="36">
        <v>2.45702</v>
      </c>
      <c r="AG39" s="36">
        <v>2.07609</v>
      </c>
      <c r="AH39" s="36">
        <v>1.72734</v>
      </c>
      <c r="AI39" s="36">
        <v>1.63001</v>
      </c>
      <c r="AJ39" s="36">
        <v>1.60856</v>
      </c>
      <c r="AK39" s="36">
        <v>1.55572</v>
      </c>
      <c r="AL39" s="36">
        <v>1.71487</v>
      </c>
      <c r="AM39" s="36">
        <v>1.59162</v>
      </c>
      <c r="AN39" s="36">
        <v>1.74736</v>
      </c>
      <c r="AO39" s="36">
        <v>1.58323</v>
      </c>
      <c r="AP39" s="36">
        <v>1.52345</v>
      </c>
      <c r="AQ39" s="36">
        <v>1.52005</v>
      </c>
      <c r="AR39" s="36">
        <v>1.61498</v>
      </c>
      <c r="AS39" s="36">
        <v>2.08222</v>
      </c>
      <c r="AT39" s="36">
        <v>2.21415</v>
      </c>
      <c r="AU39" s="36">
        <v>1.76437</v>
      </c>
      <c r="AV39" s="36">
        <v>1.66092</v>
      </c>
      <c r="AW39" s="36">
        <v>1.92764</v>
      </c>
      <c r="AX39" s="36">
        <v>2.36232</v>
      </c>
      <c r="AY39" s="36">
        <v>1.95346</v>
      </c>
      <c r="AZ39" s="36">
        <v>2.0943</v>
      </c>
      <c r="BA39" s="36">
        <v>1.8678</v>
      </c>
      <c r="BB39" s="36">
        <v>2.0631</v>
      </c>
      <c r="BC39" s="36">
        <v>1.86961</v>
      </c>
      <c r="BD39" s="36">
        <v>1.80429</v>
      </c>
      <c r="BE39" s="36">
        <v>1.88711</v>
      </c>
      <c r="BF39" s="36">
        <v>2.0642</v>
      </c>
      <c r="BG39" s="36">
        <v>2.24918</v>
      </c>
      <c r="BH39" s="36">
        <v>2.04988</v>
      </c>
      <c r="BI39" s="36">
        <v>2.19763</v>
      </c>
      <c r="BJ39" s="36">
        <v>2.00083</v>
      </c>
      <c r="BK39" s="36">
        <v>1.94095</v>
      </c>
      <c r="BL39" s="36"/>
      <c r="BM39" s="36">
        <v>1.82409</v>
      </c>
      <c r="BN39" s="36">
        <v>2.08824</v>
      </c>
      <c r="BO39" s="36">
        <v>2.86238</v>
      </c>
      <c r="BP39" s="36">
        <v>3.12313</v>
      </c>
      <c r="BQ39" s="36">
        <v>3.07674</v>
      </c>
      <c r="BR39" s="36">
        <v>3.14173</v>
      </c>
      <c r="BS39" s="36">
        <v>3.23556</v>
      </c>
      <c r="BT39" s="36">
        <v>3.72668</v>
      </c>
      <c r="BU39" s="36">
        <v>4.59581</v>
      </c>
      <c r="BV39" s="36">
        <v>3.70569</v>
      </c>
      <c r="BW39" s="36">
        <v>4.08201</v>
      </c>
      <c r="BX39" s="36">
        <v>4.00409</v>
      </c>
      <c r="BY39" s="36">
        <v>4.09841</v>
      </c>
      <c r="BZ39" s="36">
        <v>4.44259</v>
      </c>
      <c r="CA39" s="36">
        <v>5.1306</v>
      </c>
      <c r="CB39" s="36">
        <v>5.52242</v>
      </c>
      <c r="CC39" s="36">
        <v>6.17026</v>
      </c>
      <c r="CD39" s="36">
        <v>7.09249</v>
      </c>
      <c r="CE39" s="36">
        <v>7.25417</v>
      </c>
      <c r="CF39" s="36">
        <v>7.35069</v>
      </c>
      <c r="CG39" s="36">
        <v>7.94882</v>
      </c>
      <c r="CH39" s="36">
        <v>6.05407</v>
      </c>
      <c r="CI39" s="36">
        <v>4.69868</v>
      </c>
      <c r="CJ39" s="36">
        <v>3.58892</v>
      </c>
      <c r="CK39" s="36">
        <v>1.83099</v>
      </c>
      <c r="CL39" s="36">
        <v>1.28058</v>
      </c>
      <c r="CM39" s="36">
        <v>0.929232</v>
      </c>
      <c r="CN39" s="36">
        <v>0.677808</v>
      </c>
      <c r="CO39" s="36">
        <v>0.539492</v>
      </c>
      <c r="CP39" s="36">
        <v>0.474466</v>
      </c>
      <c r="CQ39" s="36">
        <v>0.405356</v>
      </c>
      <c r="CR39" s="36">
        <v>0.336571</v>
      </c>
      <c r="CS39" s="36">
        <v>0.354326</v>
      </c>
      <c r="CT39" s="36">
        <v>0.301482</v>
      </c>
      <c r="CU39" s="36">
        <v>0.214391</v>
      </c>
      <c r="CV39" s="36">
        <v>0.18805</v>
      </c>
      <c r="CW39" s="36">
        <v>0.166763</v>
      </c>
      <c r="CX39" s="36">
        <v>0.146448</v>
      </c>
      <c r="CY39" s="36">
        <v>0.151697</v>
      </c>
      <c r="CZ39" s="36">
        <v>0.154192</v>
      </c>
      <c r="DA39" s="36">
        <v>0.167832</v>
      </c>
      <c r="DB39" s="36">
        <v>0.131447</v>
      </c>
      <c r="DC39" s="36">
        <v>0.130118</v>
      </c>
      <c r="DD39" s="36">
        <v>0.147388</v>
      </c>
      <c r="DE39" s="36">
        <v>0.16294</v>
      </c>
      <c r="DF39" s="36">
        <v>0.17334</v>
      </c>
      <c r="DG39" s="36">
        <v>0.186462</v>
      </c>
      <c r="DH39" s="36">
        <v>0.237946</v>
      </c>
      <c r="DI39" s="36">
        <v>0.280811</v>
      </c>
      <c r="DJ39" s="36">
        <v>0.326592</v>
      </c>
      <c r="DK39" s="36">
        <v>0.373183</v>
      </c>
      <c r="DL39" s="36">
        <v>0.422626</v>
      </c>
    </row>
    <row r="40" spans="1:116">
      <c r="A40" s="36" t="s">
        <v>81</v>
      </c>
      <c r="B40" s="36"/>
      <c r="C40" s="36">
        <v>1.550164</v>
      </c>
      <c r="D40" s="36">
        <v>1.40924</v>
      </c>
      <c r="E40" s="36">
        <v>1.52413</v>
      </c>
      <c r="F40" s="36">
        <v>1.57914</v>
      </c>
      <c r="G40" s="36">
        <v>1.77079</v>
      </c>
      <c r="H40" s="36">
        <v>2.02484</v>
      </c>
      <c r="I40" s="36">
        <v>2.25967</v>
      </c>
      <c r="J40" s="36">
        <v>2.52963</v>
      </c>
      <c r="K40" s="36">
        <v>2.73369</v>
      </c>
      <c r="L40" s="36">
        <v>3.29408</v>
      </c>
      <c r="M40" s="36">
        <v>4.30606</v>
      </c>
      <c r="N40" s="36">
        <v>4.56322</v>
      </c>
      <c r="O40" s="36">
        <v>5.12046</v>
      </c>
      <c r="P40" s="36">
        <v>5.6629</v>
      </c>
      <c r="Q40" s="36">
        <v>5.95982</v>
      </c>
      <c r="R40" s="36">
        <v>5.55087</v>
      </c>
      <c r="S40" s="36">
        <v>4.95445</v>
      </c>
      <c r="T40" s="36">
        <v>4.1124</v>
      </c>
      <c r="U40" s="36">
        <v>3.33817</v>
      </c>
      <c r="V40" s="36">
        <v>2.78361</v>
      </c>
      <c r="W40" s="36">
        <v>2.33529</v>
      </c>
      <c r="X40" s="36">
        <v>1.85798</v>
      </c>
      <c r="Y40" s="36">
        <v>1.5215</v>
      </c>
      <c r="Z40" s="36">
        <v>1.30867</v>
      </c>
      <c r="AA40" s="36">
        <v>1.22731</v>
      </c>
      <c r="AB40" s="36">
        <v>1.81058</v>
      </c>
      <c r="AC40" s="36">
        <v>2.15891</v>
      </c>
      <c r="AD40" s="36">
        <v>2.13905</v>
      </c>
      <c r="AE40" s="36">
        <v>2.19964</v>
      </c>
      <c r="AF40" s="36">
        <v>2.52312</v>
      </c>
      <c r="AG40" s="36">
        <v>2.60778</v>
      </c>
      <c r="AH40" s="36">
        <v>2.33027</v>
      </c>
      <c r="AI40" s="36">
        <v>2.39951</v>
      </c>
      <c r="AJ40" s="36">
        <v>2.36449</v>
      </c>
      <c r="AK40" s="36">
        <v>2.41399</v>
      </c>
      <c r="AL40" s="36">
        <v>2.33063</v>
      </c>
      <c r="AM40" s="36">
        <v>2.07217</v>
      </c>
      <c r="AN40" s="36">
        <v>1.94329</v>
      </c>
      <c r="AO40" s="36">
        <v>1.51104</v>
      </c>
      <c r="AP40" s="36">
        <v>1.55656</v>
      </c>
      <c r="AQ40" s="36">
        <v>1.82593</v>
      </c>
      <c r="AR40" s="36">
        <v>1.65049</v>
      </c>
      <c r="AS40" s="36">
        <v>1.82629</v>
      </c>
      <c r="AT40" s="36">
        <v>1.93823</v>
      </c>
      <c r="AU40" s="36">
        <v>1.45333</v>
      </c>
      <c r="AV40" s="36">
        <v>1.37561</v>
      </c>
      <c r="AW40" s="36">
        <v>1.58008</v>
      </c>
      <c r="AX40" s="36">
        <v>1.83313</v>
      </c>
      <c r="AY40" s="36">
        <v>1.48055</v>
      </c>
      <c r="AZ40" s="36">
        <v>1.52465</v>
      </c>
      <c r="BA40" s="36">
        <v>1.36796</v>
      </c>
      <c r="BB40" s="36">
        <v>1.43425</v>
      </c>
      <c r="BC40" s="36">
        <v>1.37632</v>
      </c>
      <c r="BD40" s="36">
        <v>1.32662</v>
      </c>
      <c r="BE40" s="36">
        <v>1.31434</v>
      </c>
      <c r="BF40" s="36">
        <v>1.39346</v>
      </c>
      <c r="BG40" s="36">
        <v>1.45191</v>
      </c>
      <c r="BH40" s="36">
        <v>1.40026</v>
      </c>
      <c r="BI40" s="36">
        <v>1.46066</v>
      </c>
      <c r="BJ40" s="36">
        <v>1.43571</v>
      </c>
      <c r="BK40" s="36">
        <v>1.40149</v>
      </c>
      <c r="BL40" s="36"/>
      <c r="BM40" s="36">
        <v>1.3215</v>
      </c>
      <c r="BN40" s="36">
        <v>1.75861</v>
      </c>
      <c r="BO40" s="36">
        <v>2.25507</v>
      </c>
      <c r="BP40" s="36">
        <v>2.59994</v>
      </c>
      <c r="BQ40" s="36">
        <v>2.62145</v>
      </c>
      <c r="BR40" s="36">
        <v>2.93683</v>
      </c>
      <c r="BS40" s="36">
        <v>3.34925</v>
      </c>
      <c r="BT40" s="36">
        <v>4.28535</v>
      </c>
      <c r="BU40" s="36">
        <v>5.86116</v>
      </c>
      <c r="BV40" s="36">
        <v>4.23329</v>
      </c>
      <c r="BW40" s="36">
        <v>5.12552</v>
      </c>
      <c r="BX40" s="36">
        <v>5.21864</v>
      </c>
      <c r="BY40" s="36">
        <v>5.38336</v>
      </c>
      <c r="BZ40" s="36">
        <v>5.66132</v>
      </c>
      <c r="CA40" s="36">
        <v>6.01444</v>
      </c>
      <c r="CB40" s="36">
        <v>5.56768</v>
      </c>
      <c r="CC40" s="36">
        <v>5.23364</v>
      </c>
      <c r="CD40" s="36">
        <v>4.49974</v>
      </c>
      <c r="CE40" s="36">
        <v>3.7064</v>
      </c>
      <c r="CF40" s="36">
        <v>3.16797</v>
      </c>
      <c r="CG40" s="36">
        <v>2.9899</v>
      </c>
      <c r="CH40" s="36">
        <v>2.03848</v>
      </c>
      <c r="CI40" s="36">
        <v>1.57551</v>
      </c>
      <c r="CJ40" s="36">
        <v>1.20191</v>
      </c>
      <c r="CK40" s="36">
        <v>0.62869</v>
      </c>
      <c r="CL40" s="36">
        <v>0.630504</v>
      </c>
      <c r="CM40" s="36">
        <v>0.737521</v>
      </c>
      <c r="CN40" s="36">
        <v>0.702173</v>
      </c>
      <c r="CO40" s="36">
        <v>0.642038</v>
      </c>
      <c r="CP40" s="36">
        <v>0.68445</v>
      </c>
      <c r="CQ40" s="36">
        <v>0.670939</v>
      </c>
      <c r="CR40" s="36">
        <v>0.550508</v>
      </c>
      <c r="CS40" s="36">
        <v>0.555336</v>
      </c>
      <c r="CT40" s="36">
        <v>0.438469</v>
      </c>
      <c r="CU40" s="36">
        <v>0.236488</v>
      </c>
      <c r="CV40" s="36">
        <v>0.145411</v>
      </c>
      <c r="CW40" s="36">
        <v>0.101023</v>
      </c>
      <c r="CX40" s="36">
        <v>0.0677484</v>
      </c>
      <c r="CY40" s="36">
        <v>0.0528768</v>
      </c>
      <c r="CZ40" s="36">
        <v>0.0463644</v>
      </c>
      <c r="DA40" s="36">
        <v>0.05589</v>
      </c>
      <c r="DB40" s="36">
        <v>0.0533304</v>
      </c>
      <c r="DC40" s="36">
        <v>0.0574776</v>
      </c>
      <c r="DD40" s="36">
        <v>0.07614</v>
      </c>
      <c r="DE40" s="36">
        <v>0.0861516</v>
      </c>
      <c r="DF40" s="36">
        <v>0.0975564</v>
      </c>
      <c r="DG40" s="36">
        <v>0.106564</v>
      </c>
      <c r="DH40" s="36">
        <v>0.164203</v>
      </c>
      <c r="DI40" s="36">
        <v>0.239954</v>
      </c>
      <c r="DJ40" s="36">
        <v>0.286189</v>
      </c>
      <c r="DK40" s="36">
        <v>0.306374</v>
      </c>
      <c r="DL40" s="36">
        <v>0.364727</v>
      </c>
    </row>
    <row r="41" spans="1:116">
      <c r="A41" s="36" t="s">
        <v>82</v>
      </c>
      <c r="B41" s="36"/>
      <c r="C41" s="36">
        <v>2.197459</v>
      </c>
      <c r="D41" s="36">
        <v>1.99769</v>
      </c>
      <c r="E41" s="36">
        <v>2.21577</v>
      </c>
      <c r="F41" s="36">
        <v>2.06774</v>
      </c>
      <c r="G41" s="36">
        <v>2.16306</v>
      </c>
      <c r="H41" s="36">
        <v>2.26149</v>
      </c>
      <c r="I41" s="36">
        <v>2.30539</v>
      </c>
      <c r="J41" s="36">
        <v>2.44021</v>
      </c>
      <c r="K41" s="36">
        <v>2.40515</v>
      </c>
      <c r="L41" s="36">
        <v>2.7307</v>
      </c>
      <c r="M41" s="36">
        <v>2.80121</v>
      </c>
      <c r="N41" s="36">
        <v>3.1542</v>
      </c>
      <c r="O41" s="36">
        <v>3.3984</v>
      </c>
      <c r="P41" s="36">
        <v>3.59472</v>
      </c>
      <c r="Q41" s="36">
        <v>4.00775</v>
      </c>
      <c r="R41" s="36">
        <v>4.16638</v>
      </c>
      <c r="S41" s="36">
        <v>4.14827</v>
      </c>
      <c r="T41" s="36">
        <v>3.60699</v>
      </c>
      <c r="U41" s="36">
        <v>3.26547</v>
      </c>
      <c r="V41" s="36">
        <v>2.92044</v>
      </c>
      <c r="W41" s="36">
        <v>2.84909</v>
      </c>
      <c r="X41" s="36">
        <v>2.45054</v>
      </c>
      <c r="Y41" s="36">
        <v>1.92265</v>
      </c>
      <c r="Z41" s="36">
        <v>1.66189</v>
      </c>
      <c r="AA41" s="36">
        <v>1.98677</v>
      </c>
      <c r="AB41" s="36">
        <v>2.73974</v>
      </c>
      <c r="AC41" s="36">
        <v>2.27539</v>
      </c>
      <c r="AD41" s="36">
        <v>2.06275</v>
      </c>
      <c r="AE41" s="36">
        <v>1.93366</v>
      </c>
      <c r="AF41" s="36">
        <v>1.74493</v>
      </c>
      <c r="AG41" s="36">
        <v>1.66815</v>
      </c>
      <c r="AH41" s="36">
        <v>1.40159</v>
      </c>
      <c r="AI41" s="36">
        <v>1.31968</v>
      </c>
      <c r="AJ41" s="36">
        <v>1.37091</v>
      </c>
      <c r="AK41" s="36">
        <v>1.37473</v>
      </c>
      <c r="AL41" s="36">
        <v>1.40827</v>
      </c>
      <c r="AM41" s="36">
        <v>1.51353</v>
      </c>
      <c r="AN41" s="36">
        <v>1.61686</v>
      </c>
      <c r="AO41" s="36">
        <v>1.49247</v>
      </c>
      <c r="AP41" s="36">
        <v>1.39326</v>
      </c>
      <c r="AQ41" s="36">
        <v>1.39641</v>
      </c>
      <c r="AR41" s="36">
        <v>1.50825</v>
      </c>
      <c r="AS41" s="36">
        <v>1.83225</v>
      </c>
      <c r="AT41" s="36">
        <v>2.19209</v>
      </c>
      <c r="AU41" s="36">
        <v>1.81077</v>
      </c>
      <c r="AV41" s="36">
        <v>1.619</v>
      </c>
      <c r="AW41" s="36">
        <v>1.82163</v>
      </c>
      <c r="AX41" s="36">
        <v>2.31446</v>
      </c>
      <c r="AY41" s="36">
        <v>1.96496</v>
      </c>
      <c r="AZ41" s="36">
        <v>1.93379</v>
      </c>
      <c r="BA41" s="36">
        <v>2.02714</v>
      </c>
      <c r="BB41" s="36">
        <v>2.20161</v>
      </c>
      <c r="BC41" s="36">
        <v>1.86637</v>
      </c>
      <c r="BD41" s="36">
        <v>1.83689</v>
      </c>
      <c r="BE41" s="36">
        <v>1.96807</v>
      </c>
      <c r="BF41" s="36">
        <v>2.02659</v>
      </c>
      <c r="BG41" s="36">
        <v>2.1198</v>
      </c>
      <c r="BH41" s="36">
        <v>2.22228</v>
      </c>
      <c r="BI41" s="36">
        <v>2.2749</v>
      </c>
      <c r="BJ41" s="36">
        <v>2.04123</v>
      </c>
      <c r="BK41" s="36">
        <v>1.95699</v>
      </c>
      <c r="BL41" s="36"/>
      <c r="BM41" s="36">
        <v>1.91811</v>
      </c>
      <c r="BN41" s="36">
        <v>1.68007</v>
      </c>
      <c r="BO41" s="36">
        <v>2.57424</v>
      </c>
      <c r="BP41" s="36">
        <v>2.98767</v>
      </c>
      <c r="BQ41" s="36">
        <v>3.0342</v>
      </c>
      <c r="BR41" s="36">
        <v>3.10078</v>
      </c>
      <c r="BS41" s="36">
        <v>3.00354</v>
      </c>
      <c r="BT41" s="36">
        <v>3.36189</v>
      </c>
      <c r="BU41" s="36">
        <v>3.84675</v>
      </c>
      <c r="BV41" s="36">
        <v>3.23478</v>
      </c>
      <c r="BW41" s="36">
        <v>3.33338</v>
      </c>
      <c r="BX41" s="36">
        <v>3.44574</v>
      </c>
      <c r="BY41" s="36">
        <v>3.47921</v>
      </c>
      <c r="BZ41" s="36">
        <v>3.49952</v>
      </c>
      <c r="CA41" s="36">
        <v>3.69496</v>
      </c>
      <c r="CB41" s="36">
        <v>3.83043</v>
      </c>
      <c r="CC41" s="36">
        <v>4.02998</v>
      </c>
      <c r="CD41" s="36">
        <v>3.94891</v>
      </c>
      <c r="CE41" s="36">
        <v>3.81646</v>
      </c>
      <c r="CF41" s="36">
        <v>3.71651</v>
      </c>
      <c r="CG41" s="36">
        <v>3.82676</v>
      </c>
      <c r="CH41" s="36">
        <v>2.83124</v>
      </c>
      <c r="CI41" s="36">
        <v>2.23136</v>
      </c>
      <c r="CJ41" s="36">
        <v>1.81417</v>
      </c>
      <c r="CK41" s="36">
        <v>1.10251</v>
      </c>
      <c r="CL41" s="36">
        <v>0.844538</v>
      </c>
      <c r="CM41" s="36">
        <v>0.637114</v>
      </c>
      <c r="CN41" s="36">
        <v>0.458104</v>
      </c>
      <c r="CO41" s="36">
        <v>0.381704</v>
      </c>
      <c r="CP41" s="36">
        <v>0.350179</v>
      </c>
      <c r="CQ41" s="36">
        <v>0.320792</v>
      </c>
      <c r="CR41" s="36">
        <v>0.287291</v>
      </c>
      <c r="CS41" s="36">
        <v>0.306504</v>
      </c>
      <c r="CT41" s="36">
        <v>0.272646</v>
      </c>
      <c r="CU41" s="36">
        <v>0.194465</v>
      </c>
      <c r="CV41" s="36">
        <v>0.167767</v>
      </c>
      <c r="CW41" s="36">
        <v>0.151956</v>
      </c>
      <c r="CX41" s="36">
        <v>0.143305</v>
      </c>
      <c r="CY41" s="36">
        <v>0.147712</v>
      </c>
      <c r="CZ41" s="36">
        <v>0.169193</v>
      </c>
      <c r="DA41" s="36">
        <v>0.17969</v>
      </c>
      <c r="DB41" s="36">
        <v>0.147906</v>
      </c>
      <c r="DC41" s="36">
        <v>0.146772</v>
      </c>
      <c r="DD41" s="36">
        <v>0.162745</v>
      </c>
      <c r="DE41" s="36">
        <v>0.175705</v>
      </c>
      <c r="DF41" s="36">
        <v>0.181634</v>
      </c>
      <c r="DG41" s="36">
        <v>0.196992</v>
      </c>
      <c r="DH41" s="36">
        <v>0.285962</v>
      </c>
      <c r="DI41" s="36">
        <v>0.301061</v>
      </c>
      <c r="DJ41" s="36">
        <v>0.330221</v>
      </c>
      <c r="DK41" s="36">
        <v>0.379598</v>
      </c>
      <c r="DL41" s="36">
        <v>0.41864</v>
      </c>
    </row>
    <row r="42" spans="1:116">
      <c r="A42" s="36" t="s">
        <v>69</v>
      </c>
      <c r="B42" s="36"/>
      <c r="C42" s="36">
        <v>2.05678</v>
      </c>
      <c r="D42" s="36">
        <v>1.8698</v>
      </c>
      <c r="E42" s="36">
        <v>1.99983</v>
      </c>
      <c r="F42" s="36">
        <v>1.79933</v>
      </c>
      <c r="G42" s="36">
        <v>1.76813</v>
      </c>
      <c r="H42" s="36">
        <v>1.85717</v>
      </c>
      <c r="I42" s="36">
        <v>1.93642</v>
      </c>
      <c r="J42" s="36">
        <v>2.13846</v>
      </c>
      <c r="K42" s="36">
        <v>2.07499</v>
      </c>
      <c r="L42" s="36">
        <v>2.24801</v>
      </c>
      <c r="M42" s="36">
        <v>2.25663</v>
      </c>
      <c r="N42" s="36">
        <v>2.34054</v>
      </c>
      <c r="O42" s="36">
        <v>2.78663</v>
      </c>
      <c r="P42" s="36">
        <v>3.09449</v>
      </c>
      <c r="Q42" s="36">
        <v>3.49382</v>
      </c>
      <c r="R42" s="36">
        <v>3.46194</v>
      </c>
      <c r="S42" s="36">
        <v>3.53131</v>
      </c>
      <c r="T42" s="36">
        <v>3.10923</v>
      </c>
      <c r="U42" s="36">
        <v>2.74075</v>
      </c>
      <c r="V42" s="36">
        <v>2.36371</v>
      </c>
      <c r="W42" s="36">
        <v>2.13263</v>
      </c>
      <c r="X42" s="36">
        <v>1.82049</v>
      </c>
      <c r="Y42" s="36">
        <v>1.57159</v>
      </c>
      <c r="Z42" s="36">
        <v>1.35993</v>
      </c>
      <c r="AA42" s="36">
        <v>1.59777</v>
      </c>
      <c r="AB42" s="36">
        <v>2.31161</v>
      </c>
      <c r="AC42" s="36">
        <v>2.40337</v>
      </c>
      <c r="AD42" s="36">
        <v>2.42751</v>
      </c>
      <c r="AE42" s="36">
        <v>2.4912</v>
      </c>
      <c r="AF42" s="36">
        <v>2.46907</v>
      </c>
      <c r="AG42" s="36">
        <v>2.33798</v>
      </c>
      <c r="AH42" s="36">
        <v>1.94147</v>
      </c>
      <c r="AI42" s="36">
        <v>1.72387</v>
      </c>
      <c r="AJ42" s="36">
        <v>1.69799</v>
      </c>
      <c r="AK42" s="36">
        <v>1.68775</v>
      </c>
      <c r="AL42" s="36">
        <v>1.66536</v>
      </c>
      <c r="AM42" s="36">
        <v>1.66805</v>
      </c>
      <c r="AN42" s="36">
        <v>1.85218</v>
      </c>
      <c r="AO42" s="36">
        <v>1.58342</v>
      </c>
      <c r="AP42" s="36">
        <v>1.62198</v>
      </c>
      <c r="AQ42" s="36">
        <v>1.57198</v>
      </c>
      <c r="AR42" s="36">
        <v>1.55368</v>
      </c>
      <c r="AS42" s="36">
        <v>1.82548</v>
      </c>
      <c r="AT42" s="36">
        <v>2.22377</v>
      </c>
      <c r="AU42" s="36">
        <v>1.77503</v>
      </c>
      <c r="AV42" s="36">
        <v>1.58374</v>
      </c>
      <c r="AW42" s="36">
        <v>1.74801</v>
      </c>
      <c r="AX42" s="36">
        <v>2.20485</v>
      </c>
      <c r="AY42" s="36">
        <v>1.77921</v>
      </c>
      <c r="AZ42" s="36">
        <v>1.80944</v>
      </c>
      <c r="BA42" s="36">
        <v>1.8548</v>
      </c>
      <c r="BB42" s="36">
        <v>2.00614</v>
      </c>
      <c r="BC42" s="36">
        <v>1.71503</v>
      </c>
      <c r="BD42" s="36">
        <v>1.6592</v>
      </c>
      <c r="BE42" s="36">
        <v>1.74555</v>
      </c>
      <c r="BF42" s="36">
        <v>1.79515</v>
      </c>
      <c r="BG42" s="36">
        <v>1.85678</v>
      </c>
      <c r="BH42" s="36">
        <v>1.94076</v>
      </c>
      <c r="BI42" s="36">
        <v>2.08384</v>
      </c>
      <c r="BJ42" s="36">
        <v>1.83293</v>
      </c>
      <c r="BK42" s="36">
        <v>1.7495</v>
      </c>
      <c r="BL42" s="36"/>
      <c r="BM42" s="36">
        <v>1.32056</v>
      </c>
      <c r="BN42" s="36">
        <v>1.20133</v>
      </c>
      <c r="BO42" s="36">
        <v>1.83329</v>
      </c>
      <c r="BP42" s="36">
        <v>2.11954</v>
      </c>
      <c r="BQ42" s="36">
        <v>2.28825</v>
      </c>
      <c r="BR42" s="36">
        <v>2.29593</v>
      </c>
      <c r="BS42" s="36">
        <v>2.20599</v>
      </c>
      <c r="BT42" s="36">
        <v>2.41289</v>
      </c>
      <c r="BU42" s="36">
        <v>2.75322</v>
      </c>
      <c r="BV42" s="36">
        <v>2.37777</v>
      </c>
      <c r="BW42" s="36">
        <v>2.35674</v>
      </c>
      <c r="BX42" s="36">
        <v>2.4114</v>
      </c>
      <c r="BY42" s="36">
        <v>2.6905</v>
      </c>
      <c r="BZ42" s="36">
        <v>2.84689</v>
      </c>
      <c r="CA42" s="36">
        <v>3.10771</v>
      </c>
      <c r="CB42" s="36">
        <v>3.09942</v>
      </c>
      <c r="CC42" s="36">
        <v>3.16613</v>
      </c>
      <c r="CD42" s="36">
        <v>2.97231</v>
      </c>
      <c r="CE42" s="36">
        <v>2.66817</v>
      </c>
      <c r="CF42" s="36">
        <v>2.50186</v>
      </c>
      <c r="CG42" s="36">
        <v>2.45816</v>
      </c>
      <c r="CH42" s="36">
        <v>1.78699</v>
      </c>
      <c r="CI42" s="36">
        <v>1.44614</v>
      </c>
      <c r="CJ42" s="36">
        <v>1.22712</v>
      </c>
      <c r="CK42" s="36">
        <v>0.86278</v>
      </c>
      <c r="CL42" s="36">
        <v>0.87791</v>
      </c>
      <c r="CM42" s="36">
        <v>0.821794</v>
      </c>
      <c r="CN42" s="36">
        <v>0.656813</v>
      </c>
      <c r="CO42" s="36">
        <v>0.527731</v>
      </c>
      <c r="CP42" s="36">
        <v>0.485287</v>
      </c>
      <c r="CQ42" s="36">
        <v>0.409471</v>
      </c>
      <c r="CR42" s="36">
        <v>0.360936</v>
      </c>
      <c r="CS42" s="36">
        <v>0.410994</v>
      </c>
      <c r="CT42" s="36">
        <v>0.348689</v>
      </c>
      <c r="CU42" s="36">
        <v>0.217048</v>
      </c>
      <c r="CV42" s="36">
        <v>0.178783</v>
      </c>
      <c r="CW42" s="36">
        <v>0.163458</v>
      </c>
      <c r="CX42" s="36">
        <v>0.138769</v>
      </c>
      <c r="CY42" s="36">
        <v>0.157464</v>
      </c>
      <c r="CZ42" s="36">
        <v>0.19453</v>
      </c>
      <c r="DA42" s="36">
        <v>0.194789</v>
      </c>
      <c r="DB42" s="36">
        <v>0.151762</v>
      </c>
      <c r="DC42" s="36">
        <v>0.148295</v>
      </c>
      <c r="DD42" s="36">
        <v>0.164171</v>
      </c>
      <c r="DE42" s="36">
        <v>0.18238</v>
      </c>
      <c r="DF42" s="36">
        <v>0.209596</v>
      </c>
      <c r="DG42" s="36">
        <v>0.246272</v>
      </c>
      <c r="DH42" s="36">
        <v>0.333979</v>
      </c>
      <c r="DI42" s="36">
        <v>0.357826</v>
      </c>
      <c r="DJ42" s="36">
        <v>0.403801</v>
      </c>
      <c r="DK42" s="36">
        <v>0.467629</v>
      </c>
      <c r="DL42" s="36">
        <v>0.485546</v>
      </c>
    </row>
    <row r="43" spans="1:116">
      <c r="A43" s="36" t="s">
        <v>83</v>
      </c>
      <c r="B43" s="36"/>
      <c r="C43" s="36">
        <v>0.3740418</v>
      </c>
      <c r="D43" s="36">
        <v>0.340038</v>
      </c>
      <c r="E43" s="36">
        <v>0.35546</v>
      </c>
      <c r="F43" s="36">
        <v>0.369036</v>
      </c>
      <c r="G43" s="36">
        <v>0.357178</v>
      </c>
      <c r="H43" s="36">
        <v>0.373702</v>
      </c>
      <c r="I43" s="36">
        <v>0.415789</v>
      </c>
      <c r="J43" s="36">
        <v>0.425023</v>
      </c>
      <c r="K43" s="36">
        <v>0.411318</v>
      </c>
      <c r="L43" s="36">
        <v>0.428879</v>
      </c>
      <c r="M43" s="36">
        <v>0.451364</v>
      </c>
      <c r="N43" s="36">
        <v>0.462186</v>
      </c>
      <c r="O43" s="36">
        <v>0.507092</v>
      </c>
      <c r="P43" s="36">
        <v>0.61654</v>
      </c>
      <c r="Q43" s="36">
        <v>0.661543</v>
      </c>
      <c r="R43" s="36">
        <v>0.643334</v>
      </c>
      <c r="S43" s="36">
        <v>0.681696</v>
      </c>
      <c r="T43" s="36">
        <v>0.623603</v>
      </c>
      <c r="U43" s="36">
        <v>0.604616</v>
      </c>
      <c r="V43" s="36">
        <v>0.519275</v>
      </c>
      <c r="W43" s="36">
        <v>0.474336</v>
      </c>
      <c r="X43" s="36">
        <v>0.4316</v>
      </c>
      <c r="Y43" s="36">
        <v>0.370202</v>
      </c>
      <c r="Z43" s="36">
        <v>0.310165</v>
      </c>
      <c r="AA43" s="36">
        <v>0.289105</v>
      </c>
      <c r="AB43" s="36">
        <v>0.483343</v>
      </c>
      <c r="AC43" s="36">
        <v>0.691805</v>
      </c>
      <c r="AD43" s="36">
        <v>0.816772</v>
      </c>
      <c r="AE43" s="36">
        <v>0.794156</v>
      </c>
      <c r="AF43" s="36">
        <v>0.782104</v>
      </c>
      <c r="AG43" s="36">
        <v>0.633841</v>
      </c>
      <c r="AH43" s="36">
        <v>0.511175</v>
      </c>
      <c r="AI43" s="36">
        <v>0.43915</v>
      </c>
      <c r="AJ43" s="36">
        <v>0.388638</v>
      </c>
      <c r="AK43" s="36">
        <v>0.383616</v>
      </c>
      <c r="AL43" s="36">
        <v>0.370008</v>
      </c>
      <c r="AM43" s="36">
        <v>0.358636</v>
      </c>
      <c r="AN43" s="36">
        <v>0.361649</v>
      </c>
      <c r="AO43" s="36">
        <v>0.304852</v>
      </c>
      <c r="AP43" s="36">
        <v>0.291794</v>
      </c>
      <c r="AQ43" s="36">
        <v>0.263995</v>
      </c>
      <c r="AR43" s="36">
        <v>0.298469</v>
      </c>
      <c r="AS43" s="36">
        <v>0.362264</v>
      </c>
      <c r="AT43" s="36">
        <v>0.423533</v>
      </c>
      <c r="AU43" s="36">
        <v>0.320436</v>
      </c>
      <c r="AV43" s="36">
        <v>0.300024</v>
      </c>
      <c r="AW43" s="36">
        <v>0.358279</v>
      </c>
      <c r="AX43" s="36">
        <v>0.450976</v>
      </c>
      <c r="AY43" s="36">
        <v>0.382644</v>
      </c>
      <c r="AZ43" s="36">
        <v>0.383389</v>
      </c>
      <c r="BA43" s="36">
        <v>0.359251</v>
      </c>
      <c r="BB43" s="36">
        <v>0.384977</v>
      </c>
      <c r="BC43" s="36">
        <v>0.352642</v>
      </c>
      <c r="BD43" s="36">
        <v>0.344574</v>
      </c>
      <c r="BE43" s="36">
        <v>0.336247</v>
      </c>
      <c r="BF43" s="36">
        <v>0.403996</v>
      </c>
      <c r="BG43" s="36">
        <v>0.39933</v>
      </c>
      <c r="BH43" s="36">
        <v>0.38164</v>
      </c>
      <c r="BI43" s="36">
        <v>0.394016</v>
      </c>
      <c r="BJ43" s="36">
        <v>0.370235</v>
      </c>
      <c r="BK43" s="36">
        <v>0.393854</v>
      </c>
      <c r="BL43" s="36"/>
      <c r="BM43" s="36">
        <v>0.298372</v>
      </c>
      <c r="BN43" s="36">
        <v>0.309128</v>
      </c>
      <c r="BO43" s="36">
        <v>0.454604</v>
      </c>
      <c r="BP43" s="36">
        <v>0.524848</v>
      </c>
      <c r="BQ43" s="36">
        <v>0.512017</v>
      </c>
      <c r="BR43" s="36">
        <v>0.473396</v>
      </c>
      <c r="BS43" s="36">
        <v>0.479099</v>
      </c>
      <c r="BT43" s="36">
        <v>0.549763</v>
      </c>
      <c r="BU43" s="36">
        <v>0.624089</v>
      </c>
      <c r="BV43" s="36">
        <v>0.557863</v>
      </c>
      <c r="BW43" s="36">
        <v>0.512114</v>
      </c>
      <c r="BX43" s="36">
        <v>0.50288</v>
      </c>
      <c r="BY43" s="36">
        <v>0.49653</v>
      </c>
      <c r="BZ43" s="36">
        <v>0.52488</v>
      </c>
      <c r="CA43" s="36">
        <v>0.592531</v>
      </c>
      <c r="CB43" s="36">
        <v>0.600048</v>
      </c>
      <c r="CC43" s="36">
        <v>0.620363</v>
      </c>
      <c r="CD43" s="36">
        <v>0.612425</v>
      </c>
      <c r="CE43" s="36">
        <v>0.57348</v>
      </c>
      <c r="CF43" s="36">
        <v>0.58077</v>
      </c>
      <c r="CG43" s="36">
        <v>0.60588</v>
      </c>
      <c r="CH43" s="36">
        <v>0.478872</v>
      </c>
      <c r="CI43" s="36">
        <v>0.391781</v>
      </c>
      <c r="CJ43" s="36">
        <v>0.323093</v>
      </c>
      <c r="CK43" s="36">
        <v>0.207652</v>
      </c>
      <c r="CL43" s="36">
        <v>0.201658</v>
      </c>
      <c r="CM43" s="36">
        <v>0.178783</v>
      </c>
      <c r="CN43" s="36">
        <v>0.159019</v>
      </c>
      <c r="CO43" s="36">
        <v>0.141912</v>
      </c>
      <c r="CP43" s="36">
        <v>0.110873</v>
      </c>
      <c r="CQ43" s="36">
        <v>0.100667</v>
      </c>
      <c r="CR43" s="36">
        <v>0.101088</v>
      </c>
      <c r="CS43" s="36">
        <v>0.106726</v>
      </c>
      <c r="CT43" s="36">
        <v>0.0926316</v>
      </c>
      <c r="CU43" s="36">
        <v>0.0607176</v>
      </c>
      <c r="CV43" s="36">
        <v>0.0607176</v>
      </c>
      <c r="CW43" s="36">
        <v>0.0567</v>
      </c>
      <c r="CX43" s="36">
        <v>0.0548856</v>
      </c>
      <c r="CY43" s="36">
        <v>0.0594864</v>
      </c>
      <c r="CZ43" s="36">
        <v>0.0612036</v>
      </c>
      <c r="DA43" s="36">
        <v>0.055242</v>
      </c>
      <c r="DB43" s="36">
        <v>0.050706</v>
      </c>
      <c r="DC43" s="36">
        <v>0.0452952</v>
      </c>
      <c r="DD43" s="36">
        <v>0.0488592</v>
      </c>
      <c r="DE43" s="36">
        <v>0.0526824</v>
      </c>
      <c r="DF43" s="36">
        <v>0.0619164</v>
      </c>
      <c r="DG43" s="36">
        <v>0.0533304</v>
      </c>
      <c r="DH43" s="36">
        <v>0.0602964</v>
      </c>
      <c r="DI43" s="36">
        <v>0.081162</v>
      </c>
      <c r="DJ43" s="36">
        <v>0.0911736</v>
      </c>
      <c r="DK43" s="36">
        <v>0.111262</v>
      </c>
      <c r="DL43" s="36">
        <v>0.125291</v>
      </c>
    </row>
    <row r="44" spans="1:116">
      <c r="A44" s="36" t="s">
        <v>84</v>
      </c>
      <c r="B44" s="36"/>
      <c r="C44" s="36">
        <v>1.851564</v>
      </c>
      <c r="D44" s="36">
        <v>1.68324</v>
      </c>
      <c r="E44" s="36">
        <v>1.81226</v>
      </c>
      <c r="F44" s="36">
        <v>1.75932</v>
      </c>
      <c r="G44" s="36">
        <v>1.91073</v>
      </c>
      <c r="H44" s="36">
        <v>2.1093</v>
      </c>
      <c r="I44" s="36">
        <v>2.21373</v>
      </c>
      <c r="J44" s="36">
        <v>2.4416</v>
      </c>
      <c r="K44" s="36">
        <v>2.4426</v>
      </c>
      <c r="L44" s="36">
        <v>2.81028</v>
      </c>
      <c r="M44" s="36">
        <v>3.34945</v>
      </c>
      <c r="N44" s="36">
        <v>3.34381</v>
      </c>
      <c r="O44" s="36">
        <v>3.83904</v>
      </c>
      <c r="P44" s="36">
        <v>4.50966</v>
      </c>
      <c r="Q44" s="36">
        <v>5.57594</v>
      </c>
      <c r="R44" s="36">
        <v>5.62999</v>
      </c>
      <c r="S44" s="36">
        <v>5.62762</v>
      </c>
      <c r="T44" s="36">
        <v>5.00266</v>
      </c>
      <c r="U44" s="36">
        <v>4.058</v>
      </c>
      <c r="V44" s="36">
        <v>3.25419</v>
      </c>
      <c r="W44" s="36">
        <v>2.72085</v>
      </c>
      <c r="X44" s="36">
        <v>2.22423</v>
      </c>
      <c r="Y44" s="36">
        <v>1.88095</v>
      </c>
      <c r="Z44" s="36">
        <v>1.47219</v>
      </c>
      <c r="AA44" s="36">
        <v>1.29299</v>
      </c>
      <c r="AB44" s="36">
        <v>1.97685</v>
      </c>
      <c r="AC44" s="36">
        <v>2.41536</v>
      </c>
      <c r="AD44" s="36">
        <v>2.63464</v>
      </c>
      <c r="AE44" s="36">
        <v>2.8189</v>
      </c>
      <c r="AF44" s="36">
        <v>2.87809</v>
      </c>
      <c r="AG44" s="36">
        <v>2.52253</v>
      </c>
      <c r="AH44" s="36">
        <v>2.10043</v>
      </c>
      <c r="AI44" s="36">
        <v>1.91808</v>
      </c>
      <c r="AJ44" s="36">
        <v>1.77134</v>
      </c>
      <c r="AK44" s="36">
        <v>1.65191</v>
      </c>
      <c r="AL44" s="36">
        <v>1.53446</v>
      </c>
      <c r="AM44" s="36">
        <v>1.46241</v>
      </c>
      <c r="AN44" s="36">
        <v>1.52364</v>
      </c>
      <c r="AO44" s="36">
        <v>1.27079</v>
      </c>
      <c r="AP44" s="36">
        <v>1.45427</v>
      </c>
      <c r="AQ44" s="36">
        <v>1.48434</v>
      </c>
      <c r="AR44" s="36">
        <v>1.45978</v>
      </c>
      <c r="AS44" s="36">
        <v>1.7217</v>
      </c>
      <c r="AT44" s="36">
        <v>1.96376</v>
      </c>
      <c r="AU44" s="36">
        <v>1.53709</v>
      </c>
      <c r="AV44" s="36">
        <v>1.39171</v>
      </c>
      <c r="AW44" s="36">
        <v>1.57901</v>
      </c>
      <c r="AX44" s="36">
        <v>1.95456</v>
      </c>
      <c r="AY44" s="36">
        <v>1.63818</v>
      </c>
      <c r="AZ44" s="36">
        <v>1.65648</v>
      </c>
      <c r="BA44" s="36">
        <v>1.60523</v>
      </c>
      <c r="BB44" s="36">
        <v>1.7462</v>
      </c>
      <c r="BC44" s="36">
        <v>1.55144</v>
      </c>
      <c r="BD44" s="36">
        <v>1.4905</v>
      </c>
      <c r="BE44" s="36">
        <v>1.54616</v>
      </c>
      <c r="BF44" s="36">
        <v>1.65587</v>
      </c>
      <c r="BG44" s="36">
        <v>1.77341</v>
      </c>
      <c r="BH44" s="36">
        <v>1.74581</v>
      </c>
      <c r="BI44" s="36">
        <v>1.83948</v>
      </c>
      <c r="BJ44" s="36">
        <v>1.60659</v>
      </c>
      <c r="BK44" s="36">
        <v>1.597</v>
      </c>
      <c r="BL44" s="36"/>
      <c r="BM44" s="36">
        <v>1.54263</v>
      </c>
      <c r="BN44" s="36">
        <v>1.7669</v>
      </c>
      <c r="BO44" s="36">
        <v>2.35405</v>
      </c>
      <c r="BP44" s="36">
        <v>2.77707</v>
      </c>
      <c r="BQ44" s="36">
        <v>2.79755</v>
      </c>
      <c r="BR44" s="36">
        <v>2.83886</v>
      </c>
      <c r="BS44" s="36">
        <v>2.89986</v>
      </c>
      <c r="BT44" s="36">
        <v>3.45484</v>
      </c>
      <c r="BU44" s="36">
        <v>4.37698</v>
      </c>
      <c r="BV44" s="36">
        <v>3.5259</v>
      </c>
      <c r="BW44" s="36">
        <v>3.89882</v>
      </c>
      <c r="BX44" s="36">
        <v>3.8948</v>
      </c>
      <c r="BY44" s="36">
        <v>4.0455</v>
      </c>
      <c r="BZ44" s="36">
        <v>4.48128</v>
      </c>
      <c r="CA44" s="36">
        <v>5.37108</v>
      </c>
      <c r="CB44" s="36">
        <v>5.52128</v>
      </c>
      <c r="CC44" s="36">
        <v>5.78204</v>
      </c>
      <c r="CD44" s="36">
        <v>5.58864</v>
      </c>
      <c r="CE44" s="36">
        <v>4.71054</v>
      </c>
      <c r="CF44" s="36">
        <v>4.0152</v>
      </c>
      <c r="CG44" s="36">
        <v>3.74745</v>
      </c>
      <c r="CH44" s="36">
        <v>2.5931</v>
      </c>
      <c r="CI44" s="36">
        <v>2.10606</v>
      </c>
      <c r="CJ44" s="36">
        <v>1.5482</v>
      </c>
      <c r="CK44" s="36">
        <v>0.891875</v>
      </c>
      <c r="CL44" s="36">
        <v>0.88682</v>
      </c>
      <c r="CM44" s="36">
        <v>0.820076</v>
      </c>
      <c r="CN44" s="36">
        <v>0.673499</v>
      </c>
      <c r="CO44" s="36">
        <v>0.54986</v>
      </c>
      <c r="CP44" s="36">
        <v>0.50058</v>
      </c>
      <c r="CQ44" s="36">
        <v>0.423371</v>
      </c>
      <c r="CR44" s="36">
        <v>0.358247</v>
      </c>
      <c r="CS44" s="36">
        <v>0.376553</v>
      </c>
      <c r="CT44" s="36">
        <v>0.306796</v>
      </c>
      <c r="CU44" s="36">
        <v>0.180403</v>
      </c>
      <c r="CV44" s="36">
        <v>0.153965</v>
      </c>
      <c r="CW44" s="36">
        <v>0.140486</v>
      </c>
      <c r="CX44" s="36">
        <v>0.120398</v>
      </c>
      <c r="CY44" s="36">
        <v>0.130669</v>
      </c>
      <c r="CZ44" s="36">
        <v>0.159894</v>
      </c>
      <c r="DA44" s="36">
        <v>0.168707</v>
      </c>
      <c r="DB44" s="36">
        <v>0.133553</v>
      </c>
      <c r="DC44" s="36">
        <v>0.152572</v>
      </c>
      <c r="DD44" s="36">
        <v>0.162097</v>
      </c>
      <c r="DE44" s="36">
        <v>0.179302</v>
      </c>
      <c r="DF44" s="36">
        <v>0.211248</v>
      </c>
      <c r="DG44" s="36">
        <v>0.243032</v>
      </c>
      <c r="DH44" s="36">
        <v>0.28849</v>
      </c>
      <c r="DI44" s="36">
        <v>0.325976</v>
      </c>
      <c r="DJ44" s="36">
        <v>0.390582</v>
      </c>
      <c r="DK44" s="36">
        <v>0.422204</v>
      </c>
      <c r="DL44" s="36">
        <v>0.466787</v>
      </c>
    </row>
    <row r="45" spans="1:116">
      <c r="A45" s="36" t="s">
        <v>85</v>
      </c>
      <c r="B45" s="36"/>
      <c r="C45" s="36">
        <v>1.170136</v>
      </c>
      <c r="D45" s="36">
        <v>1.06376</v>
      </c>
      <c r="E45" s="36">
        <v>1.12658</v>
      </c>
      <c r="F45" s="36">
        <v>1.09758</v>
      </c>
      <c r="G45" s="36">
        <v>1.14411</v>
      </c>
      <c r="H45" s="36">
        <v>1.23207</v>
      </c>
      <c r="I45" s="36">
        <v>1.39524</v>
      </c>
      <c r="J45" s="36">
        <v>1.58251</v>
      </c>
      <c r="K45" s="36">
        <v>1.65308</v>
      </c>
      <c r="L45" s="36">
        <v>1.9533</v>
      </c>
      <c r="M45" s="36">
        <v>2.39604</v>
      </c>
      <c r="N45" s="36">
        <v>2.38636</v>
      </c>
      <c r="O45" s="36">
        <v>2.81715</v>
      </c>
      <c r="P45" s="36">
        <v>3.19396</v>
      </c>
      <c r="Q45" s="36">
        <v>3.71618</v>
      </c>
      <c r="R45" s="36">
        <v>3.40281</v>
      </c>
      <c r="S45" s="36">
        <v>3.21246</v>
      </c>
      <c r="T45" s="36">
        <v>2.98479</v>
      </c>
      <c r="U45" s="36">
        <v>2.67786</v>
      </c>
      <c r="V45" s="36">
        <v>2.22617</v>
      </c>
      <c r="W45" s="36">
        <v>1.88873</v>
      </c>
      <c r="X45" s="36">
        <v>1.45084</v>
      </c>
      <c r="Y45" s="36">
        <v>1.12817</v>
      </c>
      <c r="Z45" s="36">
        <v>0.919771</v>
      </c>
      <c r="AA45" s="36">
        <v>2.07823</v>
      </c>
      <c r="AB45" s="36">
        <v>2.44059</v>
      </c>
      <c r="AC45" s="36">
        <v>2.64614</v>
      </c>
      <c r="AD45" s="36">
        <v>2.2368</v>
      </c>
      <c r="AE45" s="36">
        <v>2.2518</v>
      </c>
      <c r="AF45" s="36">
        <v>2.36656</v>
      </c>
      <c r="AG45" s="36">
        <v>2.15862</v>
      </c>
      <c r="AH45" s="36">
        <v>1.81084</v>
      </c>
      <c r="AI45" s="36">
        <v>1.74377</v>
      </c>
      <c r="AJ45" s="36">
        <v>1.65596</v>
      </c>
      <c r="AK45" s="36">
        <v>1.54415</v>
      </c>
      <c r="AL45" s="36">
        <v>1.42554</v>
      </c>
      <c r="AM45" s="36">
        <v>1.28165</v>
      </c>
      <c r="AN45" s="36">
        <v>1.17845</v>
      </c>
      <c r="AO45" s="36">
        <v>1.08858</v>
      </c>
      <c r="AP45" s="36">
        <v>1.32526</v>
      </c>
      <c r="AQ45" s="36">
        <v>1.33355</v>
      </c>
      <c r="AR45" s="36">
        <v>1.2149</v>
      </c>
      <c r="AS45" s="36">
        <v>1.42171</v>
      </c>
      <c r="AT45" s="36">
        <v>1.61388</v>
      </c>
      <c r="AU45" s="36">
        <v>1.10452</v>
      </c>
      <c r="AV45" s="36">
        <v>1.00683</v>
      </c>
      <c r="AW45" s="36">
        <v>1.17858</v>
      </c>
      <c r="AX45" s="36">
        <v>1.35717</v>
      </c>
      <c r="AY45" s="36">
        <v>1.11096</v>
      </c>
      <c r="AZ45" s="36">
        <v>1.13063</v>
      </c>
      <c r="BA45" s="36">
        <v>1.03664</v>
      </c>
      <c r="BB45" s="36">
        <v>1.12908</v>
      </c>
      <c r="BC45" s="36">
        <v>1.04322</v>
      </c>
      <c r="BD45" s="36">
        <v>0.995652</v>
      </c>
      <c r="BE45" s="36">
        <v>1.01804</v>
      </c>
      <c r="BF45" s="36">
        <v>1.10649</v>
      </c>
      <c r="BG45" s="36">
        <v>1.17891</v>
      </c>
      <c r="BH45" s="36">
        <v>1.12149</v>
      </c>
      <c r="BI45" s="36">
        <v>1.13138</v>
      </c>
      <c r="BJ45" s="36">
        <v>1.09541</v>
      </c>
      <c r="BK45" s="36">
        <v>1.07312</v>
      </c>
      <c r="BL45" s="36"/>
      <c r="BM45" s="36">
        <v>0.914587</v>
      </c>
      <c r="BN45" s="36">
        <v>1.05417</v>
      </c>
      <c r="BO45" s="36">
        <v>1.49474</v>
      </c>
      <c r="BP45" s="36">
        <v>1.67145</v>
      </c>
      <c r="BQ45" s="36">
        <v>1.62334</v>
      </c>
      <c r="BR45" s="36">
        <v>1.69092</v>
      </c>
      <c r="BS45" s="36">
        <v>1.78984</v>
      </c>
      <c r="BT45" s="36">
        <v>2.19312</v>
      </c>
      <c r="BU45" s="36">
        <v>2.98715</v>
      </c>
      <c r="BV45" s="36">
        <v>2.49457</v>
      </c>
      <c r="BW45" s="36">
        <v>2.60519</v>
      </c>
      <c r="BX45" s="36">
        <v>2.56112</v>
      </c>
      <c r="BY45" s="36">
        <v>2.81656</v>
      </c>
      <c r="BZ45" s="36">
        <v>3.1972</v>
      </c>
      <c r="CA45" s="36">
        <v>3.46492</v>
      </c>
      <c r="CB45" s="36">
        <v>3.35988</v>
      </c>
      <c r="CC45" s="36">
        <v>3.24813</v>
      </c>
      <c r="CD45" s="36">
        <v>3.14189</v>
      </c>
      <c r="CE45" s="36">
        <v>2.82547</v>
      </c>
      <c r="CF45" s="36">
        <v>2.62155</v>
      </c>
      <c r="CG45" s="36">
        <v>2.49849</v>
      </c>
      <c r="CH45" s="36">
        <v>1.62139</v>
      </c>
      <c r="CI45" s="36">
        <v>1.1792</v>
      </c>
      <c r="CJ45" s="36">
        <v>0.894305</v>
      </c>
      <c r="CK45" s="36">
        <v>0.595512</v>
      </c>
      <c r="CL45" s="36">
        <v>0.638215</v>
      </c>
      <c r="CM45" s="36">
        <v>0.688144</v>
      </c>
      <c r="CN45" s="36">
        <v>0.549083</v>
      </c>
      <c r="CO45" s="36">
        <v>0.46021</v>
      </c>
      <c r="CP45" s="36">
        <v>0.459367</v>
      </c>
      <c r="CQ45" s="36">
        <v>0.386888</v>
      </c>
      <c r="CR45" s="36">
        <v>0.336928</v>
      </c>
      <c r="CS45" s="36">
        <v>0.390874</v>
      </c>
      <c r="CT45" s="36">
        <v>0.33764</v>
      </c>
      <c r="CU45" s="36">
        <v>0.184194</v>
      </c>
      <c r="CV45" s="36">
        <v>0.128045</v>
      </c>
      <c r="CW45" s="36">
        <v>0.0963252</v>
      </c>
      <c r="CX45" s="36">
        <v>0.0687204</v>
      </c>
      <c r="CY45" s="36">
        <v>0.0702108</v>
      </c>
      <c r="CZ45" s="36">
        <v>0.0843696</v>
      </c>
      <c r="DA45" s="36">
        <v>0.0991764</v>
      </c>
      <c r="DB45" s="36">
        <v>0.0805464</v>
      </c>
      <c r="DC45" s="36">
        <v>0.0828144</v>
      </c>
      <c r="DD45" s="36">
        <v>0.0993384</v>
      </c>
      <c r="DE45" s="36">
        <v>0.118681</v>
      </c>
      <c r="DF45" s="36">
        <v>0.136274</v>
      </c>
      <c r="DG45" s="36">
        <v>0.150725</v>
      </c>
      <c r="DH45" s="36">
        <v>0.192391</v>
      </c>
      <c r="DI45" s="36">
        <v>0.23179</v>
      </c>
      <c r="DJ45" s="36">
        <v>0.303199</v>
      </c>
      <c r="DK45" s="36">
        <v>0.341852</v>
      </c>
      <c r="DL45" s="36">
        <v>0.399589</v>
      </c>
    </row>
    <row r="46" spans="1:116">
      <c r="A46" s="36" t="s">
        <v>86</v>
      </c>
      <c r="B46" s="36"/>
      <c r="C46" s="36">
        <v>0.4618229</v>
      </c>
      <c r="D46" s="36">
        <v>0.419839</v>
      </c>
      <c r="E46" s="36">
        <v>0.459853</v>
      </c>
      <c r="F46" s="36">
        <v>0.413554</v>
      </c>
      <c r="G46" s="36">
        <v>0.397807</v>
      </c>
      <c r="H46" s="36">
        <v>0.417636</v>
      </c>
      <c r="I46" s="36">
        <v>0.486875</v>
      </c>
      <c r="J46" s="36">
        <v>0.522839</v>
      </c>
      <c r="K46" s="36">
        <v>0.457456</v>
      </c>
      <c r="L46" s="36">
        <v>0.48046</v>
      </c>
      <c r="M46" s="36">
        <v>0.454702</v>
      </c>
      <c r="N46" s="36">
        <v>0.512536</v>
      </c>
      <c r="O46" s="36">
        <v>0.55255</v>
      </c>
      <c r="P46" s="36">
        <v>0.576882</v>
      </c>
      <c r="Q46" s="36">
        <v>0.592078</v>
      </c>
      <c r="R46" s="36">
        <v>0.579474</v>
      </c>
      <c r="S46" s="36">
        <v>0.640127</v>
      </c>
      <c r="T46" s="36">
        <v>0.591656</v>
      </c>
      <c r="U46" s="36">
        <v>0.587833</v>
      </c>
      <c r="V46" s="36">
        <v>0.551642</v>
      </c>
      <c r="W46" s="36">
        <v>0.557215</v>
      </c>
      <c r="X46" s="36">
        <v>0.536414</v>
      </c>
      <c r="Y46" s="36">
        <v>0.505051</v>
      </c>
      <c r="Z46" s="36">
        <v>0.440122</v>
      </c>
      <c r="AA46" s="36">
        <v>0.504986</v>
      </c>
      <c r="AB46" s="36">
        <v>0.980586</v>
      </c>
      <c r="AC46" s="36">
        <v>1.08498</v>
      </c>
      <c r="AD46" s="36">
        <v>1.19193</v>
      </c>
      <c r="AE46" s="36">
        <v>1.36342</v>
      </c>
      <c r="AF46" s="36">
        <v>1.60451</v>
      </c>
      <c r="AG46" s="36">
        <v>1.58896</v>
      </c>
      <c r="AH46" s="36">
        <v>1.35928</v>
      </c>
      <c r="AI46" s="36">
        <v>1.15179</v>
      </c>
      <c r="AJ46" s="36">
        <v>1.03333</v>
      </c>
      <c r="AK46" s="36">
        <v>0.880049</v>
      </c>
      <c r="AL46" s="36">
        <v>0.815573</v>
      </c>
      <c r="AM46" s="36">
        <v>0.704214</v>
      </c>
      <c r="AN46" s="36">
        <v>0.670421</v>
      </c>
      <c r="AO46" s="36">
        <v>0.53136</v>
      </c>
      <c r="AP46" s="36">
        <v>0.645862</v>
      </c>
      <c r="AQ46" s="36">
        <v>0.647287</v>
      </c>
      <c r="AR46" s="36">
        <v>0.612652</v>
      </c>
      <c r="AS46" s="36">
        <v>0.704052</v>
      </c>
      <c r="AT46" s="36">
        <v>0.745265</v>
      </c>
      <c r="AU46" s="36">
        <v>0.54176</v>
      </c>
      <c r="AV46" s="36">
        <v>0.448675</v>
      </c>
      <c r="AW46" s="36">
        <v>0.467305</v>
      </c>
      <c r="AX46" s="36">
        <v>0.568004</v>
      </c>
      <c r="AY46" s="36">
        <v>0.470027</v>
      </c>
      <c r="AZ46" s="36">
        <v>0.482112</v>
      </c>
      <c r="BA46" s="36">
        <v>0.469314</v>
      </c>
      <c r="BB46" s="36">
        <v>0.510592</v>
      </c>
      <c r="BC46" s="36">
        <v>0.440154</v>
      </c>
      <c r="BD46" s="36">
        <v>0.427032</v>
      </c>
      <c r="BE46" s="36">
        <v>0.419418</v>
      </c>
      <c r="BF46" s="36">
        <v>0.464454</v>
      </c>
      <c r="BG46" s="36">
        <v>0.509652</v>
      </c>
      <c r="BH46" s="36">
        <v>0.487976</v>
      </c>
      <c r="BI46" s="36">
        <v>0.525334</v>
      </c>
      <c r="BJ46" s="36">
        <v>0.490633</v>
      </c>
      <c r="BK46" s="36">
        <v>0.452369</v>
      </c>
      <c r="BL46" s="36"/>
      <c r="BM46" s="36">
        <v>0.363755</v>
      </c>
      <c r="BN46" s="36">
        <v>0.336992</v>
      </c>
      <c r="BO46" s="36">
        <v>0.527375</v>
      </c>
      <c r="BP46" s="36">
        <v>0.587315</v>
      </c>
      <c r="BQ46" s="36">
        <v>0.578923</v>
      </c>
      <c r="BR46" s="36">
        <v>0.535151</v>
      </c>
      <c r="BS46" s="36">
        <v>0.509069</v>
      </c>
      <c r="BT46" s="36">
        <v>0.578081</v>
      </c>
      <c r="BU46" s="36">
        <v>0.64868</v>
      </c>
      <c r="BV46" s="36">
        <v>0.605912</v>
      </c>
      <c r="BW46" s="36">
        <v>0.64962</v>
      </c>
      <c r="BX46" s="36">
        <v>0.620492</v>
      </c>
      <c r="BY46" s="36">
        <v>0.62276</v>
      </c>
      <c r="BZ46" s="36">
        <v>0.551156</v>
      </c>
      <c r="CA46" s="36">
        <v>0.539978</v>
      </c>
      <c r="CB46" s="36">
        <v>0.562529</v>
      </c>
      <c r="CC46" s="36">
        <v>0.603774</v>
      </c>
      <c r="CD46" s="36">
        <v>0.593438</v>
      </c>
      <c r="CE46" s="36">
        <v>0.57173</v>
      </c>
      <c r="CF46" s="36">
        <v>0.54986</v>
      </c>
      <c r="CG46" s="36">
        <v>0.635396</v>
      </c>
      <c r="CH46" s="36">
        <v>0.579442</v>
      </c>
      <c r="CI46" s="36">
        <v>0.533952</v>
      </c>
      <c r="CJ46" s="36">
        <v>0.465718</v>
      </c>
      <c r="CK46" s="36">
        <v>0.365245</v>
      </c>
      <c r="CL46" s="36">
        <v>0.46724</v>
      </c>
      <c r="CM46" s="36">
        <v>0.520571</v>
      </c>
      <c r="CN46" s="36">
        <v>0.45684</v>
      </c>
      <c r="CO46" s="36">
        <v>0.403769</v>
      </c>
      <c r="CP46" s="36">
        <v>0.37328</v>
      </c>
      <c r="CQ46" s="36">
        <v>0.302454</v>
      </c>
      <c r="CR46" s="36">
        <v>0.253206</v>
      </c>
      <c r="CS46" s="36">
        <v>0.247115</v>
      </c>
      <c r="CT46" s="36">
        <v>0.190544</v>
      </c>
      <c r="CU46" s="36">
        <v>0.120593</v>
      </c>
      <c r="CV46" s="36">
        <v>0.101995</v>
      </c>
      <c r="CW46" s="36">
        <v>0.0852444</v>
      </c>
      <c r="CX46" s="36">
        <v>0.0850824</v>
      </c>
      <c r="CY46" s="36">
        <v>0.0902016</v>
      </c>
      <c r="CZ46" s="36">
        <v>0.117547</v>
      </c>
      <c r="DA46" s="36">
        <v>0.126587</v>
      </c>
      <c r="DB46" s="36">
        <v>0.108184</v>
      </c>
      <c r="DC46" s="36">
        <v>0.119005</v>
      </c>
      <c r="DD46" s="36">
        <v>0.135562</v>
      </c>
      <c r="DE46" s="36">
        <v>0.147485</v>
      </c>
      <c r="DF46" s="36">
        <v>0.17752</v>
      </c>
      <c r="DG46" s="36">
        <v>0.219089</v>
      </c>
      <c r="DH46" s="36">
        <v>0.25366</v>
      </c>
      <c r="DI46" s="36">
        <v>0.280357</v>
      </c>
      <c r="DJ46" s="36">
        <v>0.311364</v>
      </c>
      <c r="DK46" s="36">
        <v>0.324454</v>
      </c>
      <c r="DL46" s="36">
        <v>0.334951</v>
      </c>
    </row>
    <row r="47" spans="1:116">
      <c r="A47" s="36" t="s">
        <v>87</v>
      </c>
      <c r="B47" s="36"/>
      <c r="C47" s="36">
        <v>1.37742</v>
      </c>
      <c r="D47" s="36">
        <v>1.2522</v>
      </c>
      <c r="E47" s="36">
        <v>1.32189</v>
      </c>
      <c r="F47" s="36">
        <v>1.20784</v>
      </c>
      <c r="G47" s="36">
        <v>1.20726</v>
      </c>
      <c r="H47" s="36">
        <v>1.34612</v>
      </c>
      <c r="I47" s="36">
        <v>1.42745</v>
      </c>
      <c r="J47" s="36">
        <v>1.53148</v>
      </c>
      <c r="K47" s="36">
        <v>1.56301</v>
      </c>
      <c r="L47" s="36">
        <v>1.64858</v>
      </c>
      <c r="M47" s="36">
        <v>1.62745</v>
      </c>
      <c r="N47" s="36">
        <v>1.67881</v>
      </c>
      <c r="O47" s="36">
        <v>1.83864</v>
      </c>
      <c r="P47" s="36">
        <v>1.97384</v>
      </c>
      <c r="Q47" s="36">
        <v>2.0448</v>
      </c>
      <c r="R47" s="36">
        <v>2.0561</v>
      </c>
      <c r="S47" s="36">
        <v>2.10587</v>
      </c>
      <c r="T47" s="36">
        <v>1.82934</v>
      </c>
      <c r="U47" s="36">
        <v>1.65937</v>
      </c>
      <c r="V47" s="36">
        <v>1.5552</v>
      </c>
      <c r="W47" s="36">
        <v>1.47958</v>
      </c>
      <c r="X47" s="36">
        <v>1.27889</v>
      </c>
      <c r="Y47" s="36">
        <v>1.09256</v>
      </c>
      <c r="Z47" s="36">
        <v>1.01146</v>
      </c>
      <c r="AA47" s="36">
        <v>1.05041</v>
      </c>
      <c r="AB47" s="36">
        <v>1.59162</v>
      </c>
      <c r="AC47" s="36">
        <v>1.5759</v>
      </c>
      <c r="AD47" s="36">
        <v>1.51616</v>
      </c>
      <c r="AE47" s="36">
        <v>1.48891</v>
      </c>
      <c r="AF47" s="36">
        <v>1.3828</v>
      </c>
      <c r="AG47" s="36">
        <v>1.24487</v>
      </c>
      <c r="AH47" s="36">
        <v>1.03492</v>
      </c>
      <c r="AI47" s="36">
        <v>0.932278</v>
      </c>
      <c r="AJ47" s="36">
        <v>0.925214</v>
      </c>
      <c r="AK47" s="36">
        <v>0.894434</v>
      </c>
      <c r="AL47" s="36">
        <v>0.890417</v>
      </c>
      <c r="AM47" s="36">
        <v>0.941285</v>
      </c>
      <c r="AN47" s="36">
        <v>0.989593</v>
      </c>
      <c r="AO47" s="36">
        <v>0.886075</v>
      </c>
      <c r="AP47" s="36">
        <v>0.841396</v>
      </c>
      <c r="AQ47" s="36">
        <v>0.823673</v>
      </c>
      <c r="AR47" s="36">
        <v>0.893495</v>
      </c>
      <c r="AS47" s="36">
        <v>1.09217</v>
      </c>
      <c r="AT47" s="36">
        <v>1.30044</v>
      </c>
      <c r="AU47" s="36">
        <v>1.05825</v>
      </c>
      <c r="AV47" s="36">
        <v>0.928908</v>
      </c>
      <c r="AW47" s="36">
        <v>1.06389</v>
      </c>
      <c r="AX47" s="36">
        <v>1.32186</v>
      </c>
      <c r="AY47" s="36">
        <v>1.1211</v>
      </c>
      <c r="AZ47" s="36">
        <v>1.11718</v>
      </c>
      <c r="BA47" s="36">
        <v>1.1884</v>
      </c>
      <c r="BB47" s="36">
        <v>1.24568</v>
      </c>
      <c r="BC47" s="36">
        <v>1.09049</v>
      </c>
      <c r="BD47" s="36">
        <v>1.02812</v>
      </c>
      <c r="BE47" s="36">
        <v>1.11349</v>
      </c>
      <c r="BF47" s="36">
        <v>1.19096</v>
      </c>
      <c r="BG47" s="36">
        <v>1.22125</v>
      </c>
      <c r="BH47" s="36">
        <v>1.28745</v>
      </c>
      <c r="BI47" s="36">
        <v>1.31868</v>
      </c>
      <c r="BJ47" s="36">
        <v>1.14968</v>
      </c>
      <c r="BK47" s="36">
        <v>1.11848</v>
      </c>
      <c r="BL47" s="36"/>
      <c r="BM47" s="36">
        <v>1.09781</v>
      </c>
      <c r="BN47" s="36">
        <v>0.984539</v>
      </c>
      <c r="BO47" s="36">
        <v>1.57409</v>
      </c>
      <c r="BP47" s="36">
        <v>1.83912</v>
      </c>
      <c r="BQ47" s="36">
        <v>1.97786</v>
      </c>
      <c r="BR47" s="36">
        <v>1.87363</v>
      </c>
      <c r="BS47" s="36">
        <v>1.88082</v>
      </c>
      <c r="BT47" s="36">
        <v>1.97708</v>
      </c>
      <c r="BU47" s="36">
        <v>2.24571</v>
      </c>
      <c r="BV47" s="36">
        <v>1.95278</v>
      </c>
      <c r="BW47" s="36">
        <v>2.10464</v>
      </c>
      <c r="BX47" s="36">
        <v>2.12959</v>
      </c>
      <c r="BY47" s="36">
        <v>1.99341</v>
      </c>
      <c r="BZ47" s="36">
        <v>1.94889</v>
      </c>
      <c r="CA47" s="36">
        <v>1.98625</v>
      </c>
      <c r="CB47" s="36">
        <v>1.94381</v>
      </c>
      <c r="CC47" s="36">
        <v>2.0389</v>
      </c>
      <c r="CD47" s="36">
        <v>1.97604</v>
      </c>
      <c r="CE47" s="36">
        <v>1.86063</v>
      </c>
      <c r="CF47" s="36">
        <v>1.81395</v>
      </c>
      <c r="CG47" s="36">
        <v>1.91847</v>
      </c>
      <c r="CH47" s="36">
        <v>1.44339</v>
      </c>
      <c r="CI47" s="36">
        <v>1.23849</v>
      </c>
      <c r="CJ47" s="36">
        <v>1.10205</v>
      </c>
      <c r="CK47" s="36">
        <v>0.72103</v>
      </c>
      <c r="CL47" s="36">
        <v>0.721451</v>
      </c>
      <c r="CM47" s="36">
        <v>0.46831</v>
      </c>
      <c r="CN47" s="36">
        <v>0.315576</v>
      </c>
      <c r="CO47" s="36">
        <v>0.258131</v>
      </c>
      <c r="CP47" s="36">
        <v>0.233474</v>
      </c>
      <c r="CQ47" s="36">
        <v>0.204638</v>
      </c>
      <c r="CR47" s="36">
        <v>0.175057</v>
      </c>
      <c r="CS47" s="36">
        <v>0.181958</v>
      </c>
      <c r="CT47" s="36">
        <v>0.152507</v>
      </c>
      <c r="CU47" s="36">
        <v>0.104328</v>
      </c>
      <c r="CV47" s="36">
        <v>0.0768852</v>
      </c>
      <c r="CW47" s="36">
        <v>0.0621108</v>
      </c>
      <c r="CX47" s="36">
        <v>0.0591948</v>
      </c>
      <c r="CY47" s="36">
        <v>0.0625644</v>
      </c>
      <c r="CZ47" s="36">
        <v>0.0799956</v>
      </c>
      <c r="DA47" s="36">
        <v>0.0854388</v>
      </c>
      <c r="DB47" s="36">
        <v>0.0733536</v>
      </c>
      <c r="DC47" s="36">
        <v>0.0744552</v>
      </c>
      <c r="DD47" s="36">
        <v>0.0868968</v>
      </c>
      <c r="DE47" s="36">
        <v>0.091044</v>
      </c>
      <c r="DF47" s="36">
        <v>0.099144</v>
      </c>
      <c r="DG47" s="36">
        <v>0.119977</v>
      </c>
      <c r="DH47" s="36">
        <v>0.165791</v>
      </c>
      <c r="DI47" s="36">
        <v>0.196312</v>
      </c>
      <c r="DJ47" s="36">
        <v>0.229586</v>
      </c>
      <c r="DK47" s="36">
        <v>0.273164</v>
      </c>
      <c r="DL47" s="36">
        <v>0.293706</v>
      </c>
    </row>
    <row r="48" spans="1:116">
      <c r="A48" s="36" t="s">
        <v>88</v>
      </c>
      <c r="B48" s="36"/>
      <c r="C48" s="36">
        <v>0.410894</v>
      </c>
      <c r="D48" s="36">
        <v>0.37354</v>
      </c>
      <c r="E48" s="36">
        <v>0.39379</v>
      </c>
      <c r="F48" s="36">
        <v>0.374058</v>
      </c>
      <c r="G48" s="36">
        <v>0.38394</v>
      </c>
      <c r="H48" s="36">
        <v>0.414979</v>
      </c>
      <c r="I48" s="36">
        <v>0.460858</v>
      </c>
      <c r="J48" s="36">
        <v>0.504889</v>
      </c>
      <c r="K48" s="36">
        <v>0.44537</v>
      </c>
      <c r="L48" s="36">
        <v>0.475632</v>
      </c>
      <c r="M48" s="36">
        <v>0.495007</v>
      </c>
      <c r="N48" s="36">
        <v>0.562529</v>
      </c>
      <c r="O48" s="36">
        <v>0.643885</v>
      </c>
      <c r="P48" s="36">
        <v>0.676577</v>
      </c>
      <c r="Q48" s="36">
        <v>0.725566</v>
      </c>
      <c r="R48" s="36">
        <v>0.654448</v>
      </c>
      <c r="S48" s="36">
        <v>0.636887</v>
      </c>
      <c r="T48" s="36">
        <v>0.596581</v>
      </c>
      <c r="U48" s="36">
        <v>0.62059</v>
      </c>
      <c r="V48" s="36">
        <v>0.537451</v>
      </c>
      <c r="W48" s="36">
        <v>0.491994</v>
      </c>
      <c r="X48" s="36">
        <v>0.436039</v>
      </c>
      <c r="Y48" s="36">
        <v>0.391327</v>
      </c>
      <c r="Z48" s="36">
        <v>0.320501</v>
      </c>
      <c r="AA48" s="36">
        <v>0.303264</v>
      </c>
      <c r="AB48" s="36">
        <v>0.573966</v>
      </c>
      <c r="AC48" s="36">
        <v>0.877748</v>
      </c>
      <c r="AD48" s="36">
        <v>0.986386</v>
      </c>
      <c r="AE48" s="36">
        <v>1.11015</v>
      </c>
      <c r="AF48" s="36">
        <v>1.27063</v>
      </c>
      <c r="AG48" s="36">
        <v>1.16332</v>
      </c>
      <c r="AH48" s="36">
        <v>0.924793</v>
      </c>
      <c r="AI48" s="36">
        <v>0.864918</v>
      </c>
      <c r="AJ48" s="36">
        <v>0.799988</v>
      </c>
      <c r="AK48" s="36">
        <v>0.711504</v>
      </c>
      <c r="AL48" s="36">
        <v>0.643205</v>
      </c>
      <c r="AM48" s="36">
        <v>0.570402</v>
      </c>
      <c r="AN48" s="36">
        <v>0.54027</v>
      </c>
      <c r="AO48" s="36">
        <v>0.423403</v>
      </c>
      <c r="AP48" s="36">
        <v>0.536609</v>
      </c>
      <c r="AQ48" s="36">
        <v>0.532559</v>
      </c>
      <c r="AR48" s="36">
        <v>0.507838</v>
      </c>
      <c r="AS48" s="36">
        <v>0.589453</v>
      </c>
      <c r="AT48" s="36">
        <v>0.604746</v>
      </c>
      <c r="AU48" s="36">
        <v>0.4374</v>
      </c>
      <c r="AV48" s="36">
        <v>0.38219</v>
      </c>
      <c r="AW48" s="36">
        <v>0.441709</v>
      </c>
      <c r="AX48" s="36">
        <v>0.51597</v>
      </c>
      <c r="AY48" s="36">
        <v>0.43646</v>
      </c>
      <c r="AZ48" s="36">
        <v>0.452628</v>
      </c>
      <c r="BA48" s="36">
        <v>0.40351</v>
      </c>
      <c r="BB48" s="36">
        <v>0.42917</v>
      </c>
      <c r="BC48" s="36">
        <v>0.386046</v>
      </c>
      <c r="BD48" s="36">
        <v>0.368064</v>
      </c>
      <c r="BE48" s="36">
        <v>0.376974</v>
      </c>
      <c r="BF48" s="36">
        <v>0.425412</v>
      </c>
      <c r="BG48" s="36">
        <v>0.468018</v>
      </c>
      <c r="BH48" s="36">
        <v>0.437335</v>
      </c>
      <c r="BI48" s="36">
        <v>0.44618</v>
      </c>
      <c r="BJ48" s="36">
        <v>0.415724</v>
      </c>
      <c r="BK48" s="36">
        <v>0.404644</v>
      </c>
      <c r="BL48" s="36"/>
      <c r="BM48" s="36">
        <v>0.363917</v>
      </c>
      <c r="BN48" s="36">
        <v>0.323028</v>
      </c>
      <c r="BO48" s="36">
        <v>0.522288</v>
      </c>
      <c r="BP48" s="36">
        <v>0.604552</v>
      </c>
      <c r="BQ48" s="36">
        <v>0.595285</v>
      </c>
      <c r="BR48" s="36">
        <v>0.548338</v>
      </c>
      <c r="BS48" s="36">
        <v>0.556535</v>
      </c>
      <c r="BT48" s="36">
        <v>0.644306</v>
      </c>
      <c r="BU48" s="36">
        <v>0.760072</v>
      </c>
      <c r="BV48" s="36">
        <v>0.693749</v>
      </c>
      <c r="BW48" s="36">
        <v>0.722747</v>
      </c>
      <c r="BX48" s="36">
        <v>0.669125</v>
      </c>
      <c r="BY48" s="36">
        <v>0.646639</v>
      </c>
      <c r="BZ48" s="36">
        <v>0.642589</v>
      </c>
      <c r="CA48" s="36">
        <v>0.660895</v>
      </c>
      <c r="CB48" s="36">
        <v>0.670939</v>
      </c>
      <c r="CC48" s="36">
        <v>0.667019</v>
      </c>
      <c r="CD48" s="36">
        <v>0.647676</v>
      </c>
      <c r="CE48" s="36">
        <v>0.591948</v>
      </c>
      <c r="CF48" s="36">
        <v>0.536188</v>
      </c>
      <c r="CG48" s="36">
        <v>0.548435</v>
      </c>
      <c r="CH48" s="36">
        <v>0.4513</v>
      </c>
      <c r="CI48" s="36">
        <v>0.393757</v>
      </c>
      <c r="CJ48" s="36">
        <v>0.318946</v>
      </c>
      <c r="CK48" s="36">
        <v>0.17483</v>
      </c>
      <c r="CL48" s="36">
        <v>0.263185</v>
      </c>
      <c r="CM48" s="36">
        <v>0.318848</v>
      </c>
      <c r="CN48" s="36">
        <v>0.255798</v>
      </c>
      <c r="CO48" s="36">
        <v>0.21721</v>
      </c>
      <c r="CP48" s="36">
        <v>0.220612</v>
      </c>
      <c r="CQ48" s="36">
        <v>0.177098</v>
      </c>
      <c r="CR48" s="36">
        <v>0.124546</v>
      </c>
      <c r="CS48" s="36">
        <v>0.108896</v>
      </c>
      <c r="CT48" s="36">
        <v>0.0675216</v>
      </c>
      <c r="CU48" s="36">
        <v>0.0360288</v>
      </c>
      <c r="CV48" s="36">
        <v>0.0307476</v>
      </c>
      <c r="CW48" s="36">
        <v>0.0314928</v>
      </c>
      <c r="CX48" s="36">
        <v>0.0368388</v>
      </c>
      <c r="CY48" s="36">
        <v>0.0443556</v>
      </c>
      <c r="CZ48" s="36">
        <v>0.0586764</v>
      </c>
      <c r="DA48" s="36">
        <v>0.0625968</v>
      </c>
      <c r="DB48" s="36">
        <v>0.0540432</v>
      </c>
      <c r="DC48" s="36">
        <v>0.0645084</v>
      </c>
      <c r="DD48" s="36">
        <v>0.0674244</v>
      </c>
      <c r="DE48" s="36">
        <v>0.0807732</v>
      </c>
      <c r="DF48" s="36">
        <v>0.106952</v>
      </c>
      <c r="DG48" s="36">
        <v>0.1134</v>
      </c>
      <c r="DH48" s="36">
        <v>0.132386</v>
      </c>
      <c r="DI48" s="36">
        <v>0.167054</v>
      </c>
      <c r="DJ48" s="36">
        <v>0.198418</v>
      </c>
      <c r="DK48" s="36">
        <v>0.209628</v>
      </c>
      <c r="DL48" s="36">
        <v>0.24961</v>
      </c>
    </row>
    <row r="49" spans="1:116">
      <c r="A49" s="36" t="s">
        <v>10</v>
      </c>
      <c r="B49" s="36"/>
      <c r="C49" s="36">
        <v>9.0233</v>
      </c>
      <c r="D49" s="36">
        <v>8.203</v>
      </c>
      <c r="E49" s="36">
        <v>7.82729</v>
      </c>
      <c r="F49" s="36">
        <v>6.7751</v>
      </c>
      <c r="G49" s="36">
        <v>7.0772</v>
      </c>
      <c r="H49" s="36">
        <v>7.43094</v>
      </c>
      <c r="I49" s="36">
        <v>7.64125</v>
      </c>
      <c r="J49" s="36">
        <v>10.1526</v>
      </c>
      <c r="K49" s="36">
        <v>9.63472</v>
      </c>
      <c r="L49" s="36">
        <v>9.92613</v>
      </c>
      <c r="M49" s="36">
        <v>9.80832</v>
      </c>
      <c r="N49" s="36">
        <v>10.8651</v>
      </c>
      <c r="O49" s="36">
        <v>11.5723</v>
      </c>
      <c r="P49" s="36">
        <v>12.945</v>
      </c>
      <c r="Q49" s="36">
        <v>18.5704</v>
      </c>
      <c r="R49" s="36">
        <v>20.4309</v>
      </c>
      <c r="S49" s="36">
        <v>20.4845</v>
      </c>
      <c r="T49" s="36">
        <v>19.2439</v>
      </c>
      <c r="U49" s="36">
        <v>19.6551</v>
      </c>
      <c r="V49" s="36">
        <v>20.7566</v>
      </c>
      <c r="W49" s="36">
        <v>21.2322</v>
      </c>
      <c r="X49" s="36">
        <v>18.0987</v>
      </c>
      <c r="Y49" s="36">
        <v>14.298</v>
      </c>
      <c r="Z49" s="36">
        <v>11.2042</v>
      </c>
      <c r="AA49" s="36">
        <v>6.26567</v>
      </c>
      <c r="AB49" s="36">
        <v>7.67961</v>
      </c>
      <c r="AC49" s="36">
        <v>6.67116</v>
      </c>
      <c r="AD49" s="36">
        <v>5.69074</v>
      </c>
      <c r="AE49" s="36">
        <v>4.80567</v>
      </c>
      <c r="AF49" s="36">
        <v>4.49083</v>
      </c>
      <c r="AG49" s="36">
        <v>4.47606</v>
      </c>
      <c r="AH49" s="36">
        <v>4.34827</v>
      </c>
      <c r="AI49" s="36">
        <v>4.48724</v>
      </c>
      <c r="AJ49" s="36">
        <v>4.84691</v>
      </c>
      <c r="AK49" s="36">
        <v>5.0288</v>
      </c>
      <c r="AL49" s="36">
        <v>6.82415</v>
      </c>
      <c r="AM49" s="36">
        <v>6.06735</v>
      </c>
      <c r="AN49" s="36">
        <v>6.17651</v>
      </c>
      <c r="AO49" s="36">
        <v>5.27485</v>
      </c>
      <c r="AP49" s="36">
        <v>5.18983</v>
      </c>
      <c r="AQ49" s="36">
        <v>5.22226</v>
      </c>
      <c r="AR49" s="36">
        <v>5.49676</v>
      </c>
      <c r="AS49" s="36">
        <v>8.07888</v>
      </c>
      <c r="AT49" s="36">
        <v>7.57042</v>
      </c>
      <c r="AU49" s="36">
        <v>6.65272</v>
      </c>
      <c r="AV49" s="36">
        <v>5.83012</v>
      </c>
      <c r="AW49" s="36">
        <v>6.50278</v>
      </c>
      <c r="AX49" s="36">
        <v>8.23942</v>
      </c>
      <c r="AY49" s="36">
        <v>7.09252</v>
      </c>
      <c r="AZ49" s="36">
        <v>9.81701</v>
      </c>
      <c r="BA49" s="36">
        <v>8.12138</v>
      </c>
      <c r="BB49" s="36">
        <v>7.97332</v>
      </c>
      <c r="BC49" s="36">
        <v>6.4871</v>
      </c>
      <c r="BD49" s="36">
        <v>6.3725</v>
      </c>
      <c r="BE49" s="36">
        <v>6.26652</v>
      </c>
      <c r="BF49" s="36">
        <v>6.89806</v>
      </c>
      <c r="BG49" s="36">
        <v>9.06422</v>
      </c>
      <c r="BH49" s="36">
        <v>7.62265</v>
      </c>
      <c r="BI49" s="36">
        <v>7.99732</v>
      </c>
      <c r="BJ49" s="36">
        <v>6.60915</v>
      </c>
      <c r="BK49" s="36">
        <v>6.37574</v>
      </c>
      <c r="BL49" s="36"/>
      <c r="BM49" s="36">
        <v>6.5575</v>
      </c>
      <c r="BN49" s="36">
        <v>5.85986</v>
      </c>
      <c r="BO49" s="36">
        <v>9.61995</v>
      </c>
      <c r="BP49" s="36">
        <v>10.9588</v>
      </c>
      <c r="BQ49" s="36">
        <v>9.34818</v>
      </c>
      <c r="BR49" s="36">
        <v>9.46326</v>
      </c>
      <c r="BS49" s="36">
        <v>8.93722</v>
      </c>
      <c r="BT49" s="36">
        <v>9.48714</v>
      </c>
      <c r="BU49" s="36">
        <v>11.4669</v>
      </c>
      <c r="BV49" s="36">
        <v>9.48925</v>
      </c>
      <c r="BW49" s="36">
        <v>13.0937</v>
      </c>
      <c r="BX49" s="36">
        <v>12.2929</v>
      </c>
      <c r="BY49" s="36">
        <v>11.4271</v>
      </c>
      <c r="BZ49" s="36">
        <v>10.7606</v>
      </c>
      <c r="CA49" s="36">
        <v>12.4544</v>
      </c>
      <c r="CB49" s="36">
        <v>15.1404</v>
      </c>
      <c r="CC49" s="36">
        <v>18.0622</v>
      </c>
      <c r="CD49" s="36">
        <v>24.5303</v>
      </c>
      <c r="CE49" s="36">
        <v>25.8973</v>
      </c>
      <c r="CF49" s="36">
        <v>25.4825</v>
      </c>
      <c r="CG49" s="36">
        <v>27.1717</v>
      </c>
      <c r="CH49" s="36">
        <v>21.8942</v>
      </c>
      <c r="CI49" s="36">
        <v>17.7825</v>
      </c>
      <c r="CJ49" s="36">
        <v>13.1922</v>
      </c>
      <c r="CK49" s="36">
        <v>5.64907</v>
      </c>
      <c r="CL49" s="36">
        <v>3.60398</v>
      </c>
      <c r="CM49" s="36">
        <v>2.52872</v>
      </c>
      <c r="CN49" s="36">
        <v>1.87671</v>
      </c>
      <c r="CO49" s="36">
        <v>1.60672</v>
      </c>
      <c r="CP49" s="36">
        <v>1.52465</v>
      </c>
      <c r="CQ49" s="36">
        <v>1.37681</v>
      </c>
      <c r="CR49" s="36">
        <v>1.32432</v>
      </c>
      <c r="CS49" s="36">
        <v>1.42547</v>
      </c>
      <c r="CT49" s="36">
        <v>1.51289</v>
      </c>
      <c r="CU49" s="36">
        <v>1.2313</v>
      </c>
      <c r="CV49" s="36">
        <v>1.0957</v>
      </c>
      <c r="CW49" s="36">
        <v>1.11207</v>
      </c>
      <c r="CX49" s="36">
        <v>1.12337</v>
      </c>
      <c r="CY49" s="36">
        <v>1.09541</v>
      </c>
      <c r="CZ49" s="36">
        <v>1.08686</v>
      </c>
      <c r="DA49" s="36">
        <v>1.43778</v>
      </c>
      <c r="DB49" s="36">
        <v>1.01584</v>
      </c>
      <c r="DC49" s="36">
        <v>0.973814</v>
      </c>
      <c r="DD49" s="36">
        <v>0.995587</v>
      </c>
      <c r="DE49" s="36">
        <v>0.957841</v>
      </c>
      <c r="DF49" s="36">
        <v>1.02527</v>
      </c>
      <c r="DG49" s="36">
        <v>0.847292</v>
      </c>
      <c r="DH49" s="36">
        <v>1.41906</v>
      </c>
      <c r="DI49" s="36">
        <v>1.16326</v>
      </c>
      <c r="DJ49" s="36">
        <v>1.15911</v>
      </c>
      <c r="DK49" s="36">
        <v>1.30429</v>
      </c>
      <c r="DL49" s="36">
        <v>1.43743</v>
      </c>
    </row>
    <row r="50" spans="1:116">
      <c r="A50" s="36" t="s">
        <v>89</v>
      </c>
      <c r="B50" s="36"/>
      <c r="C50" s="36">
        <v>10.274803</v>
      </c>
      <c r="D50" s="36">
        <v>9.34073</v>
      </c>
      <c r="E50" s="36">
        <v>9.33564</v>
      </c>
      <c r="F50" s="36">
        <v>8.66457</v>
      </c>
      <c r="G50" s="36">
        <v>9.29394</v>
      </c>
      <c r="H50" s="36">
        <v>9.6909</v>
      </c>
      <c r="I50" s="36">
        <v>9.96093</v>
      </c>
      <c r="J50" s="36">
        <v>11.7563</v>
      </c>
      <c r="K50" s="36">
        <v>10.8535</v>
      </c>
      <c r="L50" s="36">
        <v>11.5344</v>
      </c>
      <c r="M50" s="36">
        <v>11.9814</v>
      </c>
      <c r="N50" s="36">
        <v>12.9839</v>
      </c>
      <c r="O50" s="36">
        <v>13.4914</v>
      </c>
      <c r="P50" s="36">
        <v>14.4756</v>
      </c>
      <c r="Q50" s="36">
        <v>18.0603</v>
      </c>
      <c r="R50" s="36">
        <v>17.7778</v>
      </c>
      <c r="S50" s="36">
        <v>18.0009</v>
      </c>
      <c r="T50" s="36">
        <v>17.0088</v>
      </c>
      <c r="U50" s="36">
        <v>16.0238</v>
      </c>
      <c r="V50" s="36">
        <v>16.3617</v>
      </c>
      <c r="W50" s="36">
        <v>17.5477</v>
      </c>
      <c r="X50" s="36">
        <v>16.5085</v>
      </c>
      <c r="Y50" s="36">
        <v>14.2816</v>
      </c>
      <c r="Z50" s="36">
        <v>11.4905</v>
      </c>
      <c r="AA50" s="36">
        <v>7.77506</v>
      </c>
      <c r="AB50" s="36">
        <v>9.81934</v>
      </c>
      <c r="AC50" s="36">
        <v>10.2669</v>
      </c>
      <c r="AD50" s="36">
        <v>9.05188</v>
      </c>
      <c r="AE50" s="36">
        <v>7.70145</v>
      </c>
      <c r="AF50" s="36">
        <v>6.88785</v>
      </c>
      <c r="AG50" s="36">
        <v>6.31777</v>
      </c>
      <c r="AH50" s="36">
        <v>6.03269</v>
      </c>
      <c r="AI50" s="36">
        <v>6.07448</v>
      </c>
      <c r="AJ50" s="36">
        <v>6.33196</v>
      </c>
      <c r="AK50" s="36">
        <v>6.3365</v>
      </c>
      <c r="AL50" s="36">
        <v>7.82408</v>
      </c>
      <c r="AM50" s="36">
        <v>6.96133</v>
      </c>
      <c r="AN50" s="36">
        <v>6.89553</v>
      </c>
      <c r="AO50" s="36">
        <v>6.24455</v>
      </c>
      <c r="AP50" s="36">
        <v>6.10772</v>
      </c>
      <c r="AQ50" s="36">
        <v>6.02209</v>
      </c>
      <c r="AR50" s="36">
        <v>6.32409</v>
      </c>
      <c r="AS50" s="36">
        <v>8.62737</v>
      </c>
      <c r="AT50" s="36">
        <v>8.29048</v>
      </c>
      <c r="AU50" s="36">
        <v>7.56216</v>
      </c>
      <c r="AV50" s="36">
        <v>6.82354</v>
      </c>
      <c r="AW50" s="36">
        <v>7.66053</v>
      </c>
      <c r="AX50" s="36">
        <v>9.78023</v>
      </c>
      <c r="AY50" s="36">
        <v>8.42847</v>
      </c>
      <c r="AZ50" s="36">
        <v>10.719</v>
      </c>
      <c r="BA50" s="36">
        <v>8.8267</v>
      </c>
      <c r="BB50" s="36">
        <v>9.02013</v>
      </c>
      <c r="BC50" s="36">
        <v>7.57084</v>
      </c>
      <c r="BD50" s="36">
        <v>7.55873</v>
      </c>
      <c r="BE50" s="36">
        <v>7.64293</v>
      </c>
      <c r="BF50" s="36">
        <v>8.44393</v>
      </c>
      <c r="BG50" s="36">
        <v>9.85815</v>
      </c>
      <c r="BH50" s="36">
        <v>8.31899</v>
      </c>
      <c r="BI50" s="36">
        <v>9.21122</v>
      </c>
      <c r="BJ50" s="36">
        <v>8.14565</v>
      </c>
      <c r="BK50" s="36">
        <v>8.07839</v>
      </c>
      <c r="BL50" s="36"/>
      <c r="BM50" s="36">
        <v>7.41736</v>
      </c>
      <c r="BN50" s="36">
        <v>6.93917</v>
      </c>
      <c r="BO50" s="36">
        <v>12.0129</v>
      </c>
      <c r="BP50" s="36">
        <v>13.4684</v>
      </c>
      <c r="BQ50" s="36">
        <v>12.0473</v>
      </c>
      <c r="BR50" s="36">
        <v>12.1762</v>
      </c>
      <c r="BS50" s="36">
        <v>12.5962</v>
      </c>
      <c r="BT50" s="36">
        <v>13.6678</v>
      </c>
      <c r="BU50" s="36">
        <v>15.9325</v>
      </c>
      <c r="BV50" s="36">
        <v>13.287</v>
      </c>
      <c r="BW50" s="36">
        <v>15.9347</v>
      </c>
      <c r="BX50" s="36">
        <v>14.6374</v>
      </c>
      <c r="BY50" s="36">
        <v>13.7923</v>
      </c>
      <c r="BZ50" s="36">
        <v>13.1729</v>
      </c>
      <c r="CA50" s="36">
        <v>14.2507</v>
      </c>
      <c r="CB50" s="36">
        <v>16.1086</v>
      </c>
      <c r="CC50" s="36">
        <v>17.5868</v>
      </c>
      <c r="CD50" s="36">
        <v>20.5716</v>
      </c>
      <c r="CE50" s="36">
        <v>19.3821</v>
      </c>
      <c r="CF50" s="36">
        <v>19.164</v>
      </c>
      <c r="CG50" s="36">
        <v>22.0309</v>
      </c>
      <c r="CH50" s="36">
        <v>19.6358</v>
      </c>
      <c r="CI50" s="36">
        <v>17.2143</v>
      </c>
      <c r="CJ50" s="36">
        <v>13.2809</v>
      </c>
      <c r="CK50" s="36">
        <v>6.6211</v>
      </c>
      <c r="CL50" s="36">
        <v>4.72463</v>
      </c>
      <c r="CM50" s="36">
        <v>3.41736</v>
      </c>
      <c r="CN50" s="36">
        <v>2.46315</v>
      </c>
      <c r="CO50" s="36">
        <v>1.98868</v>
      </c>
      <c r="CP50" s="36">
        <v>1.80802</v>
      </c>
      <c r="CQ50" s="36">
        <v>1.63801</v>
      </c>
      <c r="CR50" s="36">
        <v>1.6049</v>
      </c>
      <c r="CS50" s="36">
        <v>1.7877</v>
      </c>
      <c r="CT50" s="36">
        <v>1.6142</v>
      </c>
      <c r="CU50" s="36">
        <v>1.33656</v>
      </c>
      <c r="CV50" s="36">
        <v>1.32675</v>
      </c>
      <c r="CW50" s="36">
        <v>1.30867</v>
      </c>
      <c r="CX50" s="36">
        <v>1.34178</v>
      </c>
      <c r="CY50" s="36">
        <v>1.44044</v>
      </c>
      <c r="CZ50" s="36">
        <v>1.48275</v>
      </c>
      <c r="DA50" s="36">
        <v>1.73845</v>
      </c>
      <c r="DB50" s="36">
        <v>1.39696</v>
      </c>
      <c r="DC50" s="36">
        <v>1.31874</v>
      </c>
      <c r="DD50" s="36">
        <v>1.33028</v>
      </c>
      <c r="DE50" s="36">
        <v>1.38863</v>
      </c>
      <c r="DF50" s="36">
        <v>1.40921</v>
      </c>
      <c r="DG50" s="36">
        <v>1.19971</v>
      </c>
      <c r="DH50" s="36">
        <v>1.74124</v>
      </c>
      <c r="DI50" s="36">
        <v>1.59855</v>
      </c>
      <c r="DJ50" s="36">
        <v>1.64433</v>
      </c>
      <c r="DK50" s="36">
        <v>1.79613</v>
      </c>
      <c r="DL50" s="36">
        <v>2.01628</v>
      </c>
    </row>
    <row r="51" spans="1:116">
      <c r="A51" s="36" t="s">
        <v>90</v>
      </c>
      <c r="B51" s="36"/>
      <c r="C51" s="36">
        <v>2.03907</v>
      </c>
      <c r="D51" s="36">
        <v>1.8537</v>
      </c>
      <c r="E51" s="36">
        <v>1.85801</v>
      </c>
      <c r="F51" s="36">
        <v>1.68516</v>
      </c>
      <c r="G51" s="36">
        <v>1.75556</v>
      </c>
      <c r="H51" s="36">
        <v>1.8053</v>
      </c>
      <c r="I51" s="36">
        <v>1.81544</v>
      </c>
      <c r="J51" s="36">
        <v>2.10111</v>
      </c>
      <c r="K51" s="36">
        <v>1.92728</v>
      </c>
      <c r="L51" s="36">
        <v>1.97958</v>
      </c>
      <c r="M51" s="36">
        <v>1.92945</v>
      </c>
      <c r="N51" s="36">
        <v>2.06168</v>
      </c>
      <c r="O51" s="36">
        <v>2.10885</v>
      </c>
      <c r="P51" s="36">
        <v>2.23754</v>
      </c>
      <c r="Q51" s="36">
        <v>2.68988</v>
      </c>
      <c r="R51" s="36">
        <v>2.60707</v>
      </c>
      <c r="S51" s="36">
        <v>2.67579</v>
      </c>
      <c r="T51" s="36">
        <v>2.50841</v>
      </c>
      <c r="U51" s="36">
        <v>2.60775</v>
      </c>
      <c r="V51" s="36">
        <v>2.98851</v>
      </c>
      <c r="W51" s="36">
        <v>3.10505</v>
      </c>
      <c r="X51" s="36">
        <v>2.77973</v>
      </c>
      <c r="Y51" s="36">
        <v>2.39251</v>
      </c>
      <c r="Z51" s="36">
        <v>2.08591</v>
      </c>
      <c r="AA51" s="36">
        <v>1.47426</v>
      </c>
      <c r="AB51" s="36">
        <v>2.07619</v>
      </c>
      <c r="AC51" s="36">
        <v>2.00912</v>
      </c>
      <c r="AD51" s="36">
        <v>2.07052</v>
      </c>
      <c r="AE51" s="36">
        <v>1.95009</v>
      </c>
      <c r="AF51" s="36">
        <v>1.85759</v>
      </c>
      <c r="AG51" s="36">
        <v>1.75608</v>
      </c>
      <c r="AH51" s="36">
        <v>1.60759</v>
      </c>
      <c r="AI51" s="36">
        <v>1.57299</v>
      </c>
      <c r="AJ51" s="36">
        <v>1.61086</v>
      </c>
      <c r="AK51" s="36">
        <v>1.52666</v>
      </c>
      <c r="AL51" s="36">
        <v>1.73311</v>
      </c>
      <c r="AM51" s="36">
        <v>1.58491</v>
      </c>
      <c r="AN51" s="36">
        <v>1.54921</v>
      </c>
      <c r="AO51" s="36">
        <v>1.37402</v>
      </c>
      <c r="AP51" s="36">
        <v>1.33705</v>
      </c>
      <c r="AQ51" s="36">
        <v>1.36647</v>
      </c>
      <c r="AR51" s="36">
        <v>1.44381</v>
      </c>
      <c r="AS51" s="36">
        <v>1.77202</v>
      </c>
      <c r="AT51" s="36">
        <v>1.66468</v>
      </c>
      <c r="AU51" s="36">
        <v>1.55047</v>
      </c>
      <c r="AV51" s="36">
        <v>1.41653</v>
      </c>
      <c r="AW51" s="36">
        <v>1.51833</v>
      </c>
      <c r="AX51" s="36">
        <v>1.93911</v>
      </c>
      <c r="AY51" s="36">
        <v>1.71636</v>
      </c>
      <c r="AZ51" s="36">
        <v>2.08121</v>
      </c>
      <c r="BA51" s="36">
        <v>1.72851</v>
      </c>
      <c r="BB51" s="36">
        <v>1.78151</v>
      </c>
      <c r="BC51" s="36">
        <v>1.48716</v>
      </c>
      <c r="BD51" s="36">
        <v>1.54561</v>
      </c>
      <c r="BE51" s="36">
        <v>1.54862</v>
      </c>
      <c r="BF51" s="36">
        <v>1.70959</v>
      </c>
      <c r="BG51" s="36">
        <v>1.99931</v>
      </c>
      <c r="BH51" s="36">
        <v>1.67774</v>
      </c>
      <c r="BI51" s="36">
        <v>1.79434</v>
      </c>
      <c r="BJ51" s="36">
        <v>1.58316</v>
      </c>
      <c r="BK51" s="36">
        <v>1.60487</v>
      </c>
      <c r="BL51" s="36"/>
      <c r="BM51" s="36">
        <v>1.46373</v>
      </c>
      <c r="BN51" s="36">
        <v>0.988686</v>
      </c>
      <c r="BO51" s="36">
        <v>2.19474</v>
      </c>
      <c r="BP51" s="36">
        <v>2.29084</v>
      </c>
      <c r="BQ51" s="36">
        <v>2.19186</v>
      </c>
      <c r="BR51" s="36">
        <v>2.20391</v>
      </c>
      <c r="BS51" s="36">
        <v>2.30085</v>
      </c>
      <c r="BT51" s="36">
        <v>2.30989</v>
      </c>
      <c r="BU51" s="36">
        <v>2.59323</v>
      </c>
      <c r="BV51" s="36">
        <v>2.24198</v>
      </c>
      <c r="BW51" s="36">
        <v>2.57865</v>
      </c>
      <c r="BX51" s="36">
        <v>2.34106</v>
      </c>
      <c r="BY51" s="36">
        <v>2.18658</v>
      </c>
      <c r="BZ51" s="36">
        <v>2.05471</v>
      </c>
      <c r="CA51" s="36">
        <v>2.2401</v>
      </c>
      <c r="CB51" s="36">
        <v>2.44597</v>
      </c>
      <c r="CC51" s="36">
        <v>2.5747</v>
      </c>
      <c r="CD51" s="36">
        <v>3.04087</v>
      </c>
      <c r="CE51" s="36">
        <v>3.09378</v>
      </c>
      <c r="CF51" s="36">
        <v>3.50711</v>
      </c>
      <c r="CG51" s="36">
        <v>3.83888</v>
      </c>
      <c r="CH51" s="36">
        <v>3.29058</v>
      </c>
      <c r="CI51" s="36">
        <v>2.87978</v>
      </c>
      <c r="CJ51" s="36">
        <v>2.36381</v>
      </c>
      <c r="CK51" s="36">
        <v>1.37752</v>
      </c>
      <c r="CL51" s="36">
        <v>1.10711</v>
      </c>
      <c r="CM51" s="36">
        <v>0.849366</v>
      </c>
      <c r="CN51" s="36">
        <v>0.686491</v>
      </c>
      <c r="CO51" s="36">
        <v>0.593147</v>
      </c>
      <c r="CP51" s="36">
        <v>0.553878</v>
      </c>
      <c r="CQ51" s="36">
        <v>0.5022</v>
      </c>
      <c r="CR51" s="36">
        <v>0.478451</v>
      </c>
      <c r="CS51" s="36">
        <v>0.515614</v>
      </c>
      <c r="CT51" s="36">
        <v>0.529805</v>
      </c>
      <c r="CU51" s="36">
        <v>0.425866</v>
      </c>
      <c r="CV51" s="36">
        <v>0.371563</v>
      </c>
      <c r="CW51" s="36">
        <v>0.354391</v>
      </c>
      <c r="CX51" s="36">
        <v>0.337802</v>
      </c>
      <c r="CY51" s="36">
        <v>0.336701</v>
      </c>
      <c r="CZ51" s="36">
        <v>0.338483</v>
      </c>
      <c r="DA51" s="36">
        <v>0.400691</v>
      </c>
      <c r="DB51" s="36">
        <v>0.340168</v>
      </c>
      <c r="DC51" s="36">
        <v>0.346615</v>
      </c>
      <c r="DD51" s="36">
        <v>0.324227</v>
      </c>
      <c r="DE51" s="36">
        <v>0.348527</v>
      </c>
      <c r="DF51" s="36">
        <v>0.395539</v>
      </c>
      <c r="DG51" s="36">
        <v>0.328212</v>
      </c>
      <c r="DH51" s="36">
        <v>0.398617</v>
      </c>
      <c r="DI51" s="36">
        <v>0.452401</v>
      </c>
      <c r="DJ51" s="36">
        <v>0.506056</v>
      </c>
      <c r="DK51" s="36">
        <v>0.469735</v>
      </c>
      <c r="DL51" s="36">
        <v>0.478289</v>
      </c>
    </row>
    <row r="52" spans="1:116">
      <c r="A52" s="36" t="s">
        <v>11</v>
      </c>
      <c r="B52" s="36"/>
      <c r="C52" s="36">
        <v>5.411791</v>
      </c>
      <c r="D52" s="36">
        <v>4.91981</v>
      </c>
      <c r="E52" s="36">
        <v>5.3702</v>
      </c>
      <c r="F52" s="36">
        <v>4.76468</v>
      </c>
      <c r="G52" s="36">
        <v>5.00084</v>
      </c>
      <c r="H52" s="36">
        <v>5.70457</v>
      </c>
      <c r="I52" s="36">
        <v>5.51357</v>
      </c>
      <c r="J52" s="36">
        <v>6.09058</v>
      </c>
      <c r="K52" s="36">
        <v>6.39825</v>
      </c>
      <c r="L52" s="36">
        <v>7.28533</v>
      </c>
      <c r="M52" s="36">
        <v>7.60901</v>
      </c>
      <c r="N52" s="36">
        <v>8.12388</v>
      </c>
      <c r="O52" s="36">
        <v>8.59011</v>
      </c>
      <c r="P52" s="36">
        <v>9.26909</v>
      </c>
      <c r="Q52" s="36">
        <v>11.1303</v>
      </c>
      <c r="R52" s="36">
        <v>11.2301</v>
      </c>
      <c r="S52" s="36">
        <v>11.441</v>
      </c>
      <c r="T52" s="36">
        <v>10.1168</v>
      </c>
      <c r="U52" s="36">
        <v>8.91094</v>
      </c>
      <c r="V52" s="36">
        <v>8.91087</v>
      </c>
      <c r="W52" s="36">
        <v>8.86688</v>
      </c>
      <c r="X52" s="36">
        <v>7.30439</v>
      </c>
      <c r="Y52" s="36">
        <v>5.84256</v>
      </c>
      <c r="Z52" s="36">
        <v>4.64383</v>
      </c>
      <c r="AA52" s="36">
        <v>3.71738</v>
      </c>
      <c r="AB52" s="36">
        <v>5.62072</v>
      </c>
      <c r="AC52" s="36">
        <v>5.99053</v>
      </c>
      <c r="AD52" s="36">
        <v>5.09241</v>
      </c>
      <c r="AE52" s="36">
        <v>4.05742</v>
      </c>
      <c r="AF52" s="36">
        <v>3.46142</v>
      </c>
      <c r="AG52" s="36">
        <v>3.21327</v>
      </c>
      <c r="AH52" s="36">
        <v>3.3544</v>
      </c>
      <c r="AI52" s="36">
        <v>3.35483</v>
      </c>
      <c r="AJ52" s="36">
        <v>3.65754</v>
      </c>
      <c r="AK52" s="36">
        <v>3.53092</v>
      </c>
      <c r="AL52" s="36">
        <v>3.97166</v>
      </c>
      <c r="AM52" s="36">
        <v>3.81779</v>
      </c>
      <c r="AN52" s="36">
        <v>4.1413</v>
      </c>
      <c r="AO52" s="36">
        <v>3.67669</v>
      </c>
      <c r="AP52" s="36">
        <v>3.65712</v>
      </c>
      <c r="AQ52" s="36">
        <v>3.77713</v>
      </c>
      <c r="AR52" s="36">
        <v>3.83593</v>
      </c>
      <c r="AS52" s="36">
        <v>4.61058</v>
      </c>
      <c r="AT52" s="36">
        <v>5.04031</v>
      </c>
      <c r="AU52" s="36">
        <v>4.79718</v>
      </c>
      <c r="AV52" s="36">
        <v>4.05324</v>
      </c>
      <c r="AW52" s="36">
        <v>4.47836</v>
      </c>
      <c r="AX52" s="36">
        <v>5.66906</v>
      </c>
      <c r="AY52" s="36">
        <v>4.99209</v>
      </c>
      <c r="AZ52" s="36">
        <v>5.66903</v>
      </c>
      <c r="BA52" s="36">
        <v>5.38498</v>
      </c>
      <c r="BB52" s="36">
        <v>5.8761</v>
      </c>
      <c r="BC52" s="36">
        <v>4.62954</v>
      </c>
      <c r="BD52" s="36">
        <v>4.4563</v>
      </c>
      <c r="BE52" s="36">
        <v>4.80187</v>
      </c>
      <c r="BF52" s="36">
        <v>4.9653</v>
      </c>
      <c r="BG52" s="36">
        <v>5.17616</v>
      </c>
      <c r="BH52" s="36">
        <v>5.25628</v>
      </c>
      <c r="BI52" s="36">
        <v>5.90091</v>
      </c>
      <c r="BJ52" s="36">
        <v>4.78648</v>
      </c>
      <c r="BK52" s="36">
        <v>4.62999</v>
      </c>
      <c r="BL52" s="36"/>
      <c r="BM52" s="36">
        <v>4.80103</v>
      </c>
      <c r="BN52" s="36">
        <v>3.55285</v>
      </c>
      <c r="BO52" s="36">
        <v>5.72508</v>
      </c>
      <c r="BP52" s="36">
        <v>7.00439</v>
      </c>
      <c r="BQ52" s="36">
        <v>7.0598</v>
      </c>
      <c r="BR52" s="36">
        <v>7.03521</v>
      </c>
      <c r="BS52" s="36">
        <v>6.63345</v>
      </c>
      <c r="BT52" s="36">
        <v>7.07334</v>
      </c>
      <c r="BU52" s="36">
        <v>8.45442</v>
      </c>
      <c r="BV52" s="36">
        <v>7.25274</v>
      </c>
      <c r="BW52" s="36">
        <v>8.33623</v>
      </c>
      <c r="BX52" s="36">
        <v>8.26417</v>
      </c>
      <c r="BY52" s="36">
        <v>8.36429</v>
      </c>
      <c r="BZ52" s="36">
        <v>8.00118</v>
      </c>
      <c r="CA52" s="36">
        <v>8.93573</v>
      </c>
      <c r="CB52" s="36">
        <v>10.8729</v>
      </c>
      <c r="CC52" s="36">
        <v>11.4108</v>
      </c>
      <c r="CD52" s="36">
        <v>11.7282</v>
      </c>
      <c r="CE52" s="36">
        <v>11.7378</v>
      </c>
      <c r="CF52" s="36">
        <v>11.5426</v>
      </c>
      <c r="CG52" s="36">
        <v>11.8547</v>
      </c>
      <c r="CH52" s="36">
        <v>9.05505</v>
      </c>
      <c r="CI52" s="36">
        <v>7.04535</v>
      </c>
      <c r="CJ52" s="36">
        <v>5.29928</v>
      </c>
      <c r="CK52" s="36">
        <v>2.82797</v>
      </c>
      <c r="CL52" s="36">
        <v>2.37495</v>
      </c>
      <c r="CM52" s="36">
        <v>1.64945</v>
      </c>
      <c r="CN52" s="36">
        <v>1.23386</v>
      </c>
      <c r="CO52" s="36">
        <v>1.03265</v>
      </c>
      <c r="CP52" s="36">
        <v>0.98428</v>
      </c>
      <c r="CQ52" s="36">
        <v>0.888667</v>
      </c>
      <c r="CR52" s="36">
        <v>0.876938</v>
      </c>
      <c r="CS52" s="36">
        <v>0.97213</v>
      </c>
      <c r="CT52" s="36">
        <v>0.934967</v>
      </c>
      <c r="CU52" s="36">
        <v>0.680627</v>
      </c>
      <c r="CV52" s="36">
        <v>0.683219</v>
      </c>
      <c r="CW52" s="36">
        <v>0.68999</v>
      </c>
      <c r="CX52" s="36">
        <v>0.70078</v>
      </c>
      <c r="CY52" s="36">
        <v>0.737489</v>
      </c>
      <c r="CZ52" s="36">
        <v>0.838901</v>
      </c>
      <c r="DA52" s="36">
        <v>1.14272</v>
      </c>
      <c r="DB52" s="36">
        <v>0.809222</v>
      </c>
      <c r="DC52" s="36">
        <v>0.761918</v>
      </c>
      <c r="DD52" s="36">
        <v>0.786931</v>
      </c>
      <c r="DE52" s="36">
        <v>0.784372</v>
      </c>
      <c r="DF52" s="36">
        <v>0.69741</v>
      </c>
      <c r="DG52" s="36">
        <v>0.70402</v>
      </c>
      <c r="DH52" s="36">
        <v>1.24008</v>
      </c>
      <c r="DI52" s="36">
        <v>1.01448</v>
      </c>
      <c r="DJ52" s="36">
        <v>1.04513</v>
      </c>
      <c r="DK52" s="36">
        <v>1.20703</v>
      </c>
      <c r="DL52" s="36">
        <v>1.31518</v>
      </c>
    </row>
    <row r="53" spans="1:116">
      <c r="A53" s="36" t="s">
        <v>91</v>
      </c>
      <c r="B53" s="36"/>
      <c r="C53" s="36">
        <v>6.609977</v>
      </c>
      <c r="D53" s="36">
        <v>6.00907</v>
      </c>
      <c r="E53" s="36">
        <v>5.787</v>
      </c>
      <c r="F53" s="36">
        <v>5.24611</v>
      </c>
      <c r="G53" s="36">
        <v>5.63864</v>
      </c>
      <c r="H53" s="36">
        <v>6.07166</v>
      </c>
      <c r="I53" s="36">
        <v>6.12846</v>
      </c>
      <c r="J53" s="36">
        <v>7.13539</v>
      </c>
      <c r="K53" s="36">
        <v>7.70125</v>
      </c>
      <c r="L53" s="36">
        <v>8.25928</v>
      </c>
      <c r="M53" s="36">
        <v>8.47921</v>
      </c>
      <c r="N53" s="36">
        <v>9.27226</v>
      </c>
      <c r="O53" s="36">
        <v>10.014</v>
      </c>
      <c r="P53" s="36">
        <v>11.6556</v>
      </c>
      <c r="Q53" s="36">
        <v>16.2433</v>
      </c>
      <c r="R53" s="36">
        <v>18.6978</v>
      </c>
      <c r="S53" s="36">
        <v>17.7327</v>
      </c>
      <c r="T53" s="36">
        <v>15.7136</v>
      </c>
      <c r="U53" s="36">
        <v>15.0246</v>
      </c>
      <c r="V53" s="36">
        <v>14.6175</v>
      </c>
      <c r="W53" s="36">
        <v>13.7359</v>
      </c>
      <c r="X53" s="36">
        <v>10.5804</v>
      </c>
      <c r="Y53" s="36">
        <v>6.97847</v>
      </c>
      <c r="Z53" s="36">
        <v>5.04031</v>
      </c>
      <c r="AA53" s="36">
        <v>3.51537</v>
      </c>
      <c r="AB53" s="36">
        <v>4.60252</v>
      </c>
      <c r="AC53" s="36">
        <v>4.78302</v>
      </c>
      <c r="AD53" s="36">
        <v>3.86568</v>
      </c>
      <c r="AE53" s="36">
        <v>3.24804</v>
      </c>
      <c r="AF53" s="36">
        <v>2.89831</v>
      </c>
      <c r="AG53" s="36">
        <v>2.79871</v>
      </c>
      <c r="AH53" s="36">
        <v>2.88558</v>
      </c>
      <c r="AI53" s="36">
        <v>3.00111</v>
      </c>
      <c r="AJ53" s="36">
        <v>3.30749</v>
      </c>
      <c r="AK53" s="36">
        <v>3.51077</v>
      </c>
      <c r="AL53" s="36">
        <v>4.28801</v>
      </c>
      <c r="AM53" s="36">
        <v>4.37837</v>
      </c>
      <c r="AN53" s="36">
        <v>4.36065</v>
      </c>
      <c r="AO53" s="36">
        <v>3.87313</v>
      </c>
      <c r="AP53" s="36">
        <v>3.77846</v>
      </c>
      <c r="AQ53" s="36">
        <v>3.91032</v>
      </c>
      <c r="AR53" s="36">
        <v>4.08551</v>
      </c>
      <c r="AS53" s="36">
        <v>5.19751</v>
      </c>
      <c r="AT53" s="36">
        <v>5.81246</v>
      </c>
      <c r="AU53" s="36">
        <v>4.92752</v>
      </c>
      <c r="AV53" s="36">
        <v>4.33071</v>
      </c>
      <c r="AW53" s="36">
        <v>4.94557</v>
      </c>
      <c r="AX53" s="36">
        <v>5.91783</v>
      </c>
      <c r="AY53" s="36">
        <v>5.27067</v>
      </c>
      <c r="AZ53" s="36">
        <v>6.49345</v>
      </c>
      <c r="BA53" s="36">
        <v>6.37172</v>
      </c>
      <c r="BB53" s="36">
        <v>6.0485</v>
      </c>
      <c r="BC53" s="36">
        <v>4.82673</v>
      </c>
      <c r="BD53" s="36">
        <v>4.74009</v>
      </c>
      <c r="BE53" s="36">
        <v>4.77067</v>
      </c>
      <c r="BF53" s="36">
        <v>5.15876</v>
      </c>
      <c r="BG53" s="36">
        <v>5.82199</v>
      </c>
      <c r="BH53" s="36">
        <v>5.9061</v>
      </c>
      <c r="BI53" s="36">
        <v>6.09972</v>
      </c>
      <c r="BJ53" s="36">
        <v>5.03933</v>
      </c>
      <c r="BK53" s="36">
        <v>4.96864</v>
      </c>
      <c r="BL53" s="36"/>
      <c r="BM53" s="36">
        <v>5.66436</v>
      </c>
      <c r="BN53" s="36">
        <v>4.65711</v>
      </c>
      <c r="BO53" s="36">
        <v>7.05834</v>
      </c>
      <c r="BP53" s="36">
        <v>8.36992</v>
      </c>
      <c r="BQ53" s="36">
        <v>7.56521</v>
      </c>
      <c r="BR53" s="36">
        <v>7.52402</v>
      </c>
      <c r="BS53" s="36">
        <v>7.21127</v>
      </c>
      <c r="BT53" s="36">
        <v>7.73719</v>
      </c>
      <c r="BU53" s="36">
        <v>9.56613</v>
      </c>
      <c r="BV53" s="36">
        <v>7.95417</v>
      </c>
      <c r="BW53" s="36">
        <v>10.1696</v>
      </c>
      <c r="BX53" s="36">
        <v>10.7952</v>
      </c>
      <c r="BY53" s="36">
        <v>10.0698</v>
      </c>
      <c r="BZ53" s="36">
        <v>10.0987</v>
      </c>
      <c r="CA53" s="36">
        <v>11.7791</v>
      </c>
      <c r="CB53" s="36">
        <v>15.1735</v>
      </c>
      <c r="CC53" s="36">
        <v>17.6507</v>
      </c>
      <c r="CD53" s="36">
        <v>21.0777</v>
      </c>
      <c r="CE53" s="36">
        <v>21.6722</v>
      </c>
      <c r="CF53" s="36">
        <v>19.5889</v>
      </c>
      <c r="CG53" s="36">
        <v>18.7706</v>
      </c>
      <c r="CH53" s="36">
        <v>12.9506</v>
      </c>
      <c r="CI53" s="36">
        <v>8.99285</v>
      </c>
      <c r="CJ53" s="36">
        <v>6.25391</v>
      </c>
      <c r="CK53" s="36">
        <v>2.8513</v>
      </c>
      <c r="CL53" s="36">
        <v>1.98068</v>
      </c>
      <c r="CM53" s="36">
        <v>1.36453</v>
      </c>
      <c r="CN53" s="36">
        <v>1.05086</v>
      </c>
      <c r="CO53" s="36">
        <v>0.928552</v>
      </c>
      <c r="CP53" s="36">
        <v>0.950746</v>
      </c>
      <c r="CQ53" s="36">
        <v>0.893333</v>
      </c>
      <c r="CR53" s="36">
        <v>0.85387</v>
      </c>
      <c r="CS53" s="36">
        <v>0.940572</v>
      </c>
      <c r="CT53" s="36">
        <v>0.935323</v>
      </c>
      <c r="CU53" s="36">
        <v>0.755795</v>
      </c>
      <c r="CV53" s="36">
        <v>0.758128</v>
      </c>
      <c r="CW53" s="36">
        <v>0.753268</v>
      </c>
      <c r="CX53" s="36">
        <v>0.78003</v>
      </c>
      <c r="CY53" s="36">
        <v>0.890255</v>
      </c>
      <c r="CZ53" s="36">
        <v>0.92029</v>
      </c>
      <c r="DA53" s="36">
        <v>1.08495</v>
      </c>
      <c r="DB53" s="36">
        <v>0.857758</v>
      </c>
      <c r="DC53" s="36">
        <v>0.891065</v>
      </c>
      <c r="DD53" s="36">
        <v>0.87953</v>
      </c>
      <c r="DE53" s="36">
        <v>0.940637</v>
      </c>
      <c r="DF53" s="36">
        <v>1.05737</v>
      </c>
      <c r="DG53" s="36">
        <v>0.8968</v>
      </c>
      <c r="DH53" s="36">
        <v>1.22501</v>
      </c>
      <c r="DI53" s="36">
        <v>1.1249</v>
      </c>
      <c r="DJ53" s="36">
        <v>1.2254</v>
      </c>
      <c r="DK53" s="36">
        <v>1.34343</v>
      </c>
      <c r="DL53" s="36">
        <v>1.48616</v>
      </c>
    </row>
    <row r="54" spans="1:116">
      <c r="A54" s="36" t="s">
        <v>92</v>
      </c>
      <c r="B54" s="36"/>
      <c r="C54" s="36">
        <v>2.720652</v>
      </c>
      <c r="D54" s="36">
        <v>2.47332</v>
      </c>
      <c r="E54" s="36">
        <v>2.80487</v>
      </c>
      <c r="F54" s="36">
        <v>2.41348</v>
      </c>
      <c r="G54" s="36">
        <v>2.60528</v>
      </c>
      <c r="H54" s="36">
        <v>2.92533</v>
      </c>
      <c r="I54" s="36">
        <v>2.82904</v>
      </c>
      <c r="J54" s="36">
        <v>3.14069</v>
      </c>
      <c r="K54" s="36">
        <v>3.30444</v>
      </c>
      <c r="L54" s="36">
        <v>3.85369</v>
      </c>
      <c r="M54" s="36">
        <v>3.92497</v>
      </c>
      <c r="N54" s="36">
        <v>4.20384</v>
      </c>
      <c r="O54" s="36">
        <v>4.44826</v>
      </c>
      <c r="P54" s="36">
        <v>4.73001</v>
      </c>
      <c r="Q54" s="36">
        <v>6.01888</v>
      </c>
      <c r="R54" s="36">
        <v>6.37353</v>
      </c>
      <c r="S54" s="36">
        <v>6.3712</v>
      </c>
      <c r="T54" s="36">
        <v>5.64823</v>
      </c>
      <c r="U54" s="36">
        <v>5.14029</v>
      </c>
      <c r="V54" s="36">
        <v>5.1955</v>
      </c>
      <c r="W54" s="36">
        <v>5.05333</v>
      </c>
      <c r="X54" s="36">
        <v>3.98096</v>
      </c>
      <c r="Y54" s="36">
        <v>2.9103</v>
      </c>
      <c r="Z54" s="36">
        <v>2.28971</v>
      </c>
      <c r="AA54" s="36">
        <v>1.95531</v>
      </c>
      <c r="AB54" s="36">
        <v>2.7761</v>
      </c>
      <c r="AC54" s="36">
        <v>2.79142</v>
      </c>
      <c r="AD54" s="36">
        <v>2.44464</v>
      </c>
      <c r="AE54" s="36">
        <v>1.98628</v>
      </c>
      <c r="AF54" s="36">
        <v>1.75248</v>
      </c>
      <c r="AG54" s="36">
        <v>1.67777</v>
      </c>
      <c r="AH54" s="36">
        <v>1.7357</v>
      </c>
      <c r="AI54" s="36">
        <v>1.66108</v>
      </c>
      <c r="AJ54" s="36">
        <v>1.73875</v>
      </c>
      <c r="AK54" s="36">
        <v>1.76139</v>
      </c>
      <c r="AL54" s="36">
        <v>1.9312</v>
      </c>
      <c r="AM54" s="36">
        <v>1.93447</v>
      </c>
      <c r="AN54" s="36">
        <v>2.14138</v>
      </c>
      <c r="AO54" s="36">
        <v>1.84537</v>
      </c>
      <c r="AP54" s="36">
        <v>1.81297</v>
      </c>
      <c r="AQ54" s="36">
        <v>1.93049</v>
      </c>
      <c r="AR54" s="36">
        <v>1.9346</v>
      </c>
      <c r="AS54" s="36">
        <v>2.20757</v>
      </c>
      <c r="AT54" s="36">
        <v>2.47176</v>
      </c>
      <c r="AU54" s="36">
        <v>2.45326</v>
      </c>
      <c r="AV54" s="36">
        <v>2.07483</v>
      </c>
      <c r="AW54" s="36">
        <v>2.24338</v>
      </c>
      <c r="AX54" s="36">
        <v>2.80347</v>
      </c>
      <c r="AY54" s="36">
        <v>2.4877</v>
      </c>
      <c r="AZ54" s="36">
        <v>2.77785</v>
      </c>
      <c r="BA54" s="36">
        <v>2.61922</v>
      </c>
      <c r="BB54" s="36">
        <v>3.00549</v>
      </c>
      <c r="BC54" s="36">
        <v>2.29732</v>
      </c>
      <c r="BD54" s="36">
        <v>2.13014</v>
      </c>
      <c r="BE54" s="36">
        <v>2.31278</v>
      </c>
      <c r="BF54" s="36">
        <v>2.4312</v>
      </c>
      <c r="BG54" s="36">
        <v>2.55597</v>
      </c>
      <c r="BH54" s="36">
        <v>2.60172</v>
      </c>
      <c r="BI54" s="36">
        <v>3.03034</v>
      </c>
      <c r="BJ54" s="36">
        <v>2.40256</v>
      </c>
      <c r="BK54" s="36">
        <v>2.29729</v>
      </c>
      <c r="BL54" s="36"/>
      <c r="BM54" s="36">
        <v>2.52454</v>
      </c>
      <c r="BN54" s="36">
        <v>1.82904</v>
      </c>
      <c r="BO54" s="36">
        <v>2.82612</v>
      </c>
      <c r="BP54" s="36">
        <v>3.41256</v>
      </c>
      <c r="BQ54" s="36">
        <v>3.6046</v>
      </c>
      <c r="BR54" s="36">
        <v>3.72432</v>
      </c>
      <c r="BS54" s="36">
        <v>3.46107</v>
      </c>
      <c r="BT54" s="36">
        <v>3.89134</v>
      </c>
      <c r="BU54" s="36">
        <v>4.7988</v>
      </c>
      <c r="BV54" s="36">
        <v>3.86574</v>
      </c>
      <c r="BW54" s="36">
        <v>4.57158</v>
      </c>
      <c r="BX54" s="36">
        <v>4.59046</v>
      </c>
      <c r="BY54" s="36">
        <v>4.76377</v>
      </c>
      <c r="BZ54" s="36">
        <v>4.6009</v>
      </c>
      <c r="CA54" s="36">
        <v>5.06337</v>
      </c>
      <c r="CB54" s="36">
        <v>6.20849</v>
      </c>
      <c r="CC54" s="36">
        <v>6.68535</v>
      </c>
      <c r="CD54" s="36">
        <v>6.73602</v>
      </c>
      <c r="CE54" s="36">
        <v>6.56077</v>
      </c>
      <c r="CF54" s="36">
        <v>6.33232</v>
      </c>
      <c r="CG54" s="36">
        <v>6.40966</v>
      </c>
      <c r="CH54" s="36">
        <v>4.69275</v>
      </c>
      <c r="CI54" s="36">
        <v>3.4959</v>
      </c>
      <c r="CJ54" s="36">
        <v>2.6358</v>
      </c>
      <c r="CK54" s="36">
        <v>1.39819</v>
      </c>
      <c r="CL54" s="36">
        <v>1.14981</v>
      </c>
      <c r="CM54" s="36">
        <v>0.816026</v>
      </c>
      <c r="CN54" s="36">
        <v>0.67081</v>
      </c>
      <c r="CO54" s="36">
        <v>0.590231</v>
      </c>
      <c r="CP54" s="36">
        <v>0.586116</v>
      </c>
      <c r="CQ54" s="36">
        <v>0.52893</v>
      </c>
      <c r="CR54" s="36">
        <v>0.508421</v>
      </c>
      <c r="CS54" s="36">
        <v>0.553198</v>
      </c>
      <c r="CT54" s="36">
        <v>0.551416</v>
      </c>
      <c r="CU54" s="36">
        <v>0.405292</v>
      </c>
      <c r="CV54" s="36">
        <v>0.388832</v>
      </c>
      <c r="CW54" s="36">
        <v>0.387212</v>
      </c>
      <c r="CX54" s="36">
        <v>0.391522</v>
      </c>
      <c r="CY54" s="36">
        <v>0.424991</v>
      </c>
      <c r="CZ54" s="36">
        <v>0.517784</v>
      </c>
      <c r="DA54" s="36">
        <v>0.749347</v>
      </c>
      <c r="DB54" s="36">
        <v>0.511693</v>
      </c>
      <c r="DC54" s="36">
        <v>0.465329</v>
      </c>
      <c r="DD54" s="36">
        <v>0.500742</v>
      </c>
      <c r="DE54" s="36">
        <v>0.464422</v>
      </c>
      <c r="DF54" s="36">
        <v>0.411059</v>
      </c>
      <c r="DG54" s="36">
        <v>0.379436</v>
      </c>
      <c r="DH54" s="36">
        <v>0.712346</v>
      </c>
      <c r="DI54" s="36">
        <v>0.538456</v>
      </c>
      <c r="DJ54" s="36">
        <v>0.564214</v>
      </c>
      <c r="DK54" s="36">
        <v>0.700974</v>
      </c>
      <c r="DL54" s="36">
        <v>0.693749</v>
      </c>
    </row>
    <row r="55" spans="1:116">
      <c r="A55" s="36" t="s">
        <v>93</v>
      </c>
      <c r="B55" s="36"/>
      <c r="C55" s="36">
        <v>3.092628</v>
      </c>
      <c r="D55" s="36">
        <v>2.81148</v>
      </c>
      <c r="E55" s="36">
        <v>3.09997</v>
      </c>
      <c r="F55" s="36">
        <v>2.44672</v>
      </c>
      <c r="G55" s="36">
        <v>2.60256</v>
      </c>
      <c r="H55" s="36">
        <v>2.72824</v>
      </c>
      <c r="I55" s="36">
        <v>2.76913</v>
      </c>
      <c r="J55" s="36">
        <v>3.16859</v>
      </c>
      <c r="K55" s="36">
        <v>3.36289</v>
      </c>
      <c r="L55" s="36">
        <v>3.90556</v>
      </c>
      <c r="M55" s="36">
        <v>3.49321</v>
      </c>
      <c r="N55" s="36">
        <v>3.7319</v>
      </c>
      <c r="O55" s="36">
        <v>3.99469</v>
      </c>
      <c r="P55" s="36">
        <v>4.4829</v>
      </c>
      <c r="Q55" s="36">
        <v>5.34328</v>
      </c>
      <c r="R55" s="36">
        <v>5.42253</v>
      </c>
      <c r="S55" s="36">
        <v>5.44071</v>
      </c>
      <c r="T55" s="36">
        <v>4.83366</v>
      </c>
      <c r="U55" s="36">
        <v>4.76928</v>
      </c>
      <c r="V55" s="36">
        <v>4.98707</v>
      </c>
      <c r="W55" s="36">
        <v>4.88971</v>
      </c>
      <c r="X55" s="36">
        <v>4.11506</v>
      </c>
      <c r="Y55" s="36">
        <v>3.2237</v>
      </c>
      <c r="Z55" s="36">
        <v>2.57065</v>
      </c>
      <c r="AA55" s="36">
        <v>2.07409</v>
      </c>
      <c r="AB55" s="36">
        <v>4.12326</v>
      </c>
      <c r="AC55" s="36">
        <v>3.81108</v>
      </c>
      <c r="AD55" s="36">
        <v>3.8012</v>
      </c>
      <c r="AE55" s="36">
        <v>3.71557</v>
      </c>
      <c r="AF55" s="36">
        <v>3.84941</v>
      </c>
      <c r="AG55" s="36">
        <v>3.58535</v>
      </c>
      <c r="AH55" s="36">
        <v>3.08205</v>
      </c>
      <c r="AI55" s="36">
        <v>2.76874</v>
      </c>
      <c r="AJ55" s="36">
        <v>2.69941</v>
      </c>
      <c r="AK55" s="36">
        <v>2.378</v>
      </c>
      <c r="AL55" s="36">
        <v>2.52027</v>
      </c>
      <c r="AM55" s="36">
        <v>2.52046</v>
      </c>
      <c r="AN55" s="36">
        <v>2.76447</v>
      </c>
      <c r="AO55" s="36">
        <v>1.93969</v>
      </c>
      <c r="AP55" s="36">
        <v>1.99062</v>
      </c>
      <c r="AQ55" s="36">
        <v>2.04136</v>
      </c>
      <c r="AR55" s="36">
        <v>2.02788</v>
      </c>
      <c r="AS55" s="36">
        <v>2.54126</v>
      </c>
      <c r="AT55" s="36">
        <v>2.83435</v>
      </c>
      <c r="AU55" s="36">
        <v>2.79107</v>
      </c>
      <c r="AV55" s="36">
        <v>2.06605</v>
      </c>
      <c r="AW55" s="36">
        <v>2.28368</v>
      </c>
      <c r="AX55" s="36">
        <v>2.81857</v>
      </c>
      <c r="AY55" s="36">
        <v>2.48003</v>
      </c>
      <c r="AZ55" s="36">
        <v>3.00925</v>
      </c>
      <c r="BA55" s="36">
        <v>2.98488</v>
      </c>
      <c r="BB55" s="36">
        <v>3.35645</v>
      </c>
      <c r="BC55" s="36">
        <v>2.26061</v>
      </c>
      <c r="BD55" s="36">
        <v>2.1418</v>
      </c>
      <c r="BE55" s="36">
        <v>2.24127</v>
      </c>
      <c r="BF55" s="36">
        <v>2.46894</v>
      </c>
      <c r="BG55" s="36">
        <v>2.68758</v>
      </c>
      <c r="BH55" s="36">
        <v>2.75533</v>
      </c>
      <c r="BI55" s="36">
        <v>3.24045</v>
      </c>
      <c r="BJ55" s="36">
        <v>2.31362</v>
      </c>
      <c r="BK55" s="36">
        <v>2.23654</v>
      </c>
      <c r="BL55" s="36"/>
      <c r="BM55" s="36">
        <v>2.63308</v>
      </c>
      <c r="BN55" s="36">
        <v>2.06216</v>
      </c>
      <c r="BO55" s="36">
        <v>2.95352</v>
      </c>
      <c r="BP55" s="36">
        <v>3.62731</v>
      </c>
      <c r="BQ55" s="36">
        <v>4.08535</v>
      </c>
      <c r="BR55" s="36">
        <v>3.69577</v>
      </c>
      <c r="BS55" s="36">
        <v>3.38839</v>
      </c>
      <c r="BT55" s="36">
        <v>3.69985</v>
      </c>
      <c r="BU55" s="36">
        <v>4.3623</v>
      </c>
      <c r="BV55" s="36">
        <v>3.68851</v>
      </c>
      <c r="BW55" s="36">
        <v>4.27</v>
      </c>
      <c r="BX55" s="36">
        <v>4.47687</v>
      </c>
      <c r="BY55" s="36">
        <v>4.67872</v>
      </c>
      <c r="BZ55" s="36">
        <v>4.06358</v>
      </c>
      <c r="CA55" s="36">
        <v>4.32122</v>
      </c>
      <c r="CB55" s="36">
        <v>4.94243</v>
      </c>
      <c r="CC55" s="36">
        <v>5.25152</v>
      </c>
      <c r="CD55" s="36">
        <v>5.69971</v>
      </c>
      <c r="CE55" s="36">
        <v>5.70651</v>
      </c>
      <c r="CF55" s="36">
        <v>5.68215</v>
      </c>
      <c r="CG55" s="36">
        <v>6.12289</v>
      </c>
      <c r="CH55" s="36">
        <v>4.75865</v>
      </c>
      <c r="CI55" s="36">
        <v>3.82382</v>
      </c>
      <c r="CJ55" s="36">
        <v>2.8825</v>
      </c>
      <c r="CK55" s="36">
        <v>1.6836</v>
      </c>
      <c r="CL55" s="36">
        <v>1.86365</v>
      </c>
      <c r="CM55" s="36">
        <v>1.45865</v>
      </c>
      <c r="CN55" s="36">
        <v>1.17327</v>
      </c>
      <c r="CO55" s="36">
        <v>1.04691</v>
      </c>
      <c r="CP55" s="36">
        <v>1.02274</v>
      </c>
      <c r="CQ55" s="36">
        <v>0.886172</v>
      </c>
      <c r="CR55" s="36">
        <v>0.808607</v>
      </c>
      <c r="CS55" s="36">
        <v>0.851472</v>
      </c>
      <c r="CT55" s="36">
        <v>0.823608</v>
      </c>
      <c r="CU55" s="36">
        <v>0.58482</v>
      </c>
      <c r="CV55" s="36">
        <v>0.565218</v>
      </c>
      <c r="CW55" s="36">
        <v>0.579409</v>
      </c>
      <c r="CX55" s="36">
        <v>0.602575</v>
      </c>
      <c r="CY55" s="36">
        <v>0.658951</v>
      </c>
      <c r="CZ55" s="36">
        <v>0.928552</v>
      </c>
      <c r="DA55" s="36">
        <v>1.07328</v>
      </c>
      <c r="DB55" s="36">
        <v>0.600955</v>
      </c>
      <c r="DC55" s="36">
        <v>0.544223</v>
      </c>
      <c r="DD55" s="36">
        <v>0.538747</v>
      </c>
      <c r="DE55" s="36">
        <v>0.52177</v>
      </c>
      <c r="DF55" s="36">
        <v>0.508097</v>
      </c>
      <c r="DG55" s="36">
        <v>0.568231</v>
      </c>
      <c r="DH55" s="36">
        <v>0.945788</v>
      </c>
      <c r="DI55" s="36">
        <v>0.669254</v>
      </c>
      <c r="DJ55" s="36">
        <v>0.647093</v>
      </c>
      <c r="DK55" s="36">
        <v>0.766357</v>
      </c>
      <c r="DL55" s="36">
        <v>0.756151</v>
      </c>
    </row>
    <row r="56" spans="1:116">
      <c r="A56" s="36" t="s">
        <v>94</v>
      </c>
      <c r="B56" s="36"/>
      <c r="C56" s="36">
        <v>1.105698</v>
      </c>
      <c r="D56" s="36">
        <v>1.00518</v>
      </c>
      <c r="E56" s="36">
        <v>0.977832</v>
      </c>
      <c r="F56" s="36">
        <v>0.953467</v>
      </c>
      <c r="G56" s="36">
        <v>1.00644</v>
      </c>
      <c r="H56" s="36">
        <v>1.04095</v>
      </c>
      <c r="I56" s="36">
        <v>1.12292</v>
      </c>
      <c r="J56" s="36">
        <v>1.20376</v>
      </c>
      <c r="K56" s="36">
        <v>1.22734</v>
      </c>
      <c r="L56" s="36">
        <v>1.31505</v>
      </c>
      <c r="M56" s="36">
        <v>1.42356</v>
      </c>
      <c r="N56" s="36">
        <v>1.45667</v>
      </c>
      <c r="O56" s="36">
        <v>1.50433</v>
      </c>
      <c r="P56" s="36">
        <v>1.66128</v>
      </c>
      <c r="Q56" s="36">
        <v>1.97569</v>
      </c>
      <c r="R56" s="36">
        <v>2.04211</v>
      </c>
      <c r="S56" s="36">
        <v>2.00867</v>
      </c>
      <c r="T56" s="36">
        <v>1.92401</v>
      </c>
      <c r="U56" s="36">
        <v>1.78262</v>
      </c>
      <c r="V56" s="36">
        <v>1.68856</v>
      </c>
      <c r="W56" s="36">
        <v>1.59726</v>
      </c>
      <c r="X56" s="36">
        <v>1.41445</v>
      </c>
      <c r="Y56" s="36">
        <v>1.35325</v>
      </c>
      <c r="Z56" s="36">
        <v>1.46769</v>
      </c>
      <c r="AA56" s="36">
        <v>1.42016</v>
      </c>
      <c r="AB56" s="36">
        <v>2.34958</v>
      </c>
      <c r="AC56" s="36">
        <v>2.31692</v>
      </c>
      <c r="AD56" s="36">
        <v>2.31608</v>
      </c>
      <c r="AE56" s="36">
        <v>2.43972</v>
      </c>
      <c r="AF56" s="36">
        <v>2.66111</v>
      </c>
      <c r="AG56" s="36">
        <v>2.49908</v>
      </c>
      <c r="AH56" s="36">
        <v>2.22805</v>
      </c>
      <c r="AI56" s="36">
        <v>2.04774</v>
      </c>
      <c r="AJ56" s="36">
        <v>1.87418</v>
      </c>
      <c r="AK56" s="36">
        <v>1.50245</v>
      </c>
      <c r="AL56" s="36">
        <v>1.40234</v>
      </c>
      <c r="AM56" s="36">
        <v>1.22414</v>
      </c>
      <c r="AN56" s="36">
        <v>1.20074</v>
      </c>
      <c r="AO56" s="36">
        <v>1.23191</v>
      </c>
      <c r="AP56" s="36">
        <v>1.21157</v>
      </c>
      <c r="AQ56" s="36">
        <v>1.5461</v>
      </c>
      <c r="AR56" s="36">
        <v>1.40321</v>
      </c>
      <c r="AS56" s="36">
        <v>1.52967</v>
      </c>
      <c r="AT56" s="36">
        <v>1.46205</v>
      </c>
      <c r="AU56" s="36">
        <v>1.09104</v>
      </c>
      <c r="AV56" s="36">
        <v>0.973588</v>
      </c>
      <c r="AW56" s="36">
        <v>0.954925</v>
      </c>
      <c r="AX56" s="36">
        <v>1.1444</v>
      </c>
      <c r="AY56" s="36">
        <v>0.994453</v>
      </c>
      <c r="AZ56" s="36">
        <v>1.18464</v>
      </c>
      <c r="BA56" s="36">
        <v>1.02889</v>
      </c>
      <c r="BB56" s="36">
        <v>0.998698</v>
      </c>
      <c r="BC56" s="36">
        <v>0.845608</v>
      </c>
      <c r="BD56" s="36">
        <v>0.789361</v>
      </c>
      <c r="BE56" s="36">
        <v>0.772902</v>
      </c>
      <c r="BF56" s="36">
        <v>0.855619</v>
      </c>
      <c r="BG56" s="36">
        <v>0.914782</v>
      </c>
      <c r="BH56" s="36">
        <v>0.885622</v>
      </c>
      <c r="BI56" s="36">
        <v>0.967302</v>
      </c>
      <c r="BJ56" s="36">
        <v>0.87169</v>
      </c>
      <c r="BK56" s="36">
        <v>0.838771</v>
      </c>
      <c r="BL56" s="36"/>
      <c r="BM56" s="36">
        <v>0.84253</v>
      </c>
      <c r="BN56" s="36">
        <v>0.701363</v>
      </c>
      <c r="BO56" s="36">
        <v>1.07335</v>
      </c>
      <c r="BP56" s="36">
        <v>1.29344</v>
      </c>
      <c r="BQ56" s="36">
        <v>1.31965</v>
      </c>
      <c r="BR56" s="36">
        <v>1.32591</v>
      </c>
      <c r="BS56" s="36">
        <v>1.37152</v>
      </c>
      <c r="BT56" s="36">
        <v>1.48126</v>
      </c>
      <c r="BU56" s="36">
        <v>1.72958</v>
      </c>
      <c r="BV56" s="36">
        <v>1.40292</v>
      </c>
      <c r="BW56" s="36">
        <v>1.6224</v>
      </c>
      <c r="BX56" s="36">
        <v>1.61478</v>
      </c>
      <c r="BY56" s="36">
        <v>1.55815</v>
      </c>
      <c r="BZ56" s="36">
        <v>1.57969</v>
      </c>
      <c r="CA56" s="36">
        <v>1.73658</v>
      </c>
      <c r="CB56" s="36">
        <v>1.90389</v>
      </c>
      <c r="CC56" s="36">
        <v>1.95673</v>
      </c>
      <c r="CD56" s="36">
        <v>2.04152</v>
      </c>
      <c r="CE56" s="36">
        <v>1.79733</v>
      </c>
      <c r="CF56" s="36">
        <v>1.72695</v>
      </c>
      <c r="CG56" s="36">
        <v>1.79596</v>
      </c>
      <c r="CH56" s="36">
        <v>1.47436</v>
      </c>
      <c r="CI56" s="36">
        <v>1.36106</v>
      </c>
      <c r="CJ56" s="36">
        <v>1.46769</v>
      </c>
      <c r="CK56" s="36">
        <v>0.946566</v>
      </c>
      <c r="CL56" s="36">
        <v>0.844895</v>
      </c>
      <c r="CM56" s="36">
        <v>0.770375</v>
      </c>
      <c r="CN56" s="36">
        <v>0.596419</v>
      </c>
      <c r="CO56" s="36">
        <v>0.60818</v>
      </c>
      <c r="CP56" s="36">
        <v>0.621302</v>
      </c>
      <c r="CQ56" s="36">
        <v>0.588643</v>
      </c>
      <c r="CR56" s="36">
        <v>0.545519</v>
      </c>
      <c r="CS56" s="36">
        <v>0.580187</v>
      </c>
      <c r="CT56" s="36">
        <v>0.556438</v>
      </c>
      <c r="CU56" s="36">
        <v>0.411577</v>
      </c>
      <c r="CV56" s="36">
        <v>0.401112</v>
      </c>
      <c r="CW56" s="36">
        <v>0.429365</v>
      </c>
      <c r="CX56" s="36">
        <v>0.501617</v>
      </c>
      <c r="CY56" s="36">
        <v>0.559807</v>
      </c>
      <c r="CZ56" s="36">
        <v>0.579701</v>
      </c>
      <c r="DA56" s="36">
        <v>0.558641</v>
      </c>
      <c r="DB56" s="36">
        <v>0.395053</v>
      </c>
      <c r="DC56" s="36">
        <v>0.36531</v>
      </c>
      <c r="DD56" s="36">
        <v>0.35951</v>
      </c>
      <c r="DE56" s="36">
        <v>0.335729</v>
      </c>
      <c r="DF56" s="36">
        <v>0.378886</v>
      </c>
      <c r="DG56" s="36">
        <v>0.394535</v>
      </c>
      <c r="DH56" s="36">
        <v>0.432637</v>
      </c>
      <c r="DI56" s="36">
        <v>0.417992</v>
      </c>
      <c r="DJ56" s="36">
        <v>0.437368</v>
      </c>
      <c r="DK56" s="36">
        <v>0.487296</v>
      </c>
      <c r="DL56" s="36">
        <v>0.51989</v>
      </c>
    </row>
    <row r="57" spans="1:116">
      <c r="A57" s="36" t="s">
        <v>95</v>
      </c>
      <c r="B57" s="36"/>
      <c r="C57" s="36">
        <v>0.8202194</v>
      </c>
      <c r="D57" s="36">
        <v>0.745654</v>
      </c>
      <c r="E57" s="36">
        <v>0.812527</v>
      </c>
      <c r="F57" s="36">
        <v>0.74047</v>
      </c>
      <c r="G57" s="36">
        <v>0.754142</v>
      </c>
      <c r="H57" s="36">
        <v>0.80028</v>
      </c>
      <c r="I57" s="36">
        <v>0.832907</v>
      </c>
      <c r="J57" s="36">
        <v>0.917147</v>
      </c>
      <c r="K57" s="36">
        <v>0.811361</v>
      </c>
      <c r="L57" s="36">
        <v>0.810713</v>
      </c>
      <c r="M57" s="36">
        <v>0.83119</v>
      </c>
      <c r="N57" s="36">
        <v>0.863946</v>
      </c>
      <c r="O57" s="36">
        <v>0.946048</v>
      </c>
      <c r="P57" s="36">
        <v>0.977702</v>
      </c>
      <c r="Q57" s="36">
        <v>0.993092</v>
      </c>
      <c r="R57" s="36">
        <v>0.942095</v>
      </c>
      <c r="S57" s="36">
        <v>0.976147</v>
      </c>
      <c r="T57" s="36">
        <v>0.947246</v>
      </c>
      <c r="U57" s="36">
        <v>1.04046</v>
      </c>
      <c r="V57" s="36">
        <v>1.02957</v>
      </c>
      <c r="W57" s="36">
        <v>0.982498</v>
      </c>
      <c r="X57" s="36">
        <v>0.932342</v>
      </c>
      <c r="Y57" s="36">
        <v>0.867316</v>
      </c>
      <c r="Z57" s="36">
        <v>0.735156</v>
      </c>
      <c r="AA57" s="36">
        <v>0.687658</v>
      </c>
      <c r="AB57" s="36">
        <v>1.52769</v>
      </c>
      <c r="AC57" s="36">
        <v>1.75595</v>
      </c>
      <c r="AD57" s="36">
        <v>2.55121</v>
      </c>
      <c r="AE57" s="36">
        <v>3.31497</v>
      </c>
      <c r="AF57" s="36">
        <v>4.52278</v>
      </c>
      <c r="AG57" s="36">
        <v>4.83223</v>
      </c>
      <c r="AH57" s="36">
        <v>4.12744</v>
      </c>
      <c r="AI57" s="36">
        <v>3.75694</v>
      </c>
      <c r="AJ57" s="36">
        <v>3.16979</v>
      </c>
      <c r="AK57" s="36">
        <v>2.37392</v>
      </c>
      <c r="AL57" s="36">
        <v>2.33186</v>
      </c>
      <c r="AM57" s="36">
        <v>2.09518</v>
      </c>
      <c r="AN57" s="36">
        <v>1.72527</v>
      </c>
      <c r="AO57" s="36">
        <v>1.38555</v>
      </c>
      <c r="AP57" s="36">
        <v>1.76557</v>
      </c>
      <c r="AQ57" s="36">
        <v>2.63749</v>
      </c>
      <c r="AR57" s="36">
        <v>2.06365</v>
      </c>
      <c r="AS57" s="36">
        <v>2.07263</v>
      </c>
      <c r="AT57" s="36">
        <v>2.00699</v>
      </c>
      <c r="AU57" s="36">
        <v>1.30906</v>
      </c>
      <c r="AV57" s="36">
        <v>1.11958</v>
      </c>
      <c r="AW57" s="36">
        <v>1.15888</v>
      </c>
      <c r="AX57" s="36">
        <v>1.21672</v>
      </c>
      <c r="AY57" s="36">
        <v>1.02899</v>
      </c>
      <c r="AZ57" s="36">
        <v>1.14116</v>
      </c>
      <c r="BA57" s="36">
        <v>0.964516</v>
      </c>
      <c r="BB57" s="36">
        <v>0.937105</v>
      </c>
      <c r="BC57" s="36">
        <v>0.867251</v>
      </c>
      <c r="BD57" s="36">
        <v>0.860382</v>
      </c>
      <c r="BE57" s="36">
        <v>0.783464</v>
      </c>
      <c r="BF57" s="36">
        <v>0.888959</v>
      </c>
      <c r="BG57" s="36">
        <v>1.03994</v>
      </c>
      <c r="BH57" s="36">
        <v>0.929848</v>
      </c>
      <c r="BI57" s="36">
        <v>0.944752</v>
      </c>
      <c r="BJ57" s="36">
        <v>0.864076</v>
      </c>
      <c r="BK57" s="36">
        <v>0.797461</v>
      </c>
      <c r="BL57" s="36"/>
      <c r="BM57" s="36">
        <v>0.789815</v>
      </c>
      <c r="BN57" s="36">
        <v>0.729389</v>
      </c>
      <c r="BO57" s="36">
        <v>1.0413</v>
      </c>
      <c r="BP57" s="36">
        <v>1.04752</v>
      </c>
      <c r="BQ57" s="36">
        <v>0.953014</v>
      </c>
      <c r="BR57" s="36">
        <v>0.848394</v>
      </c>
      <c r="BS57" s="36">
        <v>0.93244</v>
      </c>
      <c r="BT57" s="36">
        <v>1.00871</v>
      </c>
      <c r="BU57" s="36">
        <v>1.07555</v>
      </c>
      <c r="BV57" s="36">
        <v>0.990954</v>
      </c>
      <c r="BW57" s="36">
        <v>1.15833</v>
      </c>
      <c r="BX57" s="36">
        <v>1.00848</v>
      </c>
      <c r="BY57" s="36">
        <v>0.919026</v>
      </c>
      <c r="BZ57" s="36">
        <v>0.874282</v>
      </c>
      <c r="CA57" s="36">
        <v>0.874541</v>
      </c>
      <c r="CB57" s="36">
        <v>0.908593</v>
      </c>
      <c r="CC57" s="36">
        <v>0.923011</v>
      </c>
      <c r="CD57" s="36">
        <v>0.95405</v>
      </c>
      <c r="CE57" s="36">
        <v>1.0032</v>
      </c>
      <c r="CF57" s="36">
        <v>1.01273</v>
      </c>
      <c r="CG57" s="36">
        <v>1.0809</v>
      </c>
      <c r="CH57" s="36">
        <v>0.99144</v>
      </c>
      <c r="CI57" s="36">
        <v>0.939406</v>
      </c>
      <c r="CJ57" s="36">
        <v>0.756281</v>
      </c>
      <c r="CK57" s="36">
        <v>0.47547</v>
      </c>
      <c r="CL57" s="36">
        <v>0.703825</v>
      </c>
      <c r="CM57" s="36">
        <v>1.10115</v>
      </c>
      <c r="CN57" s="36">
        <v>1.21494</v>
      </c>
      <c r="CO57" s="36">
        <v>1.26943</v>
      </c>
      <c r="CP57" s="36">
        <v>1.19281</v>
      </c>
      <c r="CQ57" s="36">
        <v>1.07056</v>
      </c>
      <c r="CR57" s="36">
        <v>0.896443</v>
      </c>
      <c r="CS57" s="36">
        <v>0.957096</v>
      </c>
      <c r="CT57" s="36">
        <v>0.801965</v>
      </c>
      <c r="CU57" s="36">
        <v>0.543996</v>
      </c>
      <c r="CV57" s="36">
        <v>0.53609</v>
      </c>
      <c r="CW57" s="36">
        <v>0.577724</v>
      </c>
      <c r="CX57" s="36">
        <v>0.713707</v>
      </c>
      <c r="CY57" s="36">
        <v>0.878008</v>
      </c>
      <c r="CZ57" s="36">
        <v>1.33699</v>
      </c>
      <c r="DA57" s="36">
        <v>1.00903</v>
      </c>
      <c r="DB57" s="36">
        <v>0.565315</v>
      </c>
      <c r="DC57" s="36">
        <v>0.524588</v>
      </c>
      <c r="DD57" s="36">
        <v>0.496854</v>
      </c>
      <c r="DE57" s="36">
        <v>0.484574</v>
      </c>
      <c r="DF57" s="36">
        <v>0.532138</v>
      </c>
      <c r="DG57" s="36">
        <v>0.622793</v>
      </c>
      <c r="DH57" s="36">
        <v>0.663941</v>
      </c>
      <c r="DI57" s="36">
        <v>0.608699</v>
      </c>
      <c r="DJ57" s="36">
        <v>0.672106</v>
      </c>
      <c r="DK57" s="36">
        <v>0.740048</v>
      </c>
      <c r="DL57" s="36">
        <v>0.812009</v>
      </c>
    </row>
    <row r="58" spans="1:116">
      <c r="A58" s="36" t="s">
        <v>96</v>
      </c>
      <c r="B58" s="36"/>
      <c r="C58" s="36">
        <v>0.3637062</v>
      </c>
      <c r="D58" s="36">
        <v>0.330642</v>
      </c>
      <c r="E58" s="36">
        <v>0.35005</v>
      </c>
      <c r="F58" s="36">
        <v>0.316159</v>
      </c>
      <c r="G58" s="36">
        <v>0.312952</v>
      </c>
      <c r="H58" s="36">
        <v>0.320954</v>
      </c>
      <c r="I58" s="36">
        <v>0.375808</v>
      </c>
      <c r="J58" s="36">
        <v>0.44887</v>
      </c>
      <c r="K58" s="36">
        <v>0.40756</v>
      </c>
      <c r="L58" s="36">
        <v>0.422237</v>
      </c>
      <c r="M58" s="36">
        <v>0.400853</v>
      </c>
      <c r="N58" s="36">
        <v>0.429656</v>
      </c>
      <c r="O58" s="36">
        <v>0.476215</v>
      </c>
      <c r="P58" s="36">
        <v>0.545746</v>
      </c>
      <c r="Q58" s="36">
        <v>0.569236</v>
      </c>
      <c r="R58" s="36">
        <v>0.532818</v>
      </c>
      <c r="S58" s="36">
        <v>0.520927</v>
      </c>
      <c r="T58" s="36">
        <v>0.493873</v>
      </c>
      <c r="U58" s="36">
        <v>0.50152</v>
      </c>
      <c r="V58" s="36">
        <v>0.479164</v>
      </c>
      <c r="W58" s="36">
        <v>0.453956</v>
      </c>
      <c r="X58" s="36">
        <v>0.408046</v>
      </c>
      <c r="Y58" s="36">
        <v>0.369295</v>
      </c>
      <c r="Z58" s="36">
        <v>0.291632</v>
      </c>
      <c r="AA58" s="36">
        <v>0.347944</v>
      </c>
      <c r="AB58" s="36">
        <v>0.835693</v>
      </c>
      <c r="AC58" s="36">
        <v>1.13954</v>
      </c>
      <c r="AD58" s="36">
        <v>1.4651</v>
      </c>
      <c r="AE58" s="36">
        <v>1.78576</v>
      </c>
      <c r="AF58" s="36">
        <v>1.98826</v>
      </c>
      <c r="AG58" s="36">
        <v>1.97757</v>
      </c>
      <c r="AH58" s="36">
        <v>1.67349</v>
      </c>
      <c r="AI58" s="36">
        <v>1.41727</v>
      </c>
      <c r="AJ58" s="36">
        <v>1.21973</v>
      </c>
      <c r="AK58" s="36">
        <v>1.04241</v>
      </c>
      <c r="AL58" s="36">
        <v>0.877165</v>
      </c>
      <c r="AM58" s="36">
        <v>0.713966</v>
      </c>
      <c r="AN58" s="36">
        <v>0.584431</v>
      </c>
      <c r="AO58" s="36">
        <v>0.444398</v>
      </c>
      <c r="AP58" s="36">
        <v>0.579668</v>
      </c>
      <c r="AQ58" s="36">
        <v>0.589064</v>
      </c>
      <c r="AR58" s="36">
        <v>0.51354</v>
      </c>
      <c r="AS58" s="36">
        <v>0.600664</v>
      </c>
      <c r="AT58" s="36">
        <v>0.586375</v>
      </c>
      <c r="AU58" s="36">
        <v>0.42214</v>
      </c>
      <c r="AV58" s="36">
        <v>0.38462</v>
      </c>
      <c r="AW58" s="36">
        <v>0.424472</v>
      </c>
      <c r="AX58" s="36">
        <v>0.476604</v>
      </c>
      <c r="AY58" s="36">
        <v>0.435618</v>
      </c>
      <c r="AZ58" s="36">
        <v>0.515192</v>
      </c>
      <c r="BA58" s="36">
        <v>0.417344</v>
      </c>
      <c r="BB58" s="36">
        <v>0.423079</v>
      </c>
      <c r="BC58" s="36">
        <v>0.364306</v>
      </c>
      <c r="BD58" s="36">
        <v>0.327596</v>
      </c>
      <c r="BE58" s="36">
        <v>0.315997</v>
      </c>
      <c r="BF58" s="36">
        <v>0.379663</v>
      </c>
      <c r="BG58" s="36">
        <v>0.398779</v>
      </c>
      <c r="BH58" s="36">
        <v>0.371725</v>
      </c>
      <c r="BI58" s="36">
        <v>0.401468</v>
      </c>
      <c r="BJ58" s="36">
        <v>0.360029</v>
      </c>
      <c r="BK58" s="36">
        <v>0.341237</v>
      </c>
      <c r="BL58" s="36"/>
      <c r="BM58" s="36">
        <v>0.37166</v>
      </c>
      <c r="BN58" s="36">
        <v>0.333364</v>
      </c>
      <c r="BO58" s="36">
        <v>0.454118</v>
      </c>
      <c r="BP58" s="36">
        <v>0.476248</v>
      </c>
      <c r="BQ58" s="36">
        <v>0.46507</v>
      </c>
      <c r="BR58" s="36">
        <v>0.404644</v>
      </c>
      <c r="BS58" s="36">
        <v>0.406296</v>
      </c>
      <c r="BT58" s="36">
        <v>0.45104</v>
      </c>
      <c r="BU58" s="36">
        <v>0.48289</v>
      </c>
      <c r="BV58" s="36">
        <v>0.454345</v>
      </c>
      <c r="BW58" s="36">
        <v>0.468796</v>
      </c>
      <c r="BX58" s="36">
        <v>0.40756</v>
      </c>
      <c r="BY58" s="36">
        <v>0.435488</v>
      </c>
      <c r="BZ58" s="36">
        <v>0.436396</v>
      </c>
      <c r="CA58" s="36">
        <v>0.457034</v>
      </c>
      <c r="CB58" s="36">
        <v>0.538196</v>
      </c>
      <c r="CC58" s="36">
        <v>0.55323</v>
      </c>
      <c r="CD58" s="36">
        <v>0.578502</v>
      </c>
      <c r="CE58" s="36">
        <v>0.545454</v>
      </c>
      <c r="CF58" s="36">
        <v>0.548338</v>
      </c>
      <c r="CG58" s="36">
        <v>0.584237</v>
      </c>
      <c r="CH58" s="36">
        <v>0.459529</v>
      </c>
      <c r="CI58" s="36">
        <v>0.40082</v>
      </c>
      <c r="CJ58" s="36">
        <v>0.316775</v>
      </c>
      <c r="CK58" s="36">
        <v>0.214488</v>
      </c>
      <c r="CL58" s="36">
        <v>0.359381</v>
      </c>
      <c r="CM58" s="36">
        <v>0.468212</v>
      </c>
      <c r="CN58" s="36">
        <v>0.468018</v>
      </c>
      <c r="CO58" s="36">
        <v>0.469638</v>
      </c>
      <c r="CP58" s="36">
        <v>0.453341</v>
      </c>
      <c r="CQ58" s="36">
        <v>0.36774</v>
      </c>
      <c r="CR58" s="36">
        <v>0.341464</v>
      </c>
      <c r="CS58" s="36">
        <v>0.360223</v>
      </c>
      <c r="CT58" s="36">
        <v>0.293965</v>
      </c>
      <c r="CU58" s="36">
        <v>0.189961</v>
      </c>
      <c r="CV58" s="36">
        <v>0.178589</v>
      </c>
      <c r="CW58" s="36">
        <v>0.193946</v>
      </c>
      <c r="CX58" s="36">
        <v>0.233442</v>
      </c>
      <c r="CY58" s="36">
        <v>0.324551</v>
      </c>
      <c r="CZ58" s="36">
        <v>0.446699</v>
      </c>
      <c r="DA58" s="36">
        <v>0.318686</v>
      </c>
      <c r="DB58" s="36">
        <v>0.170716</v>
      </c>
      <c r="DC58" s="36">
        <v>0.157399</v>
      </c>
      <c r="DD58" s="36">
        <v>0.153446</v>
      </c>
      <c r="DE58" s="36">
        <v>0.146221</v>
      </c>
      <c r="DF58" s="36">
        <v>0.162907</v>
      </c>
      <c r="DG58" s="36">
        <v>0.208494</v>
      </c>
      <c r="DH58" s="36">
        <v>0.229522</v>
      </c>
      <c r="DI58" s="36">
        <v>0.223787</v>
      </c>
      <c r="DJ58" s="36">
        <v>0.274363</v>
      </c>
      <c r="DK58" s="36">
        <v>0.29552</v>
      </c>
      <c r="DL58" s="36">
        <v>0.316289</v>
      </c>
    </row>
    <row r="59" spans="1:116">
      <c r="A59" s="36" t="s">
        <v>97</v>
      </c>
      <c r="B59" s="36"/>
      <c r="C59" s="36">
        <v>1.0624999</v>
      </c>
      <c r="D59" s="36">
        <v>0.965909</v>
      </c>
      <c r="E59" s="36">
        <v>0.99779</v>
      </c>
      <c r="F59" s="36">
        <v>0.895925</v>
      </c>
      <c r="G59" s="36">
        <v>1.01049</v>
      </c>
      <c r="H59" s="36">
        <v>1.02734</v>
      </c>
      <c r="I59" s="36">
        <v>1.16216</v>
      </c>
      <c r="J59" s="36">
        <v>1.31567</v>
      </c>
      <c r="K59" s="36">
        <v>1.19702</v>
      </c>
      <c r="L59" s="36">
        <v>1.23771</v>
      </c>
      <c r="M59" s="36">
        <v>1.20444</v>
      </c>
      <c r="N59" s="36">
        <v>1.21944</v>
      </c>
      <c r="O59" s="36">
        <v>1.31631</v>
      </c>
      <c r="P59" s="36">
        <v>1.38675</v>
      </c>
      <c r="Q59" s="36">
        <v>1.48104</v>
      </c>
      <c r="R59" s="36">
        <v>1.38585</v>
      </c>
      <c r="S59" s="36">
        <v>1.37366</v>
      </c>
      <c r="T59" s="36">
        <v>1.2508</v>
      </c>
      <c r="U59" s="36">
        <v>1.23813</v>
      </c>
      <c r="V59" s="36">
        <v>1.18681</v>
      </c>
      <c r="W59" s="36">
        <v>1.16322</v>
      </c>
      <c r="X59" s="36">
        <v>1.02954</v>
      </c>
      <c r="Y59" s="36">
        <v>0.942484</v>
      </c>
      <c r="Z59" s="36">
        <v>0.776984</v>
      </c>
      <c r="AA59" s="36">
        <v>0.800345</v>
      </c>
      <c r="AB59" s="36">
        <v>1.78414</v>
      </c>
      <c r="AC59" s="36">
        <v>2.18324</v>
      </c>
      <c r="AD59" s="36">
        <v>2.52548</v>
      </c>
      <c r="AE59" s="36">
        <v>2.83089</v>
      </c>
      <c r="AF59" s="36">
        <v>3.18589</v>
      </c>
      <c r="AG59" s="36">
        <v>3.09828</v>
      </c>
      <c r="AH59" s="36">
        <v>3.30616</v>
      </c>
      <c r="AI59" s="36">
        <v>2.60846</v>
      </c>
      <c r="AJ59" s="36">
        <v>2.40764</v>
      </c>
      <c r="AK59" s="36">
        <v>2.03777</v>
      </c>
      <c r="AL59" s="36">
        <v>1.87402</v>
      </c>
      <c r="AM59" s="36">
        <v>1.45871</v>
      </c>
      <c r="AN59" s="36">
        <v>1.16455</v>
      </c>
      <c r="AO59" s="36">
        <v>0.907718</v>
      </c>
      <c r="AP59" s="36">
        <v>1.2694</v>
      </c>
      <c r="AQ59" s="36">
        <v>1.16757</v>
      </c>
      <c r="AR59" s="36">
        <v>1.06437</v>
      </c>
      <c r="AS59" s="36">
        <v>1.1341</v>
      </c>
      <c r="AT59" s="36">
        <v>1.24908</v>
      </c>
      <c r="AU59" s="36">
        <v>1.03968</v>
      </c>
      <c r="AV59" s="36">
        <v>0.824288</v>
      </c>
      <c r="AW59" s="36">
        <v>0.930398</v>
      </c>
      <c r="AX59" s="36">
        <v>1.10364</v>
      </c>
      <c r="AY59" s="36">
        <v>1.00288</v>
      </c>
      <c r="AZ59" s="36">
        <v>1.18108</v>
      </c>
      <c r="BA59" s="36">
        <v>1.02666</v>
      </c>
      <c r="BB59" s="36">
        <v>1.06784</v>
      </c>
      <c r="BC59" s="36">
        <v>0.845284</v>
      </c>
      <c r="BD59" s="36">
        <v>0.766487</v>
      </c>
      <c r="BE59" s="36">
        <v>0.753203</v>
      </c>
      <c r="BF59" s="36">
        <v>0.91436</v>
      </c>
      <c r="BG59" s="36">
        <v>1.03447</v>
      </c>
      <c r="BH59" s="36">
        <v>0.995425</v>
      </c>
      <c r="BI59" s="36">
        <v>1.05559</v>
      </c>
      <c r="BJ59" s="36">
        <v>0.922752</v>
      </c>
      <c r="BK59" s="36">
        <v>0.868288</v>
      </c>
      <c r="BL59" s="36"/>
      <c r="BM59" s="36">
        <v>0.941447</v>
      </c>
      <c r="BN59" s="36">
        <v>0.799988</v>
      </c>
      <c r="BO59" s="36">
        <v>1.18548</v>
      </c>
      <c r="BP59" s="36">
        <v>1.38293</v>
      </c>
      <c r="BQ59" s="36">
        <v>1.4163</v>
      </c>
      <c r="BR59" s="36">
        <v>1.29257</v>
      </c>
      <c r="BS59" s="36">
        <v>1.27504</v>
      </c>
      <c r="BT59" s="36">
        <v>1.39271</v>
      </c>
      <c r="BU59" s="36">
        <v>1.49208</v>
      </c>
      <c r="BV59" s="36">
        <v>1.31751</v>
      </c>
      <c r="BW59" s="36">
        <v>1.5308</v>
      </c>
      <c r="BX59" s="36">
        <v>1.37694</v>
      </c>
      <c r="BY59" s="36">
        <v>1.34862</v>
      </c>
      <c r="BZ59" s="36">
        <v>1.28816</v>
      </c>
      <c r="CA59" s="36">
        <v>1.28991</v>
      </c>
      <c r="CB59" s="36">
        <v>1.35215</v>
      </c>
      <c r="CC59" s="36">
        <v>1.3193</v>
      </c>
      <c r="CD59" s="36">
        <v>1.45003</v>
      </c>
      <c r="CE59" s="36">
        <v>1.32736</v>
      </c>
      <c r="CF59" s="36">
        <v>1.28566</v>
      </c>
      <c r="CG59" s="36">
        <v>1.37975</v>
      </c>
      <c r="CH59" s="36">
        <v>1.12758</v>
      </c>
      <c r="CI59" s="36">
        <v>0.993481</v>
      </c>
      <c r="CJ59" s="36">
        <v>0.810842</v>
      </c>
      <c r="CK59" s="36">
        <v>0.472036</v>
      </c>
      <c r="CL59" s="36">
        <v>0.661284</v>
      </c>
      <c r="CM59" s="36">
        <v>0.692518</v>
      </c>
      <c r="CN59" s="36">
        <v>0.658919</v>
      </c>
      <c r="CO59" s="36">
        <v>0.679849</v>
      </c>
      <c r="CP59" s="36">
        <v>0.684515</v>
      </c>
      <c r="CQ59" s="36">
        <v>0.577757</v>
      </c>
      <c r="CR59" s="36">
        <v>0.549439</v>
      </c>
      <c r="CS59" s="36">
        <v>0.548046</v>
      </c>
      <c r="CT59" s="36">
        <v>0.440251</v>
      </c>
      <c r="CU59" s="36">
        <v>0.292475</v>
      </c>
      <c r="CV59" s="36">
        <v>0.273618</v>
      </c>
      <c r="CW59" s="36">
        <v>0.289948</v>
      </c>
      <c r="CX59" s="36">
        <v>0.309679</v>
      </c>
      <c r="CY59" s="36">
        <v>0.317552</v>
      </c>
      <c r="CZ59" s="36">
        <v>0.427032</v>
      </c>
      <c r="DA59" s="36">
        <v>0.343991</v>
      </c>
      <c r="DB59" s="36">
        <v>0.215071</v>
      </c>
      <c r="DC59" s="36">
        <v>0.202273</v>
      </c>
      <c r="DD59" s="36">
        <v>0.192683</v>
      </c>
      <c r="DE59" s="36">
        <v>0.18873</v>
      </c>
      <c r="DF59" s="36">
        <v>0.204509</v>
      </c>
      <c r="DG59" s="36">
        <v>0.268337</v>
      </c>
      <c r="DH59" s="36">
        <v>0.334076</v>
      </c>
      <c r="DI59" s="36">
        <v>0.378562</v>
      </c>
      <c r="DJ59" s="36">
        <v>0.497632</v>
      </c>
      <c r="DK59" s="36">
        <v>0.633355</v>
      </c>
      <c r="DL59" s="36">
        <v>0.70875</v>
      </c>
    </row>
    <row r="60" spans="1:116">
      <c r="A60" s="36" t="s">
        <v>98</v>
      </c>
      <c r="B60" s="36"/>
      <c r="C60" s="36">
        <v>1.0292832</v>
      </c>
      <c r="D60" s="36">
        <v>0.935712</v>
      </c>
      <c r="E60" s="36">
        <v>1.02157</v>
      </c>
      <c r="F60" s="36">
        <v>0.853643</v>
      </c>
      <c r="G60" s="36">
        <v>0.909792</v>
      </c>
      <c r="H60" s="36">
        <v>0.932926</v>
      </c>
      <c r="I60" s="36">
        <v>1.00926</v>
      </c>
      <c r="J60" s="36">
        <v>1.09898</v>
      </c>
      <c r="K60" s="36">
        <v>1.12603</v>
      </c>
      <c r="L60" s="36">
        <v>1.16659</v>
      </c>
      <c r="M60" s="36">
        <v>1.05144</v>
      </c>
      <c r="N60" s="36">
        <v>1.08984</v>
      </c>
      <c r="O60" s="36">
        <v>1.21798</v>
      </c>
      <c r="P60" s="36">
        <v>1.29098</v>
      </c>
      <c r="Q60" s="36">
        <v>1.33093</v>
      </c>
      <c r="R60" s="36">
        <v>1.29545</v>
      </c>
      <c r="S60" s="36">
        <v>1.35607</v>
      </c>
      <c r="T60" s="36">
        <v>1.16873</v>
      </c>
      <c r="U60" s="36">
        <v>1.12114</v>
      </c>
      <c r="V60" s="36">
        <v>1.09872</v>
      </c>
      <c r="W60" s="36">
        <v>1.06641</v>
      </c>
      <c r="X60" s="36">
        <v>0.971125</v>
      </c>
      <c r="Y60" s="36">
        <v>0.856105</v>
      </c>
      <c r="Z60" s="36">
        <v>0.669935</v>
      </c>
      <c r="AA60" s="36">
        <v>0.758322</v>
      </c>
      <c r="AB60" s="36">
        <v>1.87952</v>
      </c>
      <c r="AC60" s="36">
        <v>2.19124</v>
      </c>
      <c r="AD60" s="36">
        <v>2.59738</v>
      </c>
      <c r="AE60" s="36">
        <v>3.22273</v>
      </c>
      <c r="AF60" s="36">
        <v>3.57839</v>
      </c>
      <c r="AG60" s="36">
        <v>3.26492</v>
      </c>
      <c r="AH60" s="36">
        <v>3.13723</v>
      </c>
      <c r="AI60" s="36">
        <v>2.45926</v>
      </c>
      <c r="AJ60" s="36">
        <v>2.23213</v>
      </c>
      <c r="AK60" s="36">
        <v>1.81106</v>
      </c>
      <c r="AL60" s="36">
        <v>1.57548</v>
      </c>
      <c r="AM60" s="36">
        <v>1.273</v>
      </c>
      <c r="AN60" s="36">
        <v>1.12431</v>
      </c>
      <c r="AO60" s="36">
        <v>0.790009</v>
      </c>
      <c r="AP60" s="36">
        <v>1.21435</v>
      </c>
      <c r="AQ60" s="36">
        <v>1.13313</v>
      </c>
      <c r="AR60" s="36">
        <v>0.982271</v>
      </c>
      <c r="AS60" s="36">
        <v>1.052</v>
      </c>
      <c r="AT60" s="36">
        <v>1.12503</v>
      </c>
      <c r="AU60" s="36">
        <v>1.02306</v>
      </c>
      <c r="AV60" s="36">
        <v>0.80339</v>
      </c>
      <c r="AW60" s="36">
        <v>0.874638</v>
      </c>
      <c r="AX60" s="36">
        <v>1.05634</v>
      </c>
      <c r="AY60" s="36">
        <v>0.925538</v>
      </c>
      <c r="AZ60" s="36">
        <v>1.05608</v>
      </c>
      <c r="BA60" s="36">
        <v>0.971773</v>
      </c>
      <c r="BB60" s="36">
        <v>1.13779</v>
      </c>
      <c r="BC60" s="36">
        <v>0.82931</v>
      </c>
      <c r="BD60" s="36">
        <v>0.744293</v>
      </c>
      <c r="BE60" s="36">
        <v>0.731495</v>
      </c>
      <c r="BF60" s="36">
        <v>0.852574</v>
      </c>
      <c r="BG60" s="36">
        <v>0.92178</v>
      </c>
      <c r="BH60" s="36">
        <v>0.926867</v>
      </c>
      <c r="BI60" s="36">
        <v>1.08734</v>
      </c>
      <c r="BJ60" s="36">
        <v>0.866344</v>
      </c>
      <c r="BK60" s="36">
        <v>0.825034</v>
      </c>
      <c r="BL60" s="36"/>
      <c r="BM60" s="36">
        <v>0.848394</v>
      </c>
      <c r="BN60" s="36">
        <v>0.750967</v>
      </c>
      <c r="BO60" s="36">
        <v>1.06045</v>
      </c>
      <c r="BP60" s="36">
        <v>1.23107</v>
      </c>
      <c r="BQ60" s="36">
        <v>1.33841</v>
      </c>
      <c r="BR60" s="36">
        <v>1.17246</v>
      </c>
      <c r="BS60" s="36">
        <v>1.1515</v>
      </c>
      <c r="BT60" s="36">
        <v>1.19579</v>
      </c>
      <c r="BU60" s="36">
        <v>1.28356</v>
      </c>
      <c r="BV60" s="36">
        <v>1.24325</v>
      </c>
      <c r="BW60" s="36">
        <v>1.28745</v>
      </c>
      <c r="BX60" s="36">
        <v>1.1631</v>
      </c>
      <c r="BY60" s="36">
        <v>1.23016</v>
      </c>
      <c r="BZ60" s="36">
        <v>1.07623</v>
      </c>
      <c r="CA60" s="36">
        <v>1.1733</v>
      </c>
      <c r="CB60" s="36">
        <v>1.24011</v>
      </c>
      <c r="CC60" s="36">
        <v>1.20379</v>
      </c>
      <c r="CD60" s="36">
        <v>1.2799</v>
      </c>
      <c r="CE60" s="36">
        <v>1.26004</v>
      </c>
      <c r="CF60" s="36">
        <v>1.23276</v>
      </c>
      <c r="CG60" s="36">
        <v>1.30847</v>
      </c>
      <c r="CH60" s="36">
        <v>1.12169</v>
      </c>
      <c r="CI60" s="36">
        <v>0.957744</v>
      </c>
      <c r="CJ60" s="36">
        <v>0.726181</v>
      </c>
      <c r="CK60" s="36">
        <v>0.491022</v>
      </c>
      <c r="CL60" s="36">
        <v>0.789102</v>
      </c>
      <c r="CM60" s="36">
        <v>0.843502</v>
      </c>
      <c r="CN60" s="36">
        <v>0.79947</v>
      </c>
      <c r="CO60" s="36">
        <v>0.794318</v>
      </c>
      <c r="CP60" s="36">
        <v>0.777665</v>
      </c>
      <c r="CQ60" s="36">
        <v>0.659113</v>
      </c>
      <c r="CR60" s="36">
        <v>0.626648</v>
      </c>
      <c r="CS60" s="36">
        <v>0.637859</v>
      </c>
      <c r="CT60" s="36">
        <v>0.508972</v>
      </c>
      <c r="CU60" s="36">
        <v>0.342695</v>
      </c>
      <c r="CV60" s="36">
        <v>0.34587</v>
      </c>
      <c r="CW60" s="36">
        <v>0.362783</v>
      </c>
      <c r="CX60" s="36">
        <v>0.419872</v>
      </c>
      <c r="CY60" s="36">
        <v>0.546556</v>
      </c>
      <c r="CZ60" s="36">
        <v>0.955411</v>
      </c>
      <c r="DA60" s="36">
        <v>0.692809</v>
      </c>
      <c r="DB60" s="36">
        <v>0.380732</v>
      </c>
      <c r="DC60" s="36">
        <v>0.353711</v>
      </c>
      <c r="DD60" s="36">
        <v>0.330966</v>
      </c>
      <c r="DE60" s="36">
        <v>0.326592</v>
      </c>
      <c r="DF60" s="36">
        <v>0.341593</v>
      </c>
      <c r="DG60" s="36">
        <v>0.437011</v>
      </c>
      <c r="DH60" s="36">
        <v>0.548662</v>
      </c>
      <c r="DI60" s="36">
        <v>0.46426</v>
      </c>
      <c r="DJ60" s="36">
        <v>0.485158</v>
      </c>
      <c r="DK60" s="36">
        <v>0.564764</v>
      </c>
      <c r="DL60" s="36">
        <v>0.605297</v>
      </c>
    </row>
    <row r="61" spans="1:116">
      <c r="A61" s="36" t="s">
        <v>99</v>
      </c>
      <c r="B61" s="36"/>
      <c r="C61" s="36">
        <v>0.4705195</v>
      </c>
      <c r="D61" s="36">
        <v>0.427745</v>
      </c>
      <c r="E61" s="36">
        <v>0.462413</v>
      </c>
      <c r="F61" s="36">
        <v>0.408953</v>
      </c>
      <c r="G61" s="36">
        <v>0.412096</v>
      </c>
      <c r="H61" s="36">
        <v>0.423533</v>
      </c>
      <c r="I61" s="36">
        <v>0.500872</v>
      </c>
      <c r="J61" s="36">
        <v>0.623894</v>
      </c>
      <c r="K61" s="36">
        <v>0.5612</v>
      </c>
      <c r="L61" s="36">
        <v>0.55728</v>
      </c>
      <c r="M61" s="36">
        <v>0.515905</v>
      </c>
      <c r="N61" s="36">
        <v>0.541372</v>
      </c>
      <c r="O61" s="36">
        <v>0.590879</v>
      </c>
      <c r="P61" s="36">
        <v>0.616702</v>
      </c>
      <c r="Q61" s="36">
        <v>0.684126</v>
      </c>
      <c r="R61" s="36">
        <v>0.658368</v>
      </c>
      <c r="S61" s="36">
        <v>0.657785</v>
      </c>
      <c r="T61" s="36">
        <v>0.59062</v>
      </c>
      <c r="U61" s="36">
        <v>0.593827</v>
      </c>
      <c r="V61" s="36">
        <v>0.600664</v>
      </c>
      <c r="W61" s="36">
        <v>0.560812</v>
      </c>
      <c r="X61" s="36">
        <v>0.547528</v>
      </c>
      <c r="Y61" s="36">
        <v>0.540659</v>
      </c>
      <c r="Z61" s="36">
        <v>0.383843</v>
      </c>
      <c r="AA61" s="36">
        <v>0.398714</v>
      </c>
      <c r="AB61" s="36">
        <v>1.26765</v>
      </c>
      <c r="AC61" s="36">
        <v>1.60714</v>
      </c>
      <c r="AD61" s="36">
        <v>2.2843</v>
      </c>
      <c r="AE61" s="36">
        <v>3.36574</v>
      </c>
      <c r="AF61" s="36">
        <v>5.36236</v>
      </c>
      <c r="AG61" s="36">
        <v>4.85971</v>
      </c>
      <c r="AH61" s="36">
        <v>3.9587</v>
      </c>
      <c r="AI61" s="36">
        <v>3.07952</v>
      </c>
      <c r="AJ61" s="36">
        <v>2.61811</v>
      </c>
      <c r="AK61" s="36">
        <v>1.84317</v>
      </c>
      <c r="AL61" s="36">
        <v>1.38452</v>
      </c>
      <c r="AM61" s="36">
        <v>1.33268</v>
      </c>
      <c r="AN61" s="36">
        <v>1.26425</v>
      </c>
      <c r="AO61" s="36">
        <v>0.869227</v>
      </c>
      <c r="AP61" s="36">
        <v>1.27445</v>
      </c>
      <c r="AQ61" s="36">
        <v>1.18895</v>
      </c>
      <c r="AR61" s="36">
        <v>0.850727</v>
      </c>
      <c r="AS61" s="36">
        <v>0.876971</v>
      </c>
      <c r="AT61" s="36">
        <v>0.778928</v>
      </c>
      <c r="AU61" s="36">
        <v>0.556697</v>
      </c>
      <c r="AV61" s="36">
        <v>0.500645</v>
      </c>
      <c r="AW61" s="36">
        <v>0.50045</v>
      </c>
      <c r="AX61" s="36">
        <v>0.605329</v>
      </c>
      <c r="AY61" s="36">
        <v>0.524459</v>
      </c>
      <c r="AZ61" s="36">
        <v>0.597845</v>
      </c>
      <c r="BA61" s="36">
        <v>0.530777</v>
      </c>
      <c r="BB61" s="36">
        <v>0.528314</v>
      </c>
      <c r="BC61" s="36">
        <v>0.424861</v>
      </c>
      <c r="BD61" s="36">
        <v>0.388087</v>
      </c>
      <c r="BE61" s="36">
        <v>0.361098</v>
      </c>
      <c r="BF61" s="36">
        <v>0.426935</v>
      </c>
      <c r="BG61" s="36">
        <v>0.439733</v>
      </c>
      <c r="BH61" s="36">
        <v>0.442778</v>
      </c>
      <c r="BI61" s="36">
        <v>0.510365</v>
      </c>
      <c r="BJ61" s="36">
        <v>0.446504</v>
      </c>
      <c r="BK61" s="36">
        <v>0.418478</v>
      </c>
      <c r="BL61" s="36"/>
      <c r="BM61" s="36">
        <v>0.420714</v>
      </c>
      <c r="BN61" s="36">
        <v>0.369781</v>
      </c>
      <c r="BO61" s="36">
        <v>0.513702</v>
      </c>
      <c r="BP61" s="36">
        <v>0.575521</v>
      </c>
      <c r="BQ61" s="36">
        <v>0.632902</v>
      </c>
      <c r="BR61" s="36">
        <v>0.512795</v>
      </c>
      <c r="BS61" s="36">
        <v>0.502135</v>
      </c>
      <c r="BT61" s="36">
        <v>0.535507</v>
      </c>
      <c r="BU61" s="36">
        <v>0.56538</v>
      </c>
      <c r="BV61" s="36">
        <v>0.531392</v>
      </c>
      <c r="BW61" s="36">
        <v>0.652406</v>
      </c>
      <c r="BX61" s="36">
        <v>0.555692</v>
      </c>
      <c r="BY61" s="36">
        <v>0.559418</v>
      </c>
      <c r="BZ61" s="36">
        <v>0.523681</v>
      </c>
      <c r="CA61" s="36">
        <v>0.517266</v>
      </c>
      <c r="CB61" s="36">
        <v>0.513929</v>
      </c>
      <c r="CC61" s="36">
        <v>0.53946</v>
      </c>
      <c r="CD61" s="36">
        <v>0.631865</v>
      </c>
      <c r="CE61" s="36">
        <v>0.600534</v>
      </c>
      <c r="CF61" s="36">
        <v>0.600566</v>
      </c>
      <c r="CG61" s="36">
        <v>0.643302</v>
      </c>
      <c r="CH61" s="36">
        <v>0.588611</v>
      </c>
      <c r="CI61" s="36">
        <v>0.551545</v>
      </c>
      <c r="CJ61" s="36">
        <v>0.40743</v>
      </c>
      <c r="CK61" s="36">
        <v>0.287485</v>
      </c>
      <c r="CL61" s="36">
        <v>0.658627</v>
      </c>
      <c r="CM61" s="36">
        <v>1.17502</v>
      </c>
      <c r="CN61" s="36">
        <v>1.20518</v>
      </c>
      <c r="CO61" s="36">
        <v>1.259</v>
      </c>
      <c r="CP61" s="36">
        <v>1.33537</v>
      </c>
      <c r="CQ61" s="36">
        <v>1.11122</v>
      </c>
      <c r="CR61" s="36">
        <v>0.938272</v>
      </c>
      <c r="CS61" s="36">
        <v>0.973426</v>
      </c>
      <c r="CT61" s="36">
        <v>0.70159</v>
      </c>
      <c r="CU61" s="36">
        <v>0.39217</v>
      </c>
      <c r="CV61" s="36">
        <v>0.400756</v>
      </c>
      <c r="CW61" s="36">
        <v>0.494586</v>
      </c>
      <c r="CX61" s="36">
        <v>0.717628</v>
      </c>
      <c r="CY61" s="36">
        <v>0.864043</v>
      </c>
      <c r="CZ61" s="36">
        <v>1.16578</v>
      </c>
      <c r="DA61" s="36">
        <v>0.755795</v>
      </c>
      <c r="DB61" s="36">
        <v>0.41472</v>
      </c>
      <c r="DC61" s="36">
        <v>0.387698</v>
      </c>
      <c r="DD61" s="36">
        <v>0.338904</v>
      </c>
      <c r="DE61" s="36">
        <v>0.331225</v>
      </c>
      <c r="DF61" s="36">
        <v>0.386921</v>
      </c>
      <c r="DG61" s="36">
        <v>0.421135</v>
      </c>
      <c r="DH61" s="36">
        <v>0.458752</v>
      </c>
      <c r="DI61" s="36">
        <v>0.450749</v>
      </c>
      <c r="DJ61" s="36">
        <v>0.485611</v>
      </c>
      <c r="DK61" s="36">
        <v>0.516132</v>
      </c>
      <c r="DL61" s="36">
        <v>0.580316</v>
      </c>
    </row>
    <row r="62" spans="1:116">
      <c r="A62" s="36" t="s">
        <v>100</v>
      </c>
      <c r="B62" s="36"/>
      <c r="C62" s="36">
        <v>1.352076</v>
      </c>
      <c r="D62" s="36">
        <v>1.22916</v>
      </c>
      <c r="E62" s="36">
        <v>1.31988</v>
      </c>
      <c r="F62" s="36">
        <v>1.15765</v>
      </c>
      <c r="G62" s="36">
        <v>1.21037</v>
      </c>
      <c r="H62" s="36">
        <v>1.28599</v>
      </c>
      <c r="I62" s="36">
        <v>1.36896</v>
      </c>
      <c r="J62" s="36">
        <v>1.62982</v>
      </c>
      <c r="K62" s="36">
        <v>1.64057</v>
      </c>
      <c r="L62" s="36">
        <v>1.77173</v>
      </c>
      <c r="M62" s="36">
        <v>1.74169</v>
      </c>
      <c r="N62" s="36">
        <v>1.79775</v>
      </c>
      <c r="O62" s="36">
        <v>1.88387</v>
      </c>
      <c r="P62" s="36">
        <v>2.01677</v>
      </c>
      <c r="Q62" s="36">
        <v>2.39264</v>
      </c>
      <c r="R62" s="36">
        <v>2.34702</v>
      </c>
      <c r="S62" s="36">
        <v>2.30254</v>
      </c>
      <c r="T62" s="36">
        <v>2.032</v>
      </c>
      <c r="U62" s="36">
        <v>1.8989</v>
      </c>
      <c r="V62" s="36">
        <v>1.86893</v>
      </c>
      <c r="W62" s="36">
        <v>1.87272</v>
      </c>
      <c r="X62" s="36">
        <v>1.6268</v>
      </c>
      <c r="Y62" s="36">
        <v>1.33388</v>
      </c>
      <c r="Z62" s="36">
        <v>1.10332</v>
      </c>
      <c r="AA62" s="36">
        <v>1.15026</v>
      </c>
      <c r="AB62" s="36">
        <v>1.9347</v>
      </c>
      <c r="AC62" s="36">
        <v>2.58847</v>
      </c>
      <c r="AD62" s="36">
        <v>2.41199</v>
      </c>
      <c r="AE62" s="36">
        <v>2.4347</v>
      </c>
      <c r="AF62" s="36">
        <v>2.32159</v>
      </c>
      <c r="AG62" s="36">
        <v>2.07473</v>
      </c>
      <c r="AH62" s="36">
        <v>1.84593</v>
      </c>
      <c r="AI62" s="36">
        <v>1.58536</v>
      </c>
      <c r="AJ62" s="36">
        <v>1.44433</v>
      </c>
      <c r="AK62" s="36">
        <v>1.23081</v>
      </c>
      <c r="AL62" s="36">
        <v>1.26422</v>
      </c>
      <c r="AM62" s="36">
        <v>1.13925</v>
      </c>
      <c r="AN62" s="36">
        <v>1.10316</v>
      </c>
      <c r="AO62" s="36">
        <v>0.895698</v>
      </c>
      <c r="AP62" s="36">
        <v>0.986969</v>
      </c>
      <c r="AQ62" s="36">
        <v>0.961178</v>
      </c>
      <c r="AR62" s="36">
        <v>0.997434</v>
      </c>
      <c r="AS62" s="36">
        <v>1.23227</v>
      </c>
      <c r="AT62" s="36">
        <v>1.35396</v>
      </c>
      <c r="AU62" s="36">
        <v>1.14074</v>
      </c>
      <c r="AV62" s="36">
        <v>0.938628</v>
      </c>
      <c r="AW62" s="36">
        <v>1.03149</v>
      </c>
      <c r="AX62" s="36">
        <v>1.30737</v>
      </c>
      <c r="AY62" s="36">
        <v>1.19877</v>
      </c>
      <c r="AZ62" s="36">
        <v>1.44792</v>
      </c>
      <c r="BA62" s="36">
        <v>1.32814</v>
      </c>
      <c r="BB62" s="36">
        <v>1.34152</v>
      </c>
      <c r="BC62" s="36">
        <v>1.03696</v>
      </c>
      <c r="BD62" s="36">
        <v>0.993254</v>
      </c>
      <c r="BE62" s="36">
        <v>0.997304</v>
      </c>
      <c r="BF62" s="36">
        <v>1.11126</v>
      </c>
      <c r="BG62" s="36">
        <v>1.19462</v>
      </c>
      <c r="BH62" s="36">
        <v>1.25365</v>
      </c>
      <c r="BI62" s="36">
        <v>1.46004</v>
      </c>
      <c r="BJ62" s="36">
        <v>1.14482</v>
      </c>
      <c r="BK62" s="36">
        <v>1.07675</v>
      </c>
      <c r="BL62" s="36"/>
      <c r="BM62" s="36">
        <v>1.164</v>
      </c>
      <c r="BN62" s="36">
        <v>0.91125</v>
      </c>
      <c r="BO62" s="36">
        <v>1.35302</v>
      </c>
      <c r="BP62" s="36">
        <v>1.64689</v>
      </c>
      <c r="BQ62" s="36">
        <v>1.82156</v>
      </c>
      <c r="BR62" s="36">
        <v>1.59233</v>
      </c>
      <c r="BS62" s="36">
        <v>1.48386</v>
      </c>
      <c r="BT62" s="36">
        <v>1.65094</v>
      </c>
      <c r="BU62" s="36">
        <v>1.97559</v>
      </c>
      <c r="BV62" s="36">
        <v>1.72047</v>
      </c>
      <c r="BW62" s="36">
        <v>1.97112</v>
      </c>
      <c r="BX62" s="36">
        <v>1.84962</v>
      </c>
      <c r="BY62" s="36">
        <v>1.79849</v>
      </c>
      <c r="BZ62" s="36">
        <v>1.80471</v>
      </c>
      <c r="CA62" s="36">
        <v>1.97021</v>
      </c>
      <c r="CB62" s="36">
        <v>2.12366</v>
      </c>
      <c r="CC62" s="36">
        <v>2.20657</v>
      </c>
      <c r="CD62" s="36">
        <v>2.53611</v>
      </c>
      <c r="CE62" s="36">
        <v>2.48229</v>
      </c>
      <c r="CF62" s="36">
        <v>2.4011</v>
      </c>
      <c r="CG62" s="36">
        <v>2.4705</v>
      </c>
      <c r="CH62" s="36">
        <v>1.94462</v>
      </c>
      <c r="CI62" s="36">
        <v>1.52329</v>
      </c>
      <c r="CJ62" s="36">
        <v>1.2244</v>
      </c>
      <c r="CK62" s="36">
        <v>0.693684</v>
      </c>
      <c r="CL62" s="36">
        <v>0.729389</v>
      </c>
      <c r="CM62" s="36">
        <v>0.625741</v>
      </c>
      <c r="CN62" s="36">
        <v>0.535766</v>
      </c>
      <c r="CO62" s="36">
        <v>0.503593</v>
      </c>
      <c r="CP62" s="36">
        <v>0.484769</v>
      </c>
      <c r="CQ62" s="36">
        <v>0.421621</v>
      </c>
      <c r="CR62" s="36">
        <v>0.393692</v>
      </c>
      <c r="CS62" s="36">
        <v>0.406296</v>
      </c>
      <c r="CT62" s="36">
        <v>0.379987</v>
      </c>
      <c r="CU62" s="36">
        <v>0.24867</v>
      </c>
      <c r="CV62" s="36">
        <v>0.226282</v>
      </c>
      <c r="CW62" s="36">
        <v>0.225245</v>
      </c>
      <c r="CX62" s="36">
        <v>0.253562</v>
      </c>
      <c r="CY62" s="36">
        <v>0.329962</v>
      </c>
      <c r="CZ62" s="36">
        <v>0.457942</v>
      </c>
      <c r="DA62" s="36">
        <v>0.401436</v>
      </c>
      <c r="DB62" s="36">
        <v>0.23085</v>
      </c>
      <c r="DC62" s="36">
        <v>0.214423</v>
      </c>
      <c r="DD62" s="36">
        <v>0.205027</v>
      </c>
      <c r="DE62" s="36">
        <v>0.199001</v>
      </c>
      <c r="DF62" s="36">
        <v>0.211766</v>
      </c>
      <c r="DG62" s="36">
        <v>0.23017</v>
      </c>
      <c r="DH62" s="36">
        <v>0.294548</v>
      </c>
      <c r="DI62" s="36">
        <v>0.281329</v>
      </c>
      <c r="DJ62" s="36">
        <v>0.313438</v>
      </c>
      <c r="DK62" s="36">
        <v>0.341172</v>
      </c>
      <c r="DL62" s="36">
        <v>0.388314</v>
      </c>
    </row>
    <row r="63" spans="1:116">
      <c r="A63" s="36" t="s">
        <v>101</v>
      </c>
      <c r="B63" s="36"/>
      <c r="C63" s="36">
        <v>0.5353843</v>
      </c>
      <c r="D63" s="36">
        <v>0.486713</v>
      </c>
      <c r="E63" s="36">
        <v>0.511855</v>
      </c>
      <c r="F63" s="36">
        <v>0.44874</v>
      </c>
      <c r="G63" s="36">
        <v>0.490666</v>
      </c>
      <c r="H63" s="36">
        <v>0.520085</v>
      </c>
      <c r="I63" s="36">
        <v>0.556762</v>
      </c>
      <c r="J63" s="36">
        <v>0.632545</v>
      </c>
      <c r="K63" s="36">
        <v>0.59198</v>
      </c>
      <c r="L63" s="36">
        <v>0.587056</v>
      </c>
      <c r="M63" s="36">
        <v>0.552226</v>
      </c>
      <c r="N63" s="36">
        <v>0.586796</v>
      </c>
      <c r="O63" s="36">
        <v>0.634813</v>
      </c>
      <c r="P63" s="36">
        <v>0.689602</v>
      </c>
      <c r="Q63" s="36">
        <v>0.722974</v>
      </c>
      <c r="R63" s="36">
        <v>0.699743</v>
      </c>
      <c r="S63" s="36">
        <v>0.723298</v>
      </c>
      <c r="T63" s="36">
        <v>0.69106</v>
      </c>
      <c r="U63" s="36">
        <v>0.690736</v>
      </c>
      <c r="V63" s="36">
        <v>0.688144</v>
      </c>
      <c r="W63" s="36">
        <v>0.684158</v>
      </c>
      <c r="X63" s="36">
        <v>0.6746</v>
      </c>
      <c r="Y63" s="36">
        <v>0.659308</v>
      </c>
      <c r="Z63" s="36">
        <v>0.572962</v>
      </c>
      <c r="AA63" s="36">
        <v>0.538618</v>
      </c>
      <c r="AB63" s="36">
        <v>1.44339</v>
      </c>
      <c r="AC63" s="36">
        <v>1.69734</v>
      </c>
      <c r="AD63" s="36">
        <v>2.09923</v>
      </c>
      <c r="AE63" s="36">
        <v>2.54152</v>
      </c>
      <c r="AF63" s="36">
        <v>3.02263</v>
      </c>
      <c r="AG63" s="36">
        <v>2.71275</v>
      </c>
      <c r="AH63" s="36">
        <v>2.21386</v>
      </c>
      <c r="AI63" s="36">
        <v>1.79976</v>
      </c>
      <c r="AJ63" s="36">
        <v>1.47281</v>
      </c>
      <c r="AK63" s="36">
        <v>1.12451</v>
      </c>
      <c r="AL63" s="36">
        <v>0.949644</v>
      </c>
      <c r="AM63" s="36">
        <v>0.786672</v>
      </c>
      <c r="AN63" s="36">
        <v>0.659308</v>
      </c>
      <c r="AO63" s="36">
        <v>0.457877</v>
      </c>
      <c r="AP63" s="36">
        <v>0.7151</v>
      </c>
      <c r="AQ63" s="36">
        <v>0.706352</v>
      </c>
      <c r="AR63" s="36">
        <v>0.611356</v>
      </c>
      <c r="AS63" s="36">
        <v>0.665723</v>
      </c>
      <c r="AT63" s="36">
        <v>0.698188</v>
      </c>
      <c r="AU63" s="36">
        <v>0.554429</v>
      </c>
      <c r="AV63" s="36">
        <v>0.464195</v>
      </c>
      <c r="AW63" s="36">
        <v>0.48924</v>
      </c>
      <c r="AX63" s="36">
        <v>0.607597</v>
      </c>
      <c r="AY63" s="36">
        <v>0.528217</v>
      </c>
      <c r="AZ63" s="36">
        <v>0.598525</v>
      </c>
      <c r="BA63" s="36">
        <v>0.560131</v>
      </c>
      <c r="BB63" s="36">
        <v>0.588967</v>
      </c>
      <c r="BC63" s="36">
        <v>0.444625</v>
      </c>
      <c r="BD63" s="36">
        <v>0.400075</v>
      </c>
      <c r="BE63" s="36">
        <v>0.401209</v>
      </c>
      <c r="BF63" s="36">
        <v>0.487102</v>
      </c>
      <c r="BG63" s="36">
        <v>0.531392</v>
      </c>
      <c r="BH63" s="36">
        <v>0.544579</v>
      </c>
      <c r="BI63" s="36">
        <v>0.606949</v>
      </c>
      <c r="BJ63" s="36">
        <v>0.485773</v>
      </c>
      <c r="BK63" s="36">
        <v>0.450554</v>
      </c>
      <c r="BL63" s="36"/>
      <c r="BM63" s="36">
        <v>0.470189</v>
      </c>
      <c r="BN63" s="36">
        <v>0.447671</v>
      </c>
      <c r="BO63" s="36">
        <v>0.661835</v>
      </c>
      <c r="BP63" s="36">
        <v>0.726635</v>
      </c>
      <c r="BQ63" s="36">
        <v>0.752846</v>
      </c>
      <c r="BR63" s="36">
        <v>0.618516</v>
      </c>
      <c r="BS63" s="36">
        <v>0.621238</v>
      </c>
      <c r="BT63" s="36">
        <v>0.68134</v>
      </c>
      <c r="BU63" s="36">
        <v>0.732467</v>
      </c>
      <c r="BV63" s="36">
        <v>0.648421</v>
      </c>
      <c r="BW63" s="36">
        <v>0.629597</v>
      </c>
      <c r="BX63" s="36">
        <v>0.564214</v>
      </c>
      <c r="BY63" s="36">
        <v>0.570564</v>
      </c>
      <c r="BZ63" s="36">
        <v>0.534762</v>
      </c>
      <c r="CA63" s="36">
        <v>0.567162</v>
      </c>
      <c r="CB63" s="36">
        <v>0.611744</v>
      </c>
      <c r="CC63" s="36">
        <v>0.632837</v>
      </c>
      <c r="CD63" s="36">
        <v>0.712379</v>
      </c>
      <c r="CE63" s="36">
        <v>0.723784</v>
      </c>
      <c r="CF63" s="36">
        <v>0.726116</v>
      </c>
      <c r="CG63" s="36">
        <v>0.843469</v>
      </c>
      <c r="CH63" s="36">
        <v>0.77935</v>
      </c>
      <c r="CI63" s="36">
        <v>0.714582</v>
      </c>
      <c r="CJ63" s="36">
        <v>0.623603</v>
      </c>
      <c r="CK63" s="36">
        <v>0.408564</v>
      </c>
      <c r="CL63" s="36">
        <v>0.647644</v>
      </c>
      <c r="CM63" s="36">
        <v>0.823802</v>
      </c>
      <c r="CN63" s="36">
        <v>0.780678</v>
      </c>
      <c r="CO63" s="36">
        <v>0.748699</v>
      </c>
      <c r="CP63" s="36">
        <v>0.722812</v>
      </c>
      <c r="CQ63" s="36">
        <v>0.581353</v>
      </c>
      <c r="CR63" s="36">
        <v>0.502459</v>
      </c>
      <c r="CS63" s="36">
        <v>0.509231</v>
      </c>
      <c r="CT63" s="36">
        <v>0.372082</v>
      </c>
      <c r="CU63" s="36">
        <v>0.24624</v>
      </c>
      <c r="CV63" s="36">
        <v>0.258746</v>
      </c>
      <c r="CW63" s="36">
        <v>0.293706</v>
      </c>
      <c r="CX63" s="36">
        <v>0.355266</v>
      </c>
      <c r="CY63" s="36">
        <v>0.496822</v>
      </c>
      <c r="CZ63" s="36">
        <v>0.803423</v>
      </c>
      <c r="DA63" s="36">
        <v>0.509684</v>
      </c>
      <c r="DB63" s="36">
        <v>0.269795</v>
      </c>
      <c r="DC63" s="36">
        <v>0.239825</v>
      </c>
      <c r="DD63" s="36">
        <v>0.227059</v>
      </c>
      <c r="DE63" s="36">
        <v>0.2106</v>
      </c>
      <c r="DF63" s="36">
        <v>0.22667</v>
      </c>
      <c r="DG63" s="36">
        <v>0.288684</v>
      </c>
      <c r="DH63" s="36">
        <v>0.317261</v>
      </c>
      <c r="DI63" s="36">
        <v>0.301579</v>
      </c>
      <c r="DJ63" s="36">
        <v>0.318589</v>
      </c>
      <c r="DK63" s="36">
        <v>0.355946</v>
      </c>
      <c r="DL63" s="36">
        <v>0.373928</v>
      </c>
    </row>
    <row r="64" spans="1:116">
      <c r="A64" s="36" t="s">
        <v>102</v>
      </c>
      <c r="B64" s="36"/>
      <c r="C64" s="36">
        <v>0.6845014</v>
      </c>
      <c r="D64" s="36">
        <v>0.622274</v>
      </c>
      <c r="E64" s="36">
        <v>0.686653</v>
      </c>
      <c r="F64" s="36">
        <v>0.658271</v>
      </c>
      <c r="G64" s="36">
        <v>0.655355</v>
      </c>
      <c r="H64" s="36">
        <v>0.616248</v>
      </c>
      <c r="I64" s="36">
        <v>0.648162</v>
      </c>
      <c r="J64" s="36">
        <v>0.8447</v>
      </c>
      <c r="K64" s="36">
        <v>0.723395</v>
      </c>
      <c r="L64" s="36">
        <v>0.7371</v>
      </c>
      <c r="M64" s="36">
        <v>0.690509</v>
      </c>
      <c r="N64" s="36">
        <v>0.716623</v>
      </c>
      <c r="O64" s="36">
        <v>0.821696</v>
      </c>
      <c r="P64" s="36">
        <v>0.869713</v>
      </c>
      <c r="Q64" s="36">
        <v>0.87331</v>
      </c>
      <c r="R64" s="36">
        <v>0.811847</v>
      </c>
      <c r="S64" s="36">
        <v>0.874249</v>
      </c>
      <c r="T64" s="36">
        <v>0.874735</v>
      </c>
      <c r="U64" s="36">
        <v>0.865987</v>
      </c>
      <c r="V64" s="36">
        <v>0.867445</v>
      </c>
      <c r="W64" s="36">
        <v>0.85928</v>
      </c>
      <c r="X64" s="36">
        <v>0.859961</v>
      </c>
      <c r="Y64" s="36">
        <v>0.828986</v>
      </c>
      <c r="Z64" s="36">
        <v>0.666533</v>
      </c>
      <c r="AA64" s="36">
        <v>0.726862</v>
      </c>
      <c r="AB64" s="36">
        <v>1.8559</v>
      </c>
      <c r="AC64" s="36">
        <v>2.16811</v>
      </c>
      <c r="AD64" s="36">
        <v>2.73061</v>
      </c>
      <c r="AE64" s="36">
        <v>3.48005</v>
      </c>
      <c r="AF64" s="36">
        <v>4.64736</v>
      </c>
      <c r="AG64" s="36">
        <v>5.48594</v>
      </c>
      <c r="AH64" s="36">
        <v>4.67658</v>
      </c>
      <c r="AI64" s="36">
        <v>4.2988</v>
      </c>
      <c r="AJ64" s="36">
        <v>3.85242</v>
      </c>
      <c r="AK64" s="36">
        <v>2.93654</v>
      </c>
      <c r="AL64" s="36">
        <v>2.55594</v>
      </c>
      <c r="AM64" s="36">
        <v>2.31025</v>
      </c>
      <c r="AN64" s="36">
        <v>2.09874</v>
      </c>
      <c r="AO64" s="36">
        <v>1.56382</v>
      </c>
      <c r="AP64" s="36">
        <v>1.85373</v>
      </c>
      <c r="AQ64" s="36">
        <v>2.29243</v>
      </c>
      <c r="AR64" s="36">
        <v>1.79765</v>
      </c>
      <c r="AS64" s="36">
        <v>1.83504</v>
      </c>
      <c r="AT64" s="36">
        <v>1.80824</v>
      </c>
      <c r="AU64" s="36">
        <v>1.48849</v>
      </c>
      <c r="AV64" s="36">
        <v>1.22119</v>
      </c>
      <c r="AW64" s="36">
        <v>1.28997</v>
      </c>
      <c r="AX64" s="36">
        <v>1.26214</v>
      </c>
      <c r="AY64" s="36">
        <v>1.04539</v>
      </c>
      <c r="AZ64" s="36">
        <v>1.15811</v>
      </c>
      <c r="BA64" s="36">
        <v>0.978156</v>
      </c>
      <c r="BB64" s="36">
        <v>0.997661</v>
      </c>
      <c r="BC64" s="36">
        <v>0.814957</v>
      </c>
      <c r="BD64" s="36">
        <v>0.732564</v>
      </c>
      <c r="BE64" s="36">
        <v>0.677452</v>
      </c>
      <c r="BF64" s="36">
        <v>0.739984</v>
      </c>
      <c r="BG64" s="36">
        <v>0.939989</v>
      </c>
      <c r="BH64" s="36">
        <v>0.909079</v>
      </c>
      <c r="BI64" s="36">
        <v>0.992833</v>
      </c>
      <c r="BJ64" s="36">
        <v>0.830736</v>
      </c>
      <c r="BK64" s="36">
        <v>0.778054</v>
      </c>
      <c r="BL64" s="36"/>
      <c r="BM64" s="36">
        <v>0.739951</v>
      </c>
      <c r="BN64" s="36">
        <v>0.644598</v>
      </c>
      <c r="BO64" s="36">
        <v>0.833684</v>
      </c>
      <c r="BP64" s="36">
        <v>0.887533</v>
      </c>
      <c r="BQ64" s="36">
        <v>0.853837</v>
      </c>
      <c r="BR64" s="36">
        <v>0.754466</v>
      </c>
      <c r="BS64" s="36">
        <v>0.795776</v>
      </c>
      <c r="BT64" s="36">
        <v>0.830315</v>
      </c>
      <c r="BU64" s="36">
        <v>0.824386</v>
      </c>
      <c r="BV64" s="36">
        <v>0.798368</v>
      </c>
      <c r="BW64" s="36">
        <v>0.825682</v>
      </c>
      <c r="BX64" s="36">
        <v>0.693133</v>
      </c>
      <c r="BY64" s="36">
        <v>0.707972</v>
      </c>
      <c r="BZ64" s="36">
        <v>0.718729</v>
      </c>
      <c r="CA64" s="36">
        <v>0.713189</v>
      </c>
      <c r="CB64" s="36">
        <v>0.684288</v>
      </c>
      <c r="CC64" s="36">
        <v>0.710435</v>
      </c>
      <c r="CD64" s="36">
        <v>0.844506</v>
      </c>
      <c r="CE64" s="36">
        <v>0.844441</v>
      </c>
      <c r="CF64" s="36">
        <v>0.874314</v>
      </c>
      <c r="CG64" s="36">
        <v>0.98969</v>
      </c>
      <c r="CH64" s="36">
        <v>0.892976</v>
      </c>
      <c r="CI64" s="36">
        <v>0.835985</v>
      </c>
      <c r="CJ64" s="36">
        <v>0.667699</v>
      </c>
      <c r="CK64" s="36">
        <v>0.446245</v>
      </c>
      <c r="CL64" s="36">
        <v>0.727153</v>
      </c>
      <c r="CM64" s="36">
        <v>1.04441</v>
      </c>
      <c r="CN64" s="36">
        <v>1.15399</v>
      </c>
      <c r="CO64" s="36">
        <v>1.33556</v>
      </c>
      <c r="CP64" s="36">
        <v>1.33504</v>
      </c>
      <c r="CQ64" s="36">
        <v>1.16695</v>
      </c>
      <c r="CR64" s="36">
        <v>0.985738</v>
      </c>
      <c r="CS64" s="36">
        <v>1.09716</v>
      </c>
      <c r="CT64" s="36">
        <v>0.896087</v>
      </c>
      <c r="CU64" s="36">
        <v>0.582001</v>
      </c>
      <c r="CV64" s="36">
        <v>0.569398</v>
      </c>
      <c r="CW64" s="36">
        <v>0.648194</v>
      </c>
      <c r="CX64" s="36">
        <v>0.82147</v>
      </c>
      <c r="CY64" s="36">
        <v>1.15441</v>
      </c>
      <c r="CZ64" s="36">
        <v>1.64871</v>
      </c>
      <c r="DA64" s="36">
        <v>1.09243</v>
      </c>
      <c r="DB64" s="36">
        <v>0.574614</v>
      </c>
      <c r="DC64" s="36">
        <v>0.541274</v>
      </c>
      <c r="DD64" s="36">
        <v>0.511564</v>
      </c>
      <c r="DE64" s="36">
        <v>0.508745</v>
      </c>
      <c r="DF64" s="36">
        <v>0.595933</v>
      </c>
      <c r="DG64" s="36">
        <v>0.749185</v>
      </c>
      <c r="DH64" s="36">
        <v>0.806598</v>
      </c>
      <c r="DI64" s="36">
        <v>0.771736</v>
      </c>
      <c r="DJ64" s="36">
        <v>0.866506</v>
      </c>
      <c r="DK64" s="36">
        <v>0.921164</v>
      </c>
      <c r="DL64" s="36">
        <v>1.01383</v>
      </c>
    </row>
    <row r="65" spans="1:116">
      <c r="A65" s="36" t="s">
        <v>103</v>
      </c>
      <c r="B65" s="36"/>
      <c r="C65" s="36">
        <v>0.8739995</v>
      </c>
      <c r="D65" s="36">
        <v>0.794545</v>
      </c>
      <c r="E65" s="36">
        <v>0.847584</v>
      </c>
      <c r="F65" s="36">
        <v>0.766033</v>
      </c>
      <c r="G65" s="36">
        <v>0.788875</v>
      </c>
      <c r="H65" s="36">
        <v>0.839711</v>
      </c>
      <c r="I65" s="36">
        <v>0.886853</v>
      </c>
      <c r="J65" s="36">
        <v>0.920711</v>
      </c>
      <c r="K65" s="36">
        <v>0.894402</v>
      </c>
      <c r="L65" s="36">
        <v>1.02267</v>
      </c>
      <c r="M65" s="36">
        <v>1.0392</v>
      </c>
      <c r="N65" s="36">
        <v>1.07357</v>
      </c>
      <c r="O65" s="36">
        <v>1.16274</v>
      </c>
      <c r="P65" s="36">
        <v>1.23914</v>
      </c>
      <c r="Q65" s="36">
        <v>1.34023</v>
      </c>
      <c r="R65" s="36">
        <v>1.29085</v>
      </c>
      <c r="S65" s="36">
        <v>1.24776</v>
      </c>
      <c r="T65" s="36">
        <v>1.13857</v>
      </c>
      <c r="U65" s="36">
        <v>1.06573</v>
      </c>
      <c r="V65" s="36">
        <v>0.997726</v>
      </c>
      <c r="W65" s="36">
        <v>0.895342</v>
      </c>
      <c r="X65" s="36">
        <v>0.780613</v>
      </c>
      <c r="Y65" s="36">
        <v>0.709268</v>
      </c>
      <c r="Z65" s="36">
        <v>0.569657</v>
      </c>
      <c r="AA65" s="36">
        <v>0.81311</v>
      </c>
      <c r="AB65" s="36">
        <v>1.80416</v>
      </c>
      <c r="AC65" s="36">
        <v>2.28462</v>
      </c>
      <c r="AD65" s="36">
        <v>2.67692</v>
      </c>
      <c r="AE65" s="36">
        <v>3.28445</v>
      </c>
      <c r="AF65" s="36">
        <v>4.25989</v>
      </c>
      <c r="AG65" s="36">
        <v>4.01187</v>
      </c>
      <c r="AH65" s="36">
        <v>3.58253</v>
      </c>
      <c r="AI65" s="36">
        <v>3.05095</v>
      </c>
      <c r="AJ65" s="36">
        <v>2.52714</v>
      </c>
      <c r="AK65" s="36">
        <v>1.88532</v>
      </c>
      <c r="AL65" s="36">
        <v>1.63523</v>
      </c>
      <c r="AM65" s="36">
        <v>1.32351</v>
      </c>
      <c r="AN65" s="36">
        <v>1.1006</v>
      </c>
      <c r="AO65" s="36">
        <v>0.8401</v>
      </c>
      <c r="AP65" s="36">
        <v>1.66105</v>
      </c>
      <c r="AQ65" s="36">
        <v>1.92174</v>
      </c>
      <c r="AR65" s="36">
        <v>1.51817</v>
      </c>
      <c r="AS65" s="36">
        <v>1.4685</v>
      </c>
      <c r="AT65" s="36">
        <v>1.36705</v>
      </c>
      <c r="AU65" s="36">
        <v>1.06975</v>
      </c>
      <c r="AV65" s="36">
        <v>0.913486</v>
      </c>
      <c r="AW65" s="36">
        <v>0.920452</v>
      </c>
      <c r="AX65" s="36">
        <v>1.05112</v>
      </c>
      <c r="AY65" s="36">
        <v>0.883742</v>
      </c>
      <c r="AZ65" s="36">
        <v>0.976957</v>
      </c>
      <c r="BA65" s="36">
        <v>0.877036</v>
      </c>
      <c r="BB65" s="36">
        <v>0.871949</v>
      </c>
      <c r="BC65" s="36">
        <v>0.75168</v>
      </c>
      <c r="BD65" s="36">
        <v>0.713286</v>
      </c>
      <c r="BE65" s="36">
        <v>0.678877</v>
      </c>
      <c r="BF65" s="36">
        <v>0.742057</v>
      </c>
      <c r="BG65" s="36">
        <v>0.762761</v>
      </c>
      <c r="BH65" s="36">
        <v>0.766066</v>
      </c>
      <c r="BI65" s="36">
        <v>0.861905</v>
      </c>
      <c r="BJ65" s="36">
        <v>0.796619</v>
      </c>
      <c r="BK65" s="36">
        <v>0.762858</v>
      </c>
      <c r="BL65" s="36"/>
      <c r="BM65" s="36">
        <v>0.660474</v>
      </c>
      <c r="BN65" s="36">
        <v>0.546134</v>
      </c>
      <c r="BO65" s="36">
        <v>0.85455</v>
      </c>
      <c r="BP65" s="36">
        <v>0.994097</v>
      </c>
      <c r="BQ65" s="36">
        <v>0.999119</v>
      </c>
      <c r="BR65" s="36">
        <v>0.938045</v>
      </c>
      <c r="BS65" s="36">
        <v>0.998698</v>
      </c>
      <c r="BT65" s="36">
        <v>1.11002</v>
      </c>
      <c r="BU65" s="36">
        <v>1.23191</v>
      </c>
      <c r="BV65" s="36">
        <v>1.07254</v>
      </c>
      <c r="BW65" s="36">
        <v>1.11693</v>
      </c>
      <c r="BX65" s="36">
        <v>1.11556</v>
      </c>
      <c r="BY65" s="36">
        <v>1.1815</v>
      </c>
      <c r="BZ65" s="36">
        <v>1.16919</v>
      </c>
      <c r="CA65" s="36">
        <v>1.17975</v>
      </c>
      <c r="CB65" s="36">
        <v>1.20473</v>
      </c>
      <c r="CC65" s="36">
        <v>1.14761</v>
      </c>
      <c r="CD65" s="36">
        <v>1.1177</v>
      </c>
      <c r="CE65" s="36">
        <v>1.03094</v>
      </c>
      <c r="CF65" s="36">
        <v>0.95013</v>
      </c>
      <c r="CG65" s="36">
        <v>0.973782</v>
      </c>
      <c r="CH65" s="36">
        <v>0.789718</v>
      </c>
      <c r="CI65" s="36">
        <v>0.657072</v>
      </c>
      <c r="CJ65" s="36">
        <v>0.533531</v>
      </c>
      <c r="CK65" s="36">
        <v>0.485838</v>
      </c>
      <c r="CL65" s="36">
        <v>0.911315</v>
      </c>
      <c r="CM65" s="36">
        <v>1.08968</v>
      </c>
      <c r="CN65" s="36">
        <v>1.01846</v>
      </c>
      <c r="CO65" s="36">
        <v>1.07134</v>
      </c>
      <c r="CP65" s="36">
        <v>1.12635</v>
      </c>
      <c r="CQ65" s="36">
        <v>0.984766</v>
      </c>
      <c r="CR65" s="36">
        <v>0.868676</v>
      </c>
      <c r="CS65" s="36">
        <v>0.829278</v>
      </c>
      <c r="CT65" s="36">
        <v>0.675022</v>
      </c>
      <c r="CU65" s="36">
        <v>0.464778</v>
      </c>
      <c r="CV65" s="36">
        <v>0.432151</v>
      </c>
      <c r="CW65" s="36">
        <v>0.443945</v>
      </c>
      <c r="CX65" s="36">
        <v>0.494197</v>
      </c>
      <c r="CY65" s="36">
        <v>0.514544</v>
      </c>
      <c r="CZ65" s="36">
        <v>0.849755</v>
      </c>
      <c r="DA65" s="36">
        <v>0.734638</v>
      </c>
      <c r="DB65" s="36">
        <v>0.481237</v>
      </c>
      <c r="DC65" s="36">
        <v>0.435002</v>
      </c>
      <c r="DD65" s="36">
        <v>0.4108</v>
      </c>
      <c r="DE65" s="36">
        <v>0.379858</v>
      </c>
      <c r="DF65" s="36">
        <v>0.418414</v>
      </c>
      <c r="DG65" s="36">
        <v>0.456872</v>
      </c>
      <c r="DH65" s="36">
        <v>0.539492</v>
      </c>
      <c r="DI65" s="36">
        <v>0.520636</v>
      </c>
      <c r="DJ65" s="36">
        <v>0.54445</v>
      </c>
      <c r="DK65" s="36">
        <v>0.607792</v>
      </c>
      <c r="DL65" s="36">
        <v>0.681664</v>
      </c>
    </row>
    <row r="66" spans="1:116">
      <c r="A66" s="36" t="s">
        <v>104</v>
      </c>
      <c r="B66" s="36"/>
      <c r="C66" s="36">
        <v>0.3996674</v>
      </c>
      <c r="D66" s="36">
        <v>0.363334</v>
      </c>
      <c r="E66" s="36">
        <v>0.426449</v>
      </c>
      <c r="F66" s="36">
        <v>0.364532</v>
      </c>
      <c r="G66" s="36">
        <v>0.371077</v>
      </c>
      <c r="H66" s="36">
        <v>0.370818</v>
      </c>
      <c r="I66" s="36">
        <v>0.444496</v>
      </c>
      <c r="J66" s="36">
        <v>0.465556</v>
      </c>
      <c r="K66" s="36">
        <v>0.43565</v>
      </c>
      <c r="L66" s="36">
        <v>0.463579</v>
      </c>
      <c r="M66" s="36">
        <v>0.437238</v>
      </c>
      <c r="N66" s="36">
        <v>0.473429</v>
      </c>
      <c r="O66" s="36">
        <v>0.550508</v>
      </c>
      <c r="P66" s="36">
        <v>0.560812</v>
      </c>
      <c r="Q66" s="36">
        <v>0.569171</v>
      </c>
      <c r="R66" s="36">
        <v>0.501001</v>
      </c>
      <c r="S66" s="36">
        <v>0.504727</v>
      </c>
      <c r="T66" s="36">
        <v>0.454507</v>
      </c>
      <c r="U66" s="36">
        <v>0.447282</v>
      </c>
      <c r="V66" s="36">
        <v>0.411998</v>
      </c>
      <c r="W66" s="36">
        <v>0.375062</v>
      </c>
      <c r="X66" s="36">
        <v>0.321376</v>
      </c>
      <c r="Y66" s="36">
        <v>0.292766</v>
      </c>
      <c r="Z66" s="36">
        <v>0.237071</v>
      </c>
      <c r="AA66" s="36">
        <v>0.255085</v>
      </c>
      <c r="AB66" s="36">
        <v>0.692712</v>
      </c>
      <c r="AC66" s="36">
        <v>0.909954</v>
      </c>
      <c r="AD66" s="36">
        <v>1.31593</v>
      </c>
      <c r="AE66" s="36">
        <v>1.65875</v>
      </c>
      <c r="AF66" s="36">
        <v>2.13056</v>
      </c>
      <c r="AG66" s="36">
        <v>2.46496</v>
      </c>
      <c r="AH66" s="36">
        <v>2.01483</v>
      </c>
      <c r="AI66" s="36">
        <v>1.60762</v>
      </c>
      <c r="AJ66" s="36">
        <v>1.34619</v>
      </c>
      <c r="AK66" s="36">
        <v>1.04487</v>
      </c>
      <c r="AL66" s="36">
        <v>0.850824</v>
      </c>
      <c r="AM66" s="36">
        <v>0.711763</v>
      </c>
      <c r="AN66" s="36">
        <v>0.61411</v>
      </c>
      <c r="AO66" s="36">
        <v>0.395053</v>
      </c>
      <c r="AP66" s="36">
        <v>0.833782</v>
      </c>
      <c r="AQ66" s="36">
        <v>0.944978</v>
      </c>
      <c r="AR66" s="36">
        <v>0.718762</v>
      </c>
      <c r="AS66" s="36">
        <v>0.704765</v>
      </c>
      <c r="AT66" s="36">
        <v>0.665042</v>
      </c>
      <c r="AU66" s="36">
        <v>0.536026</v>
      </c>
      <c r="AV66" s="36">
        <v>0.439992</v>
      </c>
      <c r="AW66" s="36">
        <v>0.453438</v>
      </c>
      <c r="AX66" s="36">
        <v>0.527958</v>
      </c>
      <c r="AY66" s="36">
        <v>0.447768</v>
      </c>
      <c r="AZ66" s="36">
        <v>0.530939</v>
      </c>
      <c r="BA66" s="36">
        <v>0.456872</v>
      </c>
      <c r="BB66" s="36">
        <v>0.435748</v>
      </c>
      <c r="BC66" s="36">
        <v>0.356173</v>
      </c>
      <c r="BD66" s="36">
        <v>0.33278</v>
      </c>
      <c r="BE66" s="36">
        <v>0.322153</v>
      </c>
      <c r="BF66" s="36">
        <v>0.378724</v>
      </c>
      <c r="BG66" s="36">
        <v>0.407624</v>
      </c>
      <c r="BH66" s="36">
        <v>0.371012</v>
      </c>
      <c r="BI66" s="36">
        <v>0.420358</v>
      </c>
      <c r="BJ66" s="36">
        <v>0.382028</v>
      </c>
      <c r="BK66" s="36">
        <v>0.353905</v>
      </c>
      <c r="BL66" s="36"/>
      <c r="BM66" s="36">
        <v>0.332813</v>
      </c>
      <c r="BN66" s="36">
        <v>0.315835</v>
      </c>
      <c r="BO66" s="36">
        <v>0.472522</v>
      </c>
      <c r="BP66" s="36">
        <v>0.486097</v>
      </c>
      <c r="BQ66" s="36">
        <v>0.512536</v>
      </c>
      <c r="BR66" s="36">
        <v>0.463417</v>
      </c>
      <c r="BS66" s="36">
        <v>0.503464</v>
      </c>
      <c r="BT66" s="36">
        <v>0.628333</v>
      </c>
      <c r="BU66" s="36">
        <v>0.671587</v>
      </c>
      <c r="BV66" s="36">
        <v>0.551027</v>
      </c>
      <c r="BW66" s="36">
        <v>0.555952</v>
      </c>
      <c r="BX66" s="36">
        <v>0.508259</v>
      </c>
      <c r="BY66" s="36">
        <v>0.574711</v>
      </c>
      <c r="BZ66" s="36">
        <v>0.551578</v>
      </c>
      <c r="CA66" s="36">
        <v>0.535183</v>
      </c>
      <c r="CB66" s="36">
        <v>0.495526</v>
      </c>
      <c r="CC66" s="36">
        <v>0.480881</v>
      </c>
      <c r="CD66" s="36">
        <v>0.487328</v>
      </c>
      <c r="CE66" s="36">
        <v>0.46102</v>
      </c>
      <c r="CF66" s="36">
        <v>0.439474</v>
      </c>
      <c r="CG66" s="36">
        <v>0.451915</v>
      </c>
      <c r="CH66" s="36">
        <v>0.371596</v>
      </c>
      <c r="CI66" s="36">
        <v>0.322704</v>
      </c>
      <c r="CJ66" s="36">
        <v>0.257418</v>
      </c>
      <c r="CK66" s="36">
        <v>0.211993</v>
      </c>
      <c r="CL66" s="36">
        <v>0.391424</v>
      </c>
      <c r="CM66" s="36">
        <v>0.526856</v>
      </c>
      <c r="CN66" s="36">
        <v>0.526824</v>
      </c>
      <c r="CO66" s="36">
        <v>0.556114</v>
      </c>
      <c r="CP66" s="36">
        <v>0.589939</v>
      </c>
      <c r="CQ66" s="36">
        <v>0.512957</v>
      </c>
      <c r="CR66" s="36">
        <v>0.439927</v>
      </c>
      <c r="CS66" s="36">
        <v>0.414396</v>
      </c>
      <c r="CT66" s="36">
        <v>0.354521</v>
      </c>
      <c r="CU66" s="36">
        <v>0.250679</v>
      </c>
      <c r="CV66" s="36">
        <v>0.210049</v>
      </c>
      <c r="CW66" s="36">
        <v>0.220547</v>
      </c>
      <c r="CX66" s="36">
        <v>0.254048</v>
      </c>
      <c r="CY66" s="36">
        <v>0.257872</v>
      </c>
      <c r="CZ66" s="36">
        <v>0.466916</v>
      </c>
      <c r="DA66" s="36">
        <v>0.39677</v>
      </c>
      <c r="DB66" s="36">
        <v>0.237881</v>
      </c>
      <c r="DC66" s="36">
        <v>0.204314</v>
      </c>
      <c r="DD66" s="36">
        <v>0.19197</v>
      </c>
      <c r="DE66" s="36">
        <v>0.183643</v>
      </c>
      <c r="DF66" s="36">
        <v>0.21222</v>
      </c>
      <c r="DG66" s="36">
        <v>0.238691</v>
      </c>
      <c r="DH66" s="36">
        <v>0.256673</v>
      </c>
      <c r="DI66" s="36">
        <v>0.245171</v>
      </c>
      <c r="DJ66" s="36">
        <v>0.266069</v>
      </c>
      <c r="DK66" s="36">
        <v>0.293933</v>
      </c>
      <c r="DL66" s="36">
        <v>0.347911</v>
      </c>
    </row>
    <row r="67" spans="1:116">
      <c r="A67" s="36" t="s">
        <v>105</v>
      </c>
      <c r="B67" s="36"/>
      <c r="C67" s="36">
        <v>0.4887311</v>
      </c>
      <c r="D67" s="36">
        <v>0.444301</v>
      </c>
      <c r="E67" s="36">
        <v>0.481334</v>
      </c>
      <c r="F67" s="36">
        <v>0.444982</v>
      </c>
      <c r="G67" s="36">
        <v>0.483181</v>
      </c>
      <c r="H67" s="36">
        <v>0.524718</v>
      </c>
      <c r="I67" s="36">
        <v>0.55728</v>
      </c>
      <c r="J67" s="36">
        <v>0.580511</v>
      </c>
      <c r="K67" s="36">
        <v>0.585598</v>
      </c>
      <c r="L67" s="36">
        <v>0.70551</v>
      </c>
      <c r="M67" s="36">
        <v>0.732791</v>
      </c>
      <c r="N67" s="36">
        <v>0.746788</v>
      </c>
      <c r="O67" s="36">
        <v>0.798336</v>
      </c>
      <c r="P67" s="36">
        <v>0.813888</v>
      </c>
      <c r="Q67" s="36">
        <v>0.894532</v>
      </c>
      <c r="R67" s="36">
        <v>0.846968</v>
      </c>
      <c r="S67" s="36">
        <v>0.803876</v>
      </c>
      <c r="T67" s="36">
        <v>0.721386</v>
      </c>
      <c r="U67" s="36">
        <v>0.700164</v>
      </c>
      <c r="V67" s="36">
        <v>0.655096</v>
      </c>
      <c r="W67" s="36">
        <v>0.605783</v>
      </c>
      <c r="X67" s="36">
        <v>0.508648</v>
      </c>
      <c r="Y67" s="36">
        <v>0.446569</v>
      </c>
      <c r="Z67" s="36">
        <v>0.380894</v>
      </c>
      <c r="AA67" s="36">
        <v>0.505796</v>
      </c>
      <c r="AB67" s="36">
        <v>1.06084</v>
      </c>
      <c r="AC67" s="36">
        <v>1.2254</v>
      </c>
      <c r="AD67" s="36">
        <v>1.18882</v>
      </c>
      <c r="AE67" s="36">
        <v>1.29837</v>
      </c>
      <c r="AF67" s="36">
        <v>1.4603</v>
      </c>
      <c r="AG67" s="36">
        <v>1.37013</v>
      </c>
      <c r="AH67" s="36">
        <v>1.14929</v>
      </c>
      <c r="AI67" s="36">
        <v>1.01428</v>
      </c>
      <c r="AJ67" s="36">
        <v>0.910148</v>
      </c>
      <c r="AK67" s="36">
        <v>0.796133</v>
      </c>
      <c r="AL67" s="36">
        <v>0.724302</v>
      </c>
      <c r="AM67" s="36">
        <v>0.636142</v>
      </c>
      <c r="AN67" s="36">
        <v>0.546685</v>
      </c>
      <c r="AO67" s="36">
        <v>0.426287</v>
      </c>
      <c r="AP67" s="36">
        <v>0.615827</v>
      </c>
      <c r="AQ67" s="36">
        <v>0.714355</v>
      </c>
      <c r="AR67" s="36">
        <v>0.625417</v>
      </c>
      <c r="AS67" s="36">
        <v>0.645862</v>
      </c>
      <c r="AT67" s="36">
        <v>0.665885</v>
      </c>
      <c r="AU67" s="36">
        <v>0.586829</v>
      </c>
      <c r="AV67" s="36">
        <v>0.487199</v>
      </c>
      <c r="AW67" s="36">
        <v>0.494165</v>
      </c>
      <c r="AX67" s="36">
        <v>0.569365</v>
      </c>
      <c r="AY67" s="36">
        <v>0.469346</v>
      </c>
      <c r="AZ67" s="36">
        <v>0.528865</v>
      </c>
      <c r="BA67" s="36">
        <v>0.499381</v>
      </c>
      <c r="BB67" s="36">
        <v>0.507157</v>
      </c>
      <c r="BC67" s="36">
        <v>0.402246</v>
      </c>
      <c r="BD67" s="36">
        <v>0.365861</v>
      </c>
      <c r="BE67" s="36">
        <v>0.358992</v>
      </c>
      <c r="BF67" s="36">
        <v>0.409082</v>
      </c>
      <c r="BG67" s="36">
        <v>0.432572</v>
      </c>
      <c r="BH67" s="36">
        <v>0.42457</v>
      </c>
      <c r="BI67" s="36">
        <v>0.493873</v>
      </c>
      <c r="BJ67" s="36">
        <v>0.431276</v>
      </c>
      <c r="BK67" s="36">
        <v>0.383746</v>
      </c>
      <c r="BL67" s="36"/>
      <c r="BM67" s="36">
        <v>0.398455</v>
      </c>
      <c r="BN67" s="36">
        <v>0.328925</v>
      </c>
      <c r="BO67" s="36">
        <v>0.54108</v>
      </c>
      <c r="BP67" s="36">
        <v>0.634522</v>
      </c>
      <c r="BQ67" s="36">
        <v>0.661381</v>
      </c>
      <c r="BR67" s="36">
        <v>0.634975</v>
      </c>
      <c r="BS67" s="36">
        <v>0.648324</v>
      </c>
      <c r="BT67" s="36">
        <v>0.749153</v>
      </c>
      <c r="BU67" s="36">
        <v>0.913583</v>
      </c>
      <c r="BV67" s="36">
        <v>0.748246</v>
      </c>
      <c r="BW67" s="36">
        <v>0.805496</v>
      </c>
      <c r="BX67" s="36">
        <v>0.790916</v>
      </c>
      <c r="BY67" s="36">
        <v>0.819202</v>
      </c>
      <c r="BZ67" s="36">
        <v>0.812365</v>
      </c>
      <c r="CA67" s="36">
        <v>0.834721</v>
      </c>
      <c r="CB67" s="36">
        <v>0.820271</v>
      </c>
      <c r="CC67" s="36">
        <v>0.770666</v>
      </c>
      <c r="CD67" s="36">
        <v>0.727996</v>
      </c>
      <c r="CE67" s="36">
        <v>0.661122</v>
      </c>
      <c r="CF67" s="36">
        <v>0.649102</v>
      </c>
      <c r="CG67" s="36">
        <v>0.661543</v>
      </c>
      <c r="CH67" s="36">
        <v>0.540691</v>
      </c>
      <c r="CI67" s="36">
        <v>0.445597</v>
      </c>
      <c r="CJ67" s="36">
        <v>0.373928</v>
      </c>
      <c r="CK67" s="36">
        <v>0.332424</v>
      </c>
      <c r="CL67" s="36">
        <v>0.440348</v>
      </c>
      <c r="CM67" s="36">
        <v>0.400334</v>
      </c>
      <c r="CN67" s="36">
        <v>0.354359</v>
      </c>
      <c r="CO67" s="36">
        <v>0.349985</v>
      </c>
      <c r="CP67" s="36">
        <v>0.342533</v>
      </c>
      <c r="CQ67" s="36">
        <v>0.29983</v>
      </c>
      <c r="CR67" s="36">
        <v>0.283338</v>
      </c>
      <c r="CS67" s="36">
        <v>0.30294</v>
      </c>
      <c r="CT67" s="36">
        <v>0.273618</v>
      </c>
      <c r="CU67" s="36">
        <v>0.187466</v>
      </c>
      <c r="CV67" s="36">
        <v>0.180662</v>
      </c>
      <c r="CW67" s="36">
        <v>0.197543</v>
      </c>
      <c r="CX67" s="36">
        <v>0.222102</v>
      </c>
      <c r="CY67" s="36">
        <v>0.235904</v>
      </c>
      <c r="CZ67" s="36">
        <v>0.381089</v>
      </c>
      <c r="DA67" s="36">
        <v>0.358409</v>
      </c>
      <c r="DB67" s="36">
        <v>0.226379</v>
      </c>
      <c r="DC67" s="36">
        <v>0.210373</v>
      </c>
      <c r="DD67" s="36">
        <v>0.190966</v>
      </c>
      <c r="DE67" s="36">
        <v>0.186656</v>
      </c>
      <c r="DF67" s="36">
        <v>0.200912</v>
      </c>
      <c r="DG67" s="36">
        <v>0.211928</v>
      </c>
      <c r="DH67" s="36">
        <v>0.245333</v>
      </c>
      <c r="DI67" s="36">
        <v>0.228258</v>
      </c>
      <c r="DJ67" s="36">
        <v>0.223042</v>
      </c>
      <c r="DK67" s="36">
        <v>0.241736</v>
      </c>
      <c r="DL67" s="36">
        <v>0.272905</v>
      </c>
    </row>
    <row r="68" spans="1:116">
      <c r="A68" s="36" t="s">
        <v>106</v>
      </c>
      <c r="B68" s="36"/>
      <c r="C68" s="36">
        <v>0.6180328</v>
      </c>
      <c r="D68" s="36">
        <v>0.561848</v>
      </c>
      <c r="E68" s="36">
        <v>0.571633</v>
      </c>
      <c r="F68" s="36">
        <v>0.48046</v>
      </c>
      <c r="G68" s="36">
        <v>0.482339</v>
      </c>
      <c r="H68" s="36">
        <v>0.491476</v>
      </c>
      <c r="I68" s="36">
        <v>0.567616</v>
      </c>
      <c r="J68" s="36">
        <v>0.653152</v>
      </c>
      <c r="K68" s="36">
        <v>0.615956</v>
      </c>
      <c r="L68" s="36">
        <v>0.647287</v>
      </c>
      <c r="M68" s="36">
        <v>0.59467</v>
      </c>
      <c r="N68" s="36">
        <v>0.63504</v>
      </c>
      <c r="O68" s="36">
        <v>0.6966</v>
      </c>
      <c r="P68" s="36">
        <v>0.74264</v>
      </c>
      <c r="Q68" s="36">
        <v>0.821113</v>
      </c>
      <c r="R68" s="36">
        <v>0.753721</v>
      </c>
      <c r="S68" s="36">
        <v>0.74183</v>
      </c>
      <c r="T68" s="36">
        <v>0.685616</v>
      </c>
      <c r="U68" s="36">
        <v>0.694656</v>
      </c>
      <c r="V68" s="36">
        <v>0.693652</v>
      </c>
      <c r="W68" s="36">
        <v>0.681469</v>
      </c>
      <c r="X68" s="36">
        <v>0.64489</v>
      </c>
      <c r="Y68" s="36">
        <v>0.583492</v>
      </c>
      <c r="Z68" s="36">
        <v>0.431536</v>
      </c>
      <c r="AA68" s="36">
        <v>0.421006</v>
      </c>
      <c r="AB68" s="36">
        <v>1.3514</v>
      </c>
      <c r="AC68" s="36">
        <v>1.73324</v>
      </c>
      <c r="AD68" s="36">
        <v>2.34829</v>
      </c>
      <c r="AE68" s="36">
        <v>2.84151</v>
      </c>
      <c r="AF68" s="36">
        <v>3.3891</v>
      </c>
      <c r="AG68" s="36">
        <v>3.34326</v>
      </c>
      <c r="AH68" s="36">
        <v>2.69775</v>
      </c>
      <c r="AI68" s="36">
        <v>2.16523</v>
      </c>
      <c r="AJ68" s="36">
        <v>1.71364</v>
      </c>
      <c r="AK68" s="36">
        <v>1.20398</v>
      </c>
      <c r="AL68" s="36">
        <v>1.05925</v>
      </c>
      <c r="AM68" s="36">
        <v>0.933833</v>
      </c>
      <c r="AN68" s="36">
        <v>0.841882</v>
      </c>
      <c r="AO68" s="36">
        <v>0.53852</v>
      </c>
      <c r="AP68" s="36">
        <v>0.76869</v>
      </c>
      <c r="AQ68" s="36">
        <v>0.688532</v>
      </c>
      <c r="AR68" s="36">
        <v>0.584269</v>
      </c>
      <c r="AS68" s="36">
        <v>0.703825</v>
      </c>
      <c r="AT68" s="36">
        <v>0.742284</v>
      </c>
      <c r="AU68" s="36">
        <v>0.594864</v>
      </c>
      <c r="AV68" s="36">
        <v>0.45995</v>
      </c>
      <c r="AW68" s="36">
        <v>0.493355</v>
      </c>
      <c r="AX68" s="36">
        <v>0.616799</v>
      </c>
      <c r="AY68" s="36">
        <v>0.532721</v>
      </c>
      <c r="AZ68" s="36">
        <v>0.67298</v>
      </c>
      <c r="BA68" s="36">
        <v>0.645376</v>
      </c>
      <c r="BB68" s="36">
        <v>0.651078</v>
      </c>
      <c r="BC68" s="36">
        <v>0.466366</v>
      </c>
      <c r="BD68" s="36">
        <v>0.418057</v>
      </c>
      <c r="BE68" s="36">
        <v>0.3969</v>
      </c>
      <c r="BF68" s="36">
        <v>0.493808</v>
      </c>
      <c r="BG68" s="36">
        <v>0.541436</v>
      </c>
      <c r="BH68" s="36">
        <v>0.561524</v>
      </c>
      <c r="BI68" s="36">
        <v>0.629402</v>
      </c>
      <c r="BJ68" s="36">
        <v>0.499543</v>
      </c>
      <c r="BK68" s="36">
        <v>0.449939</v>
      </c>
      <c r="BL68" s="36"/>
      <c r="BM68" s="36">
        <v>0.50314</v>
      </c>
      <c r="BN68" s="36">
        <v>0.460242</v>
      </c>
      <c r="BO68" s="36">
        <v>0.641909</v>
      </c>
      <c r="BP68" s="36">
        <v>0.715586</v>
      </c>
      <c r="BQ68" s="36">
        <v>0.776336</v>
      </c>
      <c r="BR68" s="36">
        <v>0.613332</v>
      </c>
      <c r="BS68" s="36">
        <v>0.620298</v>
      </c>
      <c r="BT68" s="36">
        <v>0.669481</v>
      </c>
      <c r="BU68" s="36">
        <v>0.718891</v>
      </c>
      <c r="BV68" s="36">
        <v>0.668995</v>
      </c>
      <c r="BW68" s="36">
        <v>0.775688</v>
      </c>
      <c r="BX68" s="36">
        <v>0.762307</v>
      </c>
      <c r="BY68" s="36">
        <v>0.756799</v>
      </c>
      <c r="BZ68" s="36">
        <v>0.673823</v>
      </c>
      <c r="CA68" s="36">
        <v>0.638312</v>
      </c>
      <c r="CB68" s="36">
        <v>0.654091</v>
      </c>
      <c r="CC68" s="36">
        <v>0.686459</v>
      </c>
      <c r="CD68" s="36">
        <v>0.754531</v>
      </c>
      <c r="CE68" s="36">
        <v>0.722909</v>
      </c>
      <c r="CF68" s="36">
        <v>0.689796</v>
      </c>
      <c r="CG68" s="36">
        <v>0.773906</v>
      </c>
      <c r="CH68" s="36">
        <v>0.718697</v>
      </c>
      <c r="CI68" s="36">
        <v>0.64975</v>
      </c>
      <c r="CJ68" s="36">
        <v>0.475049</v>
      </c>
      <c r="CK68" s="36">
        <v>0.296849</v>
      </c>
      <c r="CL68" s="36">
        <v>0.624672</v>
      </c>
      <c r="CM68" s="36">
        <v>0.846061</v>
      </c>
      <c r="CN68" s="36">
        <v>0.889412</v>
      </c>
      <c r="CO68" s="36">
        <v>0.878137</v>
      </c>
      <c r="CP68" s="36">
        <v>0.850468</v>
      </c>
      <c r="CQ68" s="36">
        <v>0.691416</v>
      </c>
      <c r="CR68" s="36">
        <v>0.575132</v>
      </c>
      <c r="CS68" s="36">
        <v>0.591656</v>
      </c>
      <c r="CT68" s="36">
        <v>0.455512</v>
      </c>
      <c r="CU68" s="36">
        <v>0.272257</v>
      </c>
      <c r="CV68" s="36">
        <v>0.281848</v>
      </c>
      <c r="CW68" s="36">
        <v>0.321829</v>
      </c>
      <c r="CX68" s="36">
        <v>0.420779</v>
      </c>
      <c r="CY68" s="36">
        <v>0.453632</v>
      </c>
      <c r="CZ68" s="36">
        <v>0.840164</v>
      </c>
      <c r="DA68" s="36">
        <v>0.536123</v>
      </c>
      <c r="DB68" s="36">
        <v>0.273845</v>
      </c>
      <c r="DC68" s="36">
        <v>0.254081</v>
      </c>
      <c r="DD68" s="36">
        <v>0.23247</v>
      </c>
      <c r="DE68" s="36">
        <v>0.215946</v>
      </c>
      <c r="DF68" s="36">
        <v>0.265874</v>
      </c>
      <c r="DG68" s="36">
        <v>0.344995</v>
      </c>
      <c r="DH68" s="36">
        <v>0.383422</v>
      </c>
      <c r="DI68" s="36">
        <v>0.346745</v>
      </c>
      <c r="DJ68" s="36">
        <v>0.37179</v>
      </c>
      <c r="DK68" s="36">
        <v>0.388508</v>
      </c>
      <c r="DL68" s="36">
        <v>0.405356</v>
      </c>
    </row>
    <row r="69" spans="1:116">
      <c r="A69" s="36" t="s">
        <v>107</v>
      </c>
      <c r="B69" s="36"/>
      <c r="C69" s="36">
        <v>5.479716</v>
      </c>
      <c r="D69" s="36">
        <v>4.98156</v>
      </c>
      <c r="E69" s="36">
        <v>5.03976</v>
      </c>
      <c r="F69" s="36">
        <v>4.50506</v>
      </c>
      <c r="G69" s="36">
        <v>4.68886</v>
      </c>
      <c r="H69" s="36">
        <v>4.96695</v>
      </c>
      <c r="I69" s="36">
        <v>4.98636</v>
      </c>
      <c r="J69" s="36">
        <v>5.61622</v>
      </c>
      <c r="K69" s="36">
        <v>5.02161</v>
      </c>
      <c r="L69" s="36">
        <v>5.02164</v>
      </c>
      <c r="M69" s="36">
        <v>4.86467</v>
      </c>
      <c r="N69" s="36">
        <v>5.21378</v>
      </c>
      <c r="O69" s="36">
        <v>5.42956</v>
      </c>
      <c r="P69" s="36">
        <v>5.9663</v>
      </c>
      <c r="Q69" s="36">
        <v>7.63943</v>
      </c>
      <c r="R69" s="36">
        <v>7.75014</v>
      </c>
      <c r="S69" s="36">
        <v>8.10596</v>
      </c>
      <c r="T69" s="36">
        <v>7.76307</v>
      </c>
      <c r="U69" s="36">
        <v>7.94824</v>
      </c>
      <c r="V69" s="36">
        <v>8.38842</v>
      </c>
      <c r="W69" s="36">
        <v>10.1068</v>
      </c>
      <c r="X69" s="36">
        <v>10.6891</v>
      </c>
      <c r="Y69" s="36">
        <v>10.4261</v>
      </c>
      <c r="Z69" s="36">
        <v>8.19221</v>
      </c>
      <c r="AA69" s="36">
        <v>5.71293</v>
      </c>
      <c r="AB69" s="36">
        <v>6.89381</v>
      </c>
      <c r="AC69" s="36">
        <v>4.93922</v>
      </c>
      <c r="AD69" s="36">
        <v>4.3091</v>
      </c>
      <c r="AE69" s="36">
        <v>3.89257</v>
      </c>
      <c r="AF69" s="36">
        <v>3.05772</v>
      </c>
      <c r="AG69" s="36">
        <v>3.64516</v>
      </c>
      <c r="AH69" s="36">
        <v>3.75778</v>
      </c>
      <c r="AI69" s="36">
        <v>3.80094</v>
      </c>
      <c r="AJ69" s="36">
        <v>2.74609</v>
      </c>
      <c r="AK69" s="36">
        <v>3.58017</v>
      </c>
      <c r="AL69" s="36">
        <v>5.1482</v>
      </c>
      <c r="AM69" s="36">
        <v>4.84254</v>
      </c>
      <c r="AN69" s="36">
        <v>4.79582</v>
      </c>
      <c r="AO69" s="36">
        <v>5.01293</v>
      </c>
      <c r="AP69" s="36">
        <v>3.9875</v>
      </c>
      <c r="AQ69" s="36">
        <v>3.47357</v>
      </c>
      <c r="AR69" s="36">
        <v>3.95461</v>
      </c>
      <c r="AS69" s="36">
        <v>5.2881</v>
      </c>
      <c r="AT69" s="36">
        <v>5.6097</v>
      </c>
      <c r="AU69" s="36">
        <v>4.32145</v>
      </c>
      <c r="AV69" s="36">
        <v>4.00594</v>
      </c>
      <c r="AW69" s="36">
        <v>4.54186</v>
      </c>
      <c r="AX69" s="36">
        <v>5.69903</v>
      </c>
      <c r="AY69" s="36">
        <v>4.94369</v>
      </c>
      <c r="AZ69" s="36">
        <v>6.061</v>
      </c>
      <c r="BA69" s="36">
        <v>4.91152</v>
      </c>
      <c r="BB69" s="36">
        <v>4.85835</v>
      </c>
      <c r="BC69" s="36">
        <v>4.45924</v>
      </c>
      <c r="BD69" s="36">
        <v>4.2896</v>
      </c>
      <c r="BE69" s="36">
        <v>4.39623</v>
      </c>
      <c r="BF69" s="36">
        <v>5.51523</v>
      </c>
      <c r="BG69" s="36">
        <v>6.81003</v>
      </c>
      <c r="BH69" s="36">
        <v>5.37798</v>
      </c>
      <c r="BI69" s="36">
        <v>5.10387</v>
      </c>
      <c r="BJ69" s="36">
        <v>4.55793</v>
      </c>
      <c r="BK69" s="36">
        <v>4.39911</v>
      </c>
      <c r="BL69" s="36"/>
      <c r="BM69" s="36">
        <v>3.95591</v>
      </c>
      <c r="BN69" s="36">
        <v>4.21313</v>
      </c>
      <c r="BO69" s="36">
        <v>6.79927</v>
      </c>
      <c r="BP69" s="36">
        <v>7.83276</v>
      </c>
      <c r="BQ69" s="36">
        <v>6.74296</v>
      </c>
      <c r="BR69" s="36">
        <v>6.16501</v>
      </c>
      <c r="BS69" s="36">
        <v>6.30851</v>
      </c>
      <c r="BT69" s="36">
        <v>7.95783</v>
      </c>
      <c r="BU69" s="36">
        <v>8.8244</v>
      </c>
      <c r="BV69" s="36">
        <v>7.39854</v>
      </c>
      <c r="BW69" s="36">
        <v>7.96178</v>
      </c>
      <c r="BX69" s="36">
        <v>6.55261</v>
      </c>
      <c r="BY69" s="36">
        <v>6.06223</v>
      </c>
      <c r="BZ69" s="36">
        <v>5.82795</v>
      </c>
      <c r="CA69" s="36">
        <v>6.15781</v>
      </c>
      <c r="CB69" s="36">
        <v>6.65956</v>
      </c>
      <c r="CC69" s="36">
        <v>7.92844</v>
      </c>
      <c r="CD69" s="36">
        <v>8.27185</v>
      </c>
      <c r="CE69" s="36">
        <v>8.8591</v>
      </c>
      <c r="CF69" s="36">
        <v>9.7225</v>
      </c>
      <c r="CG69" s="36">
        <v>11.9092</v>
      </c>
      <c r="CH69" s="36">
        <v>12.3806</v>
      </c>
      <c r="CI69" s="36">
        <v>12.2844</v>
      </c>
      <c r="CJ69" s="36">
        <v>9.98393</v>
      </c>
      <c r="CK69" s="36">
        <v>4.35673</v>
      </c>
      <c r="CL69" s="36">
        <v>2.4404</v>
      </c>
      <c r="CM69" s="36">
        <v>1.39067</v>
      </c>
      <c r="CN69" s="36">
        <v>1.04156</v>
      </c>
      <c r="CO69" s="36">
        <v>0.821956</v>
      </c>
      <c r="CP69" s="36">
        <v>0.753656</v>
      </c>
      <c r="CQ69" s="36">
        <v>0.655938</v>
      </c>
      <c r="CR69" s="36">
        <v>0.594961</v>
      </c>
      <c r="CS69" s="36">
        <v>0.73237</v>
      </c>
      <c r="CT69" s="36">
        <v>0.567194</v>
      </c>
      <c r="CU69" s="36">
        <v>0.463158</v>
      </c>
      <c r="CV69" s="36">
        <v>0.419515</v>
      </c>
      <c r="CW69" s="36">
        <v>0.366898</v>
      </c>
      <c r="CX69" s="36">
        <v>0.419548</v>
      </c>
      <c r="CY69" s="36">
        <v>0.446278</v>
      </c>
      <c r="CZ69" s="36">
        <v>0.44887</v>
      </c>
      <c r="DA69" s="36">
        <v>0.47372</v>
      </c>
      <c r="DB69" s="36">
        <v>0.4073</v>
      </c>
      <c r="DC69" s="36">
        <v>0.408143</v>
      </c>
      <c r="DD69" s="36">
        <v>0.433804</v>
      </c>
      <c r="DE69" s="36">
        <v>0.431568</v>
      </c>
      <c r="DF69" s="36">
        <v>0.389707</v>
      </c>
      <c r="DG69" s="36">
        <v>0.404806</v>
      </c>
      <c r="DH69" s="36">
        <v>0.487102</v>
      </c>
      <c r="DI69" s="36">
        <v>0.49504</v>
      </c>
      <c r="DJ69" s="36">
        <v>0.503464</v>
      </c>
      <c r="DK69" s="36">
        <v>0.533401</v>
      </c>
      <c r="DL69" s="36">
        <v>0.587056</v>
      </c>
    </row>
    <row r="70" spans="1:116">
      <c r="A70" s="36" t="s">
        <v>108</v>
      </c>
      <c r="B70" s="36"/>
      <c r="C70" s="36">
        <v>1.070982</v>
      </c>
      <c r="D70" s="36">
        <v>0.97362</v>
      </c>
      <c r="E70" s="36">
        <v>1.16721</v>
      </c>
      <c r="F70" s="36">
        <v>1.00148</v>
      </c>
      <c r="G70" s="36">
        <v>1.06538</v>
      </c>
      <c r="H70" s="36">
        <v>1.15755</v>
      </c>
      <c r="I70" s="36">
        <v>1.163</v>
      </c>
      <c r="J70" s="36">
        <v>1.13756</v>
      </c>
      <c r="K70" s="36">
        <v>0.99792</v>
      </c>
      <c r="L70" s="36">
        <v>1.19669</v>
      </c>
      <c r="M70" s="36">
        <v>1.14106</v>
      </c>
      <c r="N70" s="36">
        <v>1.1107</v>
      </c>
      <c r="O70" s="36">
        <v>1.13954</v>
      </c>
      <c r="P70" s="36">
        <v>1.16378</v>
      </c>
      <c r="Q70" s="36">
        <v>1.23434</v>
      </c>
      <c r="R70" s="36">
        <v>1.21902</v>
      </c>
      <c r="S70" s="36">
        <v>1.26771</v>
      </c>
      <c r="T70" s="36">
        <v>1.24238</v>
      </c>
      <c r="U70" s="36">
        <v>1.14524</v>
      </c>
      <c r="V70" s="36">
        <v>1.09162</v>
      </c>
      <c r="W70" s="36">
        <v>1.20411</v>
      </c>
      <c r="X70" s="36">
        <v>1.1698</v>
      </c>
      <c r="Y70" s="36">
        <v>1.0864</v>
      </c>
      <c r="Z70" s="36">
        <v>1.00796</v>
      </c>
      <c r="AA70" s="36">
        <v>1.02365</v>
      </c>
      <c r="AB70" s="36">
        <v>1.91283</v>
      </c>
      <c r="AC70" s="36">
        <v>1.85746</v>
      </c>
      <c r="AD70" s="36">
        <v>2.36776</v>
      </c>
      <c r="AE70" s="36">
        <v>2.65965</v>
      </c>
      <c r="AF70" s="36">
        <v>3.137</v>
      </c>
      <c r="AG70" s="36">
        <v>3.04797</v>
      </c>
      <c r="AH70" s="36">
        <v>2.61086</v>
      </c>
      <c r="AI70" s="36">
        <v>2.43483</v>
      </c>
      <c r="AJ70" s="36">
        <v>1.45502</v>
      </c>
      <c r="AK70" s="36">
        <v>1.48907</v>
      </c>
      <c r="AL70" s="36">
        <v>1.97715</v>
      </c>
      <c r="AM70" s="36">
        <v>1.9731</v>
      </c>
      <c r="AN70" s="36">
        <v>1.7069</v>
      </c>
      <c r="AO70" s="36">
        <v>1.18189</v>
      </c>
      <c r="AP70" s="36">
        <v>1.51658</v>
      </c>
      <c r="AQ70" s="36">
        <v>1.80941</v>
      </c>
      <c r="AR70" s="36">
        <v>1.74678</v>
      </c>
      <c r="AS70" s="36">
        <v>1.99166</v>
      </c>
      <c r="AT70" s="36">
        <v>2.25954</v>
      </c>
      <c r="AU70" s="36">
        <v>1.54389</v>
      </c>
      <c r="AV70" s="36">
        <v>1.28845</v>
      </c>
      <c r="AW70" s="36">
        <v>1.40888</v>
      </c>
      <c r="AX70" s="36">
        <v>1.44164</v>
      </c>
      <c r="AY70" s="36">
        <v>1.25612</v>
      </c>
      <c r="AZ70" s="36">
        <v>1.32753</v>
      </c>
      <c r="BA70" s="36">
        <v>1.38889</v>
      </c>
      <c r="BB70" s="36">
        <v>1.41737</v>
      </c>
      <c r="BC70" s="36">
        <v>1.16643</v>
      </c>
      <c r="BD70" s="36">
        <v>1.12383</v>
      </c>
      <c r="BE70" s="36">
        <v>1.06398</v>
      </c>
      <c r="BF70" s="36">
        <v>1.25087</v>
      </c>
      <c r="BG70" s="36">
        <v>1.49082</v>
      </c>
      <c r="BH70" s="36">
        <v>1.42171</v>
      </c>
      <c r="BI70" s="36">
        <v>1.42379</v>
      </c>
      <c r="BJ70" s="36">
        <v>1.13944</v>
      </c>
      <c r="BK70" s="36">
        <v>1.15023</v>
      </c>
      <c r="BL70" s="36"/>
      <c r="BM70" s="36">
        <v>0.944946</v>
      </c>
      <c r="BN70" s="36">
        <v>0.883062</v>
      </c>
      <c r="BO70" s="36">
        <v>1.27128</v>
      </c>
      <c r="BP70" s="36">
        <v>1.56048</v>
      </c>
      <c r="BQ70" s="36">
        <v>1.30008</v>
      </c>
      <c r="BR70" s="36">
        <v>1.21448</v>
      </c>
      <c r="BS70" s="36">
        <v>0.985511</v>
      </c>
      <c r="BT70" s="36">
        <v>1.28871</v>
      </c>
      <c r="BU70" s="36">
        <v>1.44063</v>
      </c>
      <c r="BV70" s="36">
        <v>1.38192</v>
      </c>
      <c r="BW70" s="36">
        <v>1.47533</v>
      </c>
      <c r="BX70" s="36">
        <v>1.34671</v>
      </c>
      <c r="BY70" s="36">
        <v>1.3503</v>
      </c>
      <c r="BZ70" s="36">
        <v>1.13053</v>
      </c>
      <c r="CA70" s="36">
        <v>1.12755</v>
      </c>
      <c r="CB70" s="36">
        <v>1.07176</v>
      </c>
      <c r="CC70" s="36">
        <v>1.05692</v>
      </c>
      <c r="CD70" s="36">
        <v>1.06807</v>
      </c>
      <c r="CE70" s="36">
        <v>1.15221</v>
      </c>
      <c r="CF70" s="36">
        <v>1.17256</v>
      </c>
      <c r="CG70" s="36">
        <v>1.30378</v>
      </c>
      <c r="CH70" s="36">
        <v>1.15824</v>
      </c>
      <c r="CI70" s="36">
        <v>1.08828</v>
      </c>
      <c r="CJ70" s="36">
        <v>0.996332</v>
      </c>
      <c r="CK70" s="36">
        <v>0.709171</v>
      </c>
      <c r="CL70" s="36">
        <v>1.05504</v>
      </c>
      <c r="CM70" s="36">
        <v>0.8586</v>
      </c>
      <c r="CN70" s="36">
        <v>0.668963</v>
      </c>
      <c r="CO70" s="36">
        <v>0.562561</v>
      </c>
      <c r="CP70" s="36">
        <v>0.537354</v>
      </c>
      <c r="CQ70" s="36">
        <v>0.426967</v>
      </c>
      <c r="CR70" s="36">
        <v>0.334854</v>
      </c>
      <c r="CS70" s="36">
        <v>0.387666</v>
      </c>
      <c r="CT70" s="36">
        <v>0.31023</v>
      </c>
      <c r="CU70" s="36">
        <v>0.223236</v>
      </c>
      <c r="CV70" s="36">
        <v>0.211604</v>
      </c>
      <c r="CW70" s="36">
        <v>0.179852</v>
      </c>
      <c r="CX70" s="36">
        <v>0.200232</v>
      </c>
      <c r="CY70" s="36">
        <v>0.249836</v>
      </c>
      <c r="CZ70" s="36">
        <v>0.281783</v>
      </c>
      <c r="DA70" s="36">
        <v>0.280778</v>
      </c>
      <c r="DB70" s="36">
        <v>0.230234</v>
      </c>
      <c r="DC70" s="36">
        <v>0.256316</v>
      </c>
      <c r="DD70" s="36">
        <v>0.294743</v>
      </c>
      <c r="DE70" s="36">
        <v>0.302908</v>
      </c>
      <c r="DF70" s="36">
        <v>0.277117</v>
      </c>
      <c r="DG70" s="36">
        <v>0.316256</v>
      </c>
      <c r="DH70" s="36">
        <v>0.385592</v>
      </c>
      <c r="DI70" s="36">
        <v>0.404741</v>
      </c>
      <c r="DJ70" s="36">
        <v>0.422334</v>
      </c>
      <c r="DK70" s="36">
        <v>0.465167</v>
      </c>
      <c r="DL70" s="36">
        <v>0.494845</v>
      </c>
    </row>
    <row r="71" spans="1:116">
      <c r="A71" s="36" t="s">
        <v>109</v>
      </c>
      <c r="B71" s="36"/>
      <c r="C71" s="36">
        <v>1.171808</v>
      </c>
      <c r="D71" s="36">
        <v>1.06528</v>
      </c>
      <c r="E71" s="36">
        <v>1.12989</v>
      </c>
      <c r="F71" s="36">
        <v>0.994712</v>
      </c>
      <c r="G71" s="36">
        <v>1.06858</v>
      </c>
      <c r="H71" s="36">
        <v>1.16459</v>
      </c>
      <c r="I71" s="36">
        <v>1.19106</v>
      </c>
      <c r="J71" s="36">
        <v>1.2753</v>
      </c>
      <c r="K71" s="36">
        <v>1.13617</v>
      </c>
      <c r="L71" s="36">
        <v>1.15224</v>
      </c>
      <c r="M71" s="36">
        <v>1.119</v>
      </c>
      <c r="N71" s="36">
        <v>1.12665</v>
      </c>
      <c r="O71" s="36">
        <v>1.18228</v>
      </c>
      <c r="P71" s="36">
        <v>1.21843</v>
      </c>
      <c r="Q71" s="36">
        <v>1.32111</v>
      </c>
      <c r="R71" s="36">
        <v>1.28116</v>
      </c>
      <c r="S71" s="36">
        <v>1.36553</v>
      </c>
      <c r="T71" s="36">
        <v>1.3216</v>
      </c>
      <c r="U71" s="36">
        <v>1.34201</v>
      </c>
      <c r="V71" s="36">
        <v>1.22407</v>
      </c>
      <c r="W71" s="36">
        <v>1.39359</v>
      </c>
      <c r="X71" s="36">
        <v>1.4591</v>
      </c>
      <c r="Y71" s="36">
        <v>1.45013</v>
      </c>
      <c r="Z71" s="36">
        <v>1.47789</v>
      </c>
      <c r="AA71" s="36">
        <v>1.46137</v>
      </c>
      <c r="AB71" s="36">
        <v>2.22021</v>
      </c>
      <c r="AC71" s="36">
        <v>2.27082</v>
      </c>
      <c r="AD71" s="36">
        <v>2.03106</v>
      </c>
      <c r="AE71" s="36">
        <v>2.24529</v>
      </c>
      <c r="AF71" s="36">
        <v>2.26453</v>
      </c>
      <c r="AG71" s="36">
        <v>2.6823</v>
      </c>
      <c r="AH71" s="36">
        <v>2.36073</v>
      </c>
      <c r="AI71" s="36">
        <v>2.17945</v>
      </c>
      <c r="AJ71" s="36">
        <v>1.37029</v>
      </c>
      <c r="AK71" s="36">
        <v>1.55112</v>
      </c>
      <c r="AL71" s="36">
        <v>1.91468</v>
      </c>
      <c r="AM71" s="36">
        <v>1.73424</v>
      </c>
      <c r="AN71" s="36">
        <v>1.55922</v>
      </c>
      <c r="AO71" s="36">
        <v>1.36407</v>
      </c>
      <c r="AP71" s="36">
        <v>1.39942</v>
      </c>
      <c r="AQ71" s="36">
        <v>1.5193</v>
      </c>
      <c r="AR71" s="36">
        <v>1.62363</v>
      </c>
      <c r="AS71" s="36">
        <v>1.97902</v>
      </c>
      <c r="AT71" s="36">
        <v>2.29625</v>
      </c>
      <c r="AU71" s="36">
        <v>1.60283</v>
      </c>
      <c r="AV71" s="36">
        <v>1.39955</v>
      </c>
      <c r="AW71" s="36">
        <v>1.49059</v>
      </c>
      <c r="AX71" s="36">
        <v>1.57856</v>
      </c>
      <c r="AY71" s="36">
        <v>1.32772</v>
      </c>
      <c r="AZ71" s="36">
        <v>1.3378</v>
      </c>
      <c r="BA71" s="36">
        <v>1.27416</v>
      </c>
      <c r="BB71" s="36">
        <v>1.37412</v>
      </c>
      <c r="BC71" s="36">
        <v>1.20398</v>
      </c>
      <c r="BD71" s="36">
        <v>1.14638</v>
      </c>
      <c r="BE71" s="36">
        <v>1.11812</v>
      </c>
      <c r="BF71" s="36">
        <v>1.29684</v>
      </c>
      <c r="BG71" s="36">
        <v>1.4418</v>
      </c>
      <c r="BH71" s="36">
        <v>1.36605</v>
      </c>
      <c r="BI71" s="36">
        <v>1.39459</v>
      </c>
      <c r="BJ71" s="36">
        <v>1.17437</v>
      </c>
      <c r="BK71" s="36">
        <v>1.15101</v>
      </c>
      <c r="BL71" s="36"/>
      <c r="BM71" s="36">
        <v>0.855457</v>
      </c>
      <c r="BN71" s="36">
        <v>0.89168</v>
      </c>
      <c r="BO71" s="36">
        <v>1.36291</v>
      </c>
      <c r="BP71" s="36">
        <v>1.61271</v>
      </c>
      <c r="BQ71" s="36">
        <v>1.35186</v>
      </c>
      <c r="BR71" s="36">
        <v>1.24209</v>
      </c>
      <c r="BS71" s="36">
        <v>1.2059</v>
      </c>
      <c r="BT71" s="36">
        <v>1.5261</v>
      </c>
      <c r="BU71" s="36">
        <v>1.80034</v>
      </c>
      <c r="BV71" s="36">
        <v>1.59813</v>
      </c>
      <c r="BW71" s="36">
        <v>1.61151</v>
      </c>
      <c r="BX71" s="36">
        <v>1.43065</v>
      </c>
      <c r="BY71" s="36">
        <v>1.34165</v>
      </c>
      <c r="BZ71" s="36">
        <v>1.22547</v>
      </c>
      <c r="CA71" s="36">
        <v>1.23276</v>
      </c>
      <c r="CB71" s="36">
        <v>1.11602</v>
      </c>
      <c r="CC71" s="36">
        <v>1.22864</v>
      </c>
      <c r="CD71" s="36">
        <v>1.23327</v>
      </c>
      <c r="CE71" s="36">
        <v>1.32535</v>
      </c>
      <c r="CF71" s="36">
        <v>1.37794</v>
      </c>
      <c r="CG71" s="36">
        <v>1.59431</v>
      </c>
      <c r="CH71" s="36">
        <v>1.51156</v>
      </c>
      <c r="CI71" s="36">
        <v>1.50793</v>
      </c>
      <c r="CJ71" s="36">
        <v>1.42511</v>
      </c>
      <c r="CK71" s="36">
        <v>0.834916</v>
      </c>
      <c r="CL71" s="36">
        <v>0.75897</v>
      </c>
      <c r="CM71" s="36">
        <v>0.613526</v>
      </c>
      <c r="CN71" s="36">
        <v>0.517493</v>
      </c>
      <c r="CO71" s="36">
        <v>0.469735</v>
      </c>
      <c r="CP71" s="36">
        <v>0.471712</v>
      </c>
      <c r="CQ71" s="36">
        <v>0.385463</v>
      </c>
      <c r="CR71" s="36">
        <v>0.320533</v>
      </c>
      <c r="CS71" s="36">
        <v>0.357599</v>
      </c>
      <c r="CT71" s="36">
        <v>0.28512</v>
      </c>
      <c r="CU71" s="36">
        <v>0.201334</v>
      </c>
      <c r="CV71" s="36">
        <v>0.185198</v>
      </c>
      <c r="CW71" s="36">
        <v>0.168966</v>
      </c>
      <c r="CX71" s="36">
        <v>0.163814</v>
      </c>
      <c r="CY71" s="36">
        <v>0.237751</v>
      </c>
      <c r="CZ71" s="36">
        <v>0.22829</v>
      </c>
      <c r="DA71" s="36">
        <v>0.198223</v>
      </c>
      <c r="DB71" s="36">
        <v>0.175187</v>
      </c>
      <c r="DC71" s="36">
        <v>0.178556</v>
      </c>
      <c r="DD71" s="36">
        <v>0.191711</v>
      </c>
      <c r="DE71" s="36">
        <v>0.19764</v>
      </c>
      <c r="DF71" s="36">
        <v>0.190966</v>
      </c>
      <c r="DG71" s="36">
        <v>0.200264</v>
      </c>
      <c r="DH71" s="36">
        <v>0.245365</v>
      </c>
      <c r="DI71" s="36">
        <v>0.254632</v>
      </c>
      <c r="DJ71" s="36">
        <v>0.273359</v>
      </c>
      <c r="DK71" s="36">
        <v>0.292345</v>
      </c>
      <c r="DL71" s="36">
        <v>0.334789</v>
      </c>
    </row>
    <row r="72" spans="1:116">
      <c r="A72" s="36" t="s">
        <v>110</v>
      </c>
      <c r="B72" s="36"/>
      <c r="C72" s="36">
        <v>0.8454875</v>
      </c>
      <c r="D72" s="36">
        <v>0.768625</v>
      </c>
      <c r="E72" s="36">
        <v>0.836082</v>
      </c>
      <c r="F72" s="36">
        <v>0.759553</v>
      </c>
      <c r="G72" s="36">
        <v>0.779609</v>
      </c>
      <c r="H72" s="36">
        <v>0.829148</v>
      </c>
      <c r="I72" s="36">
        <v>0.847098</v>
      </c>
      <c r="J72" s="36">
        <v>0.85604</v>
      </c>
      <c r="K72" s="36">
        <v>0.848297</v>
      </c>
      <c r="L72" s="36">
        <v>0.915851</v>
      </c>
      <c r="M72" s="36">
        <v>0.89667</v>
      </c>
      <c r="N72" s="36">
        <v>0.928454</v>
      </c>
      <c r="O72" s="36">
        <v>0.967108</v>
      </c>
      <c r="P72" s="36">
        <v>1.01882</v>
      </c>
      <c r="Q72" s="36">
        <v>1.06298</v>
      </c>
      <c r="R72" s="36">
        <v>1.04095</v>
      </c>
      <c r="S72" s="36">
        <v>1.01879</v>
      </c>
      <c r="T72" s="36">
        <v>1.0646</v>
      </c>
      <c r="U72" s="36">
        <v>1.04419</v>
      </c>
      <c r="V72" s="36">
        <v>0.963187</v>
      </c>
      <c r="W72" s="36">
        <v>1.07361</v>
      </c>
      <c r="X72" s="36">
        <v>1.10176</v>
      </c>
      <c r="Y72" s="36">
        <v>1.10999</v>
      </c>
      <c r="Z72" s="36">
        <v>1.0715</v>
      </c>
      <c r="AA72" s="36">
        <v>1.56369</v>
      </c>
      <c r="AB72" s="36">
        <v>2.02753</v>
      </c>
      <c r="AC72" s="36">
        <v>1.98891</v>
      </c>
      <c r="AD72" s="36">
        <v>1.67676</v>
      </c>
      <c r="AE72" s="36">
        <v>1.78372</v>
      </c>
      <c r="AF72" s="36">
        <v>2.42744</v>
      </c>
      <c r="AG72" s="36">
        <v>2.43006</v>
      </c>
      <c r="AH72" s="36">
        <v>2.03709</v>
      </c>
      <c r="AI72" s="36">
        <v>2.0145</v>
      </c>
      <c r="AJ72" s="36">
        <v>1.27779</v>
      </c>
      <c r="AK72" s="36">
        <v>1.34518</v>
      </c>
      <c r="AL72" s="36">
        <v>1.61472</v>
      </c>
      <c r="AM72" s="36">
        <v>1.46788</v>
      </c>
      <c r="AN72" s="36">
        <v>1.26522</v>
      </c>
      <c r="AO72" s="36">
        <v>1.12256</v>
      </c>
      <c r="AP72" s="36">
        <v>1.24526</v>
      </c>
      <c r="AQ72" s="36">
        <v>1.38423</v>
      </c>
      <c r="AR72" s="36">
        <v>1.36722</v>
      </c>
      <c r="AS72" s="36">
        <v>1.72792</v>
      </c>
      <c r="AT72" s="36">
        <v>1.87683</v>
      </c>
      <c r="AU72" s="36">
        <v>1.21205</v>
      </c>
      <c r="AV72" s="36">
        <v>1.09191</v>
      </c>
      <c r="AW72" s="36">
        <v>1.20748</v>
      </c>
      <c r="AX72" s="36">
        <v>1.19601</v>
      </c>
      <c r="AY72" s="36">
        <v>1.03952</v>
      </c>
      <c r="AZ72" s="36">
        <v>1.04652</v>
      </c>
      <c r="BA72" s="36">
        <v>1.01921</v>
      </c>
      <c r="BB72" s="36">
        <v>1.0437</v>
      </c>
      <c r="BC72" s="36">
        <v>1.00835</v>
      </c>
      <c r="BD72" s="36">
        <v>0.938725</v>
      </c>
      <c r="BE72" s="36">
        <v>0.870653</v>
      </c>
      <c r="BF72" s="36">
        <v>0.991667</v>
      </c>
      <c r="BG72" s="36">
        <v>1.20291</v>
      </c>
      <c r="BH72" s="36">
        <v>1.08854</v>
      </c>
      <c r="BI72" s="36">
        <v>1.03913</v>
      </c>
      <c r="BJ72" s="36">
        <v>0.956545</v>
      </c>
      <c r="BK72" s="36">
        <v>0.939632</v>
      </c>
      <c r="BL72" s="36"/>
      <c r="BM72" s="36">
        <v>0.713675</v>
      </c>
      <c r="BN72" s="36">
        <v>0.715846</v>
      </c>
      <c r="BO72" s="36">
        <v>1.07493</v>
      </c>
      <c r="BP72" s="36">
        <v>1.18759</v>
      </c>
      <c r="BQ72" s="36">
        <v>1.00323</v>
      </c>
      <c r="BR72" s="36">
        <v>0.870847</v>
      </c>
      <c r="BS72" s="36">
        <v>0.87804</v>
      </c>
      <c r="BT72" s="36">
        <v>1.0844</v>
      </c>
      <c r="BU72" s="36">
        <v>1.15879</v>
      </c>
      <c r="BV72" s="36">
        <v>1.11608</v>
      </c>
      <c r="BW72" s="36">
        <v>1.05818</v>
      </c>
      <c r="BX72" s="36">
        <v>0.964742</v>
      </c>
      <c r="BY72" s="36">
        <v>0.922817</v>
      </c>
      <c r="BZ72" s="36">
        <v>0.916304</v>
      </c>
      <c r="CA72" s="36">
        <v>0.922234</v>
      </c>
      <c r="CB72" s="36">
        <v>0.872921</v>
      </c>
      <c r="CC72" s="36">
        <v>0.858956</v>
      </c>
      <c r="CD72" s="36">
        <v>0.974171</v>
      </c>
      <c r="CE72" s="36">
        <v>0.980327</v>
      </c>
      <c r="CF72" s="36">
        <v>1.03942</v>
      </c>
      <c r="CG72" s="36">
        <v>1.12856</v>
      </c>
      <c r="CH72" s="36">
        <v>1.04872</v>
      </c>
      <c r="CI72" s="36">
        <v>1.06288</v>
      </c>
      <c r="CJ72" s="36">
        <v>1.0171</v>
      </c>
      <c r="CK72" s="36">
        <v>0.621011</v>
      </c>
      <c r="CL72" s="36">
        <v>0.69971</v>
      </c>
      <c r="CM72" s="36">
        <v>0.607435</v>
      </c>
      <c r="CN72" s="36">
        <v>0.506995</v>
      </c>
      <c r="CO72" s="36">
        <v>0.441158</v>
      </c>
      <c r="CP72" s="36">
        <v>0.440316</v>
      </c>
      <c r="CQ72" s="36">
        <v>0.3703</v>
      </c>
      <c r="CR72" s="36">
        <v>0.254891</v>
      </c>
      <c r="CS72" s="36">
        <v>0.250808</v>
      </c>
      <c r="CT72" s="36">
        <v>0.185263</v>
      </c>
      <c r="CU72" s="36">
        <v>0.141167</v>
      </c>
      <c r="CV72" s="36">
        <v>0.135724</v>
      </c>
      <c r="CW72" s="36">
        <v>0.127008</v>
      </c>
      <c r="CX72" s="36">
        <v>0.133488</v>
      </c>
      <c r="CY72" s="36">
        <v>0.196182</v>
      </c>
      <c r="CZ72" s="36">
        <v>0.206161</v>
      </c>
      <c r="DA72" s="36">
        <v>0.197348</v>
      </c>
      <c r="DB72" s="36">
        <v>0.159311</v>
      </c>
      <c r="DC72" s="36">
        <v>0.171169</v>
      </c>
      <c r="DD72" s="36">
        <v>0.197348</v>
      </c>
      <c r="DE72" s="36">
        <v>0.199454</v>
      </c>
      <c r="DF72" s="36">
        <v>0.184745</v>
      </c>
      <c r="DG72" s="36">
        <v>0.211702</v>
      </c>
      <c r="DH72" s="36">
        <v>0.236682</v>
      </c>
      <c r="DI72" s="36">
        <v>0.255733</v>
      </c>
      <c r="DJ72" s="36">
        <v>0.298177</v>
      </c>
      <c r="DK72" s="36">
        <v>0.358895</v>
      </c>
      <c r="DL72" s="36">
        <v>0.387601</v>
      </c>
    </row>
    <row r="73" spans="1:116">
      <c r="A73" s="36" t="s">
        <v>111</v>
      </c>
      <c r="B73" s="36"/>
      <c r="C73" s="36">
        <v>1.0586147</v>
      </c>
      <c r="D73" s="36">
        <v>0.962377</v>
      </c>
      <c r="E73" s="36">
        <v>1.03071</v>
      </c>
      <c r="F73" s="36">
        <v>0.919609</v>
      </c>
      <c r="G73" s="36">
        <v>0.922882</v>
      </c>
      <c r="H73" s="36">
        <v>0.973879</v>
      </c>
      <c r="I73" s="36">
        <v>0.979744</v>
      </c>
      <c r="J73" s="36">
        <v>0.981882</v>
      </c>
      <c r="K73" s="36">
        <v>0.939762</v>
      </c>
      <c r="L73" s="36">
        <v>1.02335</v>
      </c>
      <c r="M73" s="36">
        <v>0.986677</v>
      </c>
      <c r="N73" s="36">
        <v>1.03602</v>
      </c>
      <c r="O73" s="36">
        <v>1.09664</v>
      </c>
      <c r="P73" s="36">
        <v>1.06321</v>
      </c>
      <c r="Q73" s="36">
        <v>1.09655</v>
      </c>
      <c r="R73" s="36">
        <v>1.03829</v>
      </c>
      <c r="S73" s="36">
        <v>1.08472</v>
      </c>
      <c r="T73" s="36">
        <v>1.10565</v>
      </c>
      <c r="U73" s="36">
        <v>1.05903</v>
      </c>
      <c r="V73" s="36">
        <v>1.01678</v>
      </c>
      <c r="W73" s="36">
        <v>1.02604</v>
      </c>
      <c r="X73" s="36">
        <v>0.973717</v>
      </c>
      <c r="Y73" s="36">
        <v>0.89424</v>
      </c>
      <c r="Z73" s="36">
        <v>0.830866</v>
      </c>
      <c r="AA73" s="36">
        <v>1.20765</v>
      </c>
      <c r="AB73" s="36">
        <v>1.73165</v>
      </c>
      <c r="AC73" s="36">
        <v>2.07354</v>
      </c>
      <c r="AD73" s="36">
        <v>2.3931</v>
      </c>
      <c r="AE73" s="36">
        <v>2.66383</v>
      </c>
      <c r="AF73" s="36">
        <v>2.18185</v>
      </c>
      <c r="AG73" s="36">
        <v>2.72076</v>
      </c>
      <c r="AH73" s="36">
        <v>2.46088</v>
      </c>
      <c r="AI73" s="36">
        <v>2.06054</v>
      </c>
      <c r="AJ73" s="36">
        <v>1.10701</v>
      </c>
      <c r="AK73" s="36">
        <v>1.14229</v>
      </c>
      <c r="AL73" s="36">
        <v>1.81022</v>
      </c>
      <c r="AM73" s="36">
        <v>1.79276</v>
      </c>
      <c r="AN73" s="36">
        <v>1.46137</v>
      </c>
      <c r="AO73" s="36">
        <v>1.11304</v>
      </c>
      <c r="AP73" s="36">
        <v>1.29075</v>
      </c>
      <c r="AQ73" s="36">
        <v>1.64945</v>
      </c>
      <c r="AR73" s="36">
        <v>1.8665</v>
      </c>
      <c r="AS73" s="36">
        <v>2.20738</v>
      </c>
      <c r="AT73" s="36">
        <v>2.41169</v>
      </c>
      <c r="AU73" s="36">
        <v>1.52529</v>
      </c>
      <c r="AV73" s="36">
        <v>1.4245</v>
      </c>
      <c r="AW73" s="36">
        <v>1.51506</v>
      </c>
      <c r="AX73" s="36">
        <v>1.65564</v>
      </c>
      <c r="AY73" s="36">
        <v>1.34807</v>
      </c>
      <c r="AZ73" s="36">
        <v>1.39761</v>
      </c>
      <c r="BA73" s="36">
        <v>1.31295</v>
      </c>
      <c r="BB73" s="36">
        <v>1.32866</v>
      </c>
      <c r="BC73" s="36">
        <v>1.26755</v>
      </c>
      <c r="BD73" s="36">
        <v>1.23204</v>
      </c>
      <c r="BE73" s="36">
        <v>1.14132</v>
      </c>
      <c r="BF73" s="36">
        <v>1.24406</v>
      </c>
      <c r="BG73" s="36">
        <v>1.38811</v>
      </c>
      <c r="BH73" s="36">
        <v>1.34794</v>
      </c>
      <c r="BI73" s="36">
        <v>1.25369</v>
      </c>
      <c r="BJ73" s="36">
        <v>1.14061</v>
      </c>
      <c r="BK73" s="36">
        <v>1.10124</v>
      </c>
      <c r="BL73" s="36"/>
      <c r="BM73" s="36">
        <v>0.858406</v>
      </c>
      <c r="BN73" s="36">
        <v>0.865404</v>
      </c>
      <c r="BO73" s="36">
        <v>1.29033</v>
      </c>
      <c r="BP73" s="36">
        <v>1.41562</v>
      </c>
      <c r="BQ73" s="36">
        <v>1.06505</v>
      </c>
      <c r="BR73" s="36">
        <v>1.05854</v>
      </c>
      <c r="BS73" s="36">
        <v>0.964678</v>
      </c>
      <c r="BT73" s="36">
        <v>1.31382</v>
      </c>
      <c r="BU73" s="36">
        <v>1.53271</v>
      </c>
      <c r="BV73" s="36">
        <v>1.42304</v>
      </c>
      <c r="BW73" s="36">
        <v>1.19987</v>
      </c>
      <c r="BX73" s="36">
        <v>1.1607</v>
      </c>
      <c r="BY73" s="36">
        <v>1.13899</v>
      </c>
      <c r="BZ73" s="36">
        <v>1.0252</v>
      </c>
      <c r="CA73" s="36">
        <v>1.02092</v>
      </c>
      <c r="CB73" s="36">
        <v>0.938272</v>
      </c>
      <c r="CC73" s="36">
        <v>0.935161</v>
      </c>
      <c r="CD73" s="36">
        <v>0.986321</v>
      </c>
      <c r="CE73" s="36">
        <v>0.991375</v>
      </c>
      <c r="CF73" s="36">
        <v>1.02212</v>
      </c>
      <c r="CG73" s="36">
        <v>1.10695</v>
      </c>
      <c r="CH73" s="36">
        <v>0.990436</v>
      </c>
      <c r="CI73" s="36">
        <v>0.817258</v>
      </c>
      <c r="CJ73" s="36">
        <v>0.815929</v>
      </c>
      <c r="CK73" s="36">
        <v>0.595933</v>
      </c>
      <c r="CL73" s="36">
        <v>0.91705</v>
      </c>
      <c r="CM73" s="36">
        <v>0.605167</v>
      </c>
      <c r="CN73" s="36">
        <v>0.46656</v>
      </c>
      <c r="CO73" s="36">
        <v>0.400172</v>
      </c>
      <c r="CP73" s="36">
        <v>0.422334</v>
      </c>
      <c r="CQ73" s="36">
        <v>0.379534</v>
      </c>
      <c r="CR73" s="36">
        <v>0.323158</v>
      </c>
      <c r="CS73" s="36">
        <v>0.376488</v>
      </c>
      <c r="CT73" s="36">
        <v>0.317779</v>
      </c>
      <c r="CU73" s="36">
        <v>0.237784</v>
      </c>
      <c r="CV73" s="36">
        <v>0.22356</v>
      </c>
      <c r="CW73" s="36">
        <v>0.203602</v>
      </c>
      <c r="CX73" s="36">
        <v>0.227999</v>
      </c>
      <c r="CY73" s="36">
        <v>0.252914</v>
      </c>
      <c r="CZ73" s="36">
        <v>0.309647</v>
      </c>
      <c r="DA73" s="36">
        <v>0.294646</v>
      </c>
      <c r="DB73" s="36">
        <v>0.23166</v>
      </c>
      <c r="DC73" s="36">
        <v>0.231725</v>
      </c>
      <c r="DD73" s="36">
        <v>0.23584</v>
      </c>
      <c r="DE73" s="36">
        <v>0.231206</v>
      </c>
      <c r="DF73" s="36">
        <v>0.212803</v>
      </c>
      <c r="DG73" s="36">
        <v>0.223657</v>
      </c>
      <c r="DH73" s="36">
        <v>0.282463</v>
      </c>
      <c r="DI73" s="36">
        <v>0.300931</v>
      </c>
      <c r="DJ73" s="36">
        <v>0.319237</v>
      </c>
      <c r="DK73" s="36">
        <v>0.340297</v>
      </c>
      <c r="DL73" s="36">
        <v>0.382352</v>
      </c>
    </row>
    <row r="74" spans="1:116">
      <c r="A74" s="36" t="s">
        <v>112</v>
      </c>
      <c r="B74" s="36"/>
      <c r="C74" s="36">
        <v>0.3451734</v>
      </c>
      <c r="D74" s="36">
        <v>0.313794</v>
      </c>
      <c r="E74" s="36">
        <v>0.362718</v>
      </c>
      <c r="F74" s="36">
        <v>0.32076</v>
      </c>
      <c r="G74" s="36">
        <v>0.316354</v>
      </c>
      <c r="H74" s="36">
        <v>0.338742</v>
      </c>
      <c r="I74" s="36">
        <v>0.384523</v>
      </c>
      <c r="J74" s="36">
        <v>0.396932</v>
      </c>
      <c r="K74" s="36">
        <v>0.336571</v>
      </c>
      <c r="L74" s="36">
        <v>0.360385</v>
      </c>
      <c r="M74" s="36">
        <v>0.349466</v>
      </c>
      <c r="N74" s="36">
        <v>0.365602</v>
      </c>
      <c r="O74" s="36">
        <v>0.392818</v>
      </c>
      <c r="P74" s="36">
        <v>0.377752</v>
      </c>
      <c r="Q74" s="36">
        <v>0.401987</v>
      </c>
      <c r="R74" s="36">
        <v>0.389156</v>
      </c>
      <c r="S74" s="36">
        <v>0.373637</v>
      </c>
      <c r="T74" s="36">
        <v>0.40176</v>
      </c>
      <c r="U74" s="36">
        <v>0.375646</v>
      </c>
      <c r="V74" s="36">
        <v>0.36936</v>
      </c>
      <c r="W74" s="36">
        <v>0.385171</v>
      </c>
      <c r="X74" s="36">
        <v>0.387796</v>
      </c>
      <c r="Y74" s="36">
        <v>0.364046</v>
      </c>
      <c r="Z74" s="36">
        <v>0.374123</v>
      </c>
      <c r="AA74" s="36">
        <v>0.377104</v>
      </c>
      <c r="AB74" s="36">
        <v>0.676577</v>
      </c>
      <c r="AC74" s="36">
        <v>0.702011</v>
      </c>
      <c r="AD74" s="36">
        <v>0.74844</v>
      </c>
      <c r="AE74" s="36">
        <v>0.792893</v>
      </c>
      <c r="AF74" s="36">
        <v>0.692032</v>
      </c>
      <c r="AG74" s="36">
        <v>0.812171</v>
      </c>
      <c r="AH74" s="36">
        <v>0.731819</v>
      </c>
      <c r="AI74" s="36">
        <v>0.659081</v>
      </c>
      <c r="AJ74" s="36">
        <v>0.385204</v>
      </c>
      <c r="AK74" s="36">
        <v>0.40082</v>
      </c>
      <c r="AL74" s="36">
        <v>0.561395</v>
      </c>
      <c r="AM74" s="36">
        <v>0.57335</v>
      </c>
      <c r="AN74" s="36">
        <v>0.5184</v>
      </c>
      <c r="AO74" s="36">
        <v>0.417344</v>
      </c>
      <c r="AP74" s="36">
        <v>0.447152</v>
      </c>
      <c r="AQ74" s="36">
        <v>0.508518</v>
      </c>
      <c r="AR74" s="36">
        <v>0.559872</v>
      </c>
      <c r="AS74" s="36">
        <v>0.6619</v>
      </c>
      <c r="AT74" s="36">
        <v>0.745394</v>
      </c>
      <c r="AU74" s="36">
        <v>0.517914</v>
      </c>
      <c r="AV74" s="36">
        <v>0.441742</v>
      </c>
      <c r="AW74" s="36">
        <v>0.472813</v>
      </c>
      <c r="AX74" s="36">
        <v>0.502492</v>
      </c>
      <c r="AY74" s="36">
        <v>0.450976</v>
      </c>
      <c r="AZ74" s="36">
        <v>0.476053</v>
      </c>
      <c r="BA74" s="36">
        <v>0.456808</v>
      </c>
      <c r="BB74" s="36">
        <v>0.473688</v>
      </c>
      <c r="BC74" s="36">
        <v>0.419094</v>
      </c>
      <c r="BD74" s="36">
        <v>0.372989</v>
      </c>
      <c r="BE74" s="36">
        <v>0.373021</v>
      </c>
      <c r="BF74" s="36">
        <v>0.455706</v>
      </c>
      <c r="BG74" s="36">
        <v>0.493808</v>
      </c>
      <c r="BH74" s="36">
        <v>0.464551</v>
      </c>
      <c r="BI74" s="36">
        <v>0.4293</v>
      </c>
      <c r="BJ74" s="36">
        <v>0.386921</v>
      </c>
      <c r="BK74" s="36">
        <v>0.374123</v>
      </c>
      <c r="BL74" s="36"/>
      <c r="BM74" s="36">
        <v>0.292734</v>
      </c>
      <c r="BN74" s="36">
        <v>0.251845</v>
      </c>
      <c r="BO74" s="36">
        <v>0.408532</v>
      </c>
      <c r="BP74" s="36">
        <v>0.472424</v>
      </c>
      <c r="BQ74" s="36">
        <v>0.373669</v>
      </c>
      <c r="BR74" s="36">
        <v>0.360061</v>
      </c>
      <c r="BS74" s="36">
        <v>0.31117</v>
      </c>
      <c r="BT74" s="36">
        <v>0.404352</v>
      </c>
      <c r="BU74" s="36">
        <v>0.50301</v>
      </c>
      <c r="BV74" s="36">
        <v>0.472198</v>
      </c>
      <c r="BW74" s="36">
        <v>0.436266</v>
      </c>
      <c r="BX74" s="36">
        <v>0.386662</v>
      </c>
      <c r="BY74" s="36">
        <v>0.400982</v>
      </c>
      <c r="BZ74" s="36">
        <v>0.351994</v>
      </c>
      <c r="CA74" s="36">
        <v>0.354553</v>
      </c>
      <c r="CB74" s="36">
        <v>0.334044</v>
      </c>
      <c r="CC74" s="36">
        <v>0.329119</v>
      </c>
      <c r="CD74" s="36">
        <v>0.352804</v>
      </c>
      <c r="CE74" s="36">
        <v>0.354229</v>
      </c>
      <c r="CF74" s="36">
        <v>0.37503</v>
      </c>
      <c r="CG74" s="36">
        <v>0.401663</v>
      </c>
      <c r="CH74" s="36">
        <v>0.395604</v>
      </c>
      <c r="CI74" s="36">
        <v>0.359672</v>
      </c>
      <c r="CJ74" s="36">
        <v>0.371045</v>
      </c>
      <c r="CK74" s="36">
        <v>0.221551</v>
      </c>
      <c r="CL74" s="36">
        <v>0.206842</v>
      </c>
      <c r="CM74" s="36">
        <v>0.175057</v>
      </c>
      <c r="CN74" s="36">
        <v>0.145735</v>
      </c>
      <c r="CO74" s="36">
        <v>0.13621</v>
      </c>
      <c r="CP74" s="36">
        <v>0.136534</v>
      </c>
      <c r="CQ74" s="36">
        <v>0.111002</v>
      </c>
      <c r="CR74" s="36">
        <v>0.097524</v>
      </c>
      <c r="CS74" s="36">
        <v>0.123185</v>
      </c>
      <c r="CT74" s="36">
        <v>0.0937332</v>
      </c>
      <c r="CU74" s="36">
        <v>0.0665496</v>
      </c>
      <c r="CV74" s="36">
        <v>0.0628236</v>
      </c>
      <c r="CW74" s="36">
        <v>0.0625968</v>
      </c>
      <c r="CX74" s="36">
        <v>0.0702756</v>
      </c>
      <c r="CY74" s="36">
        <v>0.0784728</v>
      </c>
      <c r="CZ74" s="36">
        <v>0.0874476</v>
      </c>
      <c r="DA74" s="36">
        <v>0.0824904</v>
      </c>
      <c r="DB74" s="36">
        <v>0.0648648</v>
      </c>
      <c r="DC74" s="36">
        <v>0.0636012</v>
      </c>
      <c r="DD74" s="36">
        <v>0.0618516</v>
      </c>
      <c r="DE74" s="36">
        <v>0.0616572</v>
      </c>
      <c r="DF74" s="36">
        <v>0.0582552</v>
      </c>
      <c r="DG74" s="36">
        <v>0.0638604</v>
      </c>
      <c r="DH74" s="36">
        <v>0.077922</v>
      </c>
      <c r="DI74" s="36">
        <v>0.0877716</v>
      </c>
      <c r="DJ74" s="36">
        <v>0.0914328</v>
      </c>
      <c r="DK74" s="36">
        <v>0.100019</v>
      </c>
      <c r="DL74" s="36">
        <v>0.119232</v>
      </c>
    </row>
    <row r="75" spans="1:116">
      <c r="A75" s="36" t="s">
        <v>113</v>
      </c>
      <c r="B75" s="36"/>
      <c r="C75" s="36">
        <v>1.396879</v>
      </c>
      <c r="D75" s="36">
        <v>1.26989</v>
      </c>
      <c r="E75" s="36">
        <v>1.4046</v>
      </c>
      <c r="F75" s="36">
        <v>1.20372</v>
      </c>
      <c r="G75" s="36">
        <v>1.14158</v>
      </c>
      <c r="H75" s="36">
        <v>1.14242</v>
      </c>
      <c r="I75" s="36">
        <v>1.29668</v>
      </c>
      <c r="J75" s="36">
        <v>1.41543</v>
      </c>
      <c r="K75" s="36">
        <v>1.29762</v>
      </c>
      <c r="L75" s="36">
        <v>1.47903</v>
      </c>
      <c r="M75" s="36">
        <v>1.34227</v>
      </c>
      <c r="N75" s="36">
        <v>1.31395</v>
      </c>
      <c r="O75" s="36">
        <v>1.39161</v>
      </c>
      <c r="P75" s="36">
        <v>1.39158</v>
      </c>
      <c r="Q75" s="36">
        <v>1.48178</v>
      </c>
      <c r="R75" s="36">
        <v>1.4105</v>
      </c>
      <c r="S75" s="36">
        <v>1.49037</v>
      </c>
      <c r="T75" s="36">
        <v>1.43645</v>
      </c>
      <c r="U75" s="36">
        <v>1.31978</v>
      </c>
      <c r="V75" s="36">
        <v>1.27225</v>
      </c>
      <c r="W75" s="36">
        <v>1.31573</v>
      </c>
      <c r="X75" s="36">
        <v>1.26707</v>
      </c>
      <c r="Y75" s="36">
        <v>1.2091</v>
      </c>
      <c r="Z75" s="36">
        <v>1.11242</v>
      </c>
      <c r="AA75" s="36">
        <v>1.18675</v>
      </c>
      <c r="AB75" s="36">
        <v>1.95084</v>
      </c>
      <c r="AC75" s="36">
        <v>2.02662</v>
      </c>
      <c r="AD75" s="36">
        <v>2.41681</v>
      </c>
      <c r="AE75" s="36">
        <v>2.82071</v>
      </c>
      <c r="AF75" s="36">
        <v>2.62997</v>
      </c>
      <c r="AG75" s="36">
        <v>2.88933</v>
      </c>
      <c r="AH75" s="36">
        <v>2.57399</v>
      </c>
      <c r="AI75" s="36">
        <v>2.28064</v>
      </c>
      <c r="AJ75" s="36">
        <v>1.25858</v>
      </c>
      <c r="AK75" s="36">
        <v>1.32024</v>
      </c>
      <c r="AL75" s="36">
        <v>1.97452</v>
      </c>
      <c r="AM75" s="36">
        <v>2.04703</v>
      </c>
      <c r="AN75" s="36">
        <v>1.84466</v>
      </c>
      <c r="AO75" s="36">
        <v>1.70978</v>
      </c>
      <c r="AP75" s="36">
        <v>1.52598</v>
      </c>
      <c r="AQ75" s="36">
        <v>1.57053</v>
      </c>
      <c r="AR75" s="36">
        <v>1.86579</v>
      </c>
      <c r="AS75" s="36">
        <v>2.33131</v>
      </c>
      <c r="AT75" s="36">
        <v>2.62025</v>
      </c>
      <c r="AU75" s="36">
        <v>1.72102</v>
      </c>
      <c r="AV75" s="36">
        <v>1.47971</v>
      </c>
      <c r="AW75" s="36">
        <v>1.61815</v>
      </c>
      <c r="AX75" s="36">
        <v>1.78903</v>
      </c>
      <c r="AY75" s="36">
        <v>1.53453</v>
      </c>
      <c r="AZ75" s="36">
        <v>1.67463</v>
      </c>
      <c r="BA75" s="36">
        <v>1.67741</v>
      </c>
      <c r="BB75" s="36">
        <v>1.67469</v>
      </c>
      <c r="BC75" s="36">
        <v>1.46046</v>
      </c>
      <c r="BD75" s="36">
        <v>1.36566</v>
      </c>
      <c r="BE75" s="36">
        <v>1.31696</v>
      </c>
      <c r="BF75" s="36">
        <v>1.5276</v>
      </c>
      <c r="BG75" s="36">
        <v>1.70259</v>
      </c>
      <c r="BH75" s="36">
        <v>1.72598</v>
      </c>
      <c r="BI75" s="36">
        <v>1.72728</v>
      </c>
      <c r="BJ75" s="36">
        <v>1.39916</v>
      </c>
      <c r="BK75" s="36">
        <v>1.35118</v>
      </c>
      <c r="BL75" s="36"/>
      <c r="BM75" s="36">
        <v>1.07746</v>
      </c>
      <c r="BN75" s="36">
        <v>0.990176</v>
      </c>
      <c r="BO75" s="36">
        <v>1.55656</v>
      </c>
      <c r="BP75" s="36">
        <v>1.81949</v>
      </c>
      <c r="BQ75" s="36">
        <v>1.53845</v>
      </c>
      <c r="BR75" s="36">
        <v>1.429</v>
      </c>
      <c r="BS75" s="36">
        <v>1.2544</v>
      </c>
      <c r="BT75" s="36">
        <v>1.58086</v>
      </c>
      <c r="BU75" s="36">
        <v>1.85004</v>
      </c>
      <c r="BV75" s="36">
        <v>1.77024</v>
      </c>
      <c r="BW75" s="36">
        <v>1.80206</v>
      </c>
      <c r="BX75" s="36">
        <v>1.67965</v>
      </c>
      <c r="BY75" s="36">
        <v>1.79243</v>
      </c>
      <c r="BZ75" s="36">
        <v>1.50809</v>
      </c>
      <c r="CA75" s="36">
        <v>1.42745</v>
      </c>
      <c r="CB75" s="36">
        <v>1.28456</v>
      </c>
      <c r="CC75" s="36">
        <v>1.32989</v>
      </c>
      <c r="CD75" s="36">
        <v>1.26243</v>
      </c>
      <c r="CE75" s="36">
        <v>1.2775</v>
      </c>
      <c r="CF75" s="36">
        <v>1.29785</v>
      </c>
      <c r="CG75" s="36">
        <v>1.44232</v>
      </c>
      <c r="CH75" s="36">
        <v>1.32173</v>
      </c>
      <c r="CI75" s="36">
        <v>1.17042</v>
      </c>
      <c r="CJ75" s="36">
        <v>1.11291</v>
      </c>
      <c r="CK75" s="36">
        <v>0.762113</v>
      </c>
      <c r="CL75" s="36">
        <v>0.902599</v>
      </c>
      <c r="CM75" s="36">
        <v>0.629273</v>
      </c>
      <c r="CN75" s="36">
        <v>0.502751</v>
      </c>
      <c r="CO75" s="36">
        <v>0.444398</v>
      </c>
      <c r="CP75" s="36">
        <v>0.460048</v>
      </c>
      <c r="CQ75" s="36">
        <v>0.412096</v>
      </c>
      <c r="CR75" s="36">
        <v>0.354164</v>
      </c>
      <c r="CS75" s="36">
        <v>0.411998</v>
      </c>
      <c r="CT75" s="36">
        <v>0.33939</v>
      </c>
      <c r="CU75" s="36">
        <v>0.245948</v>
      </c>
      <c r="CV75" s="36">
        <v>0.23652</v>
      </c>
      <c r="CW75" s="36">
        <v>0.199649</v>
      </c>
      <c r="CX75" s="36">
        <v>0.225407</v>
      </c>
      <c r="CY75" s="36">
        <v>0.277538</v>
      </c>
      <c r="CZ75" s="36">
        <v>0.327564</v>
      </c>
      <c r="DA75" s="36">
        <v>0.30793</v>
      </c>
      <c r="DB75" s="36">
        <v>0.25178</v>
      </c>
      <c r="DC75" s="36">
        <v>0.245365</v>
      </c>
      <c r="DD75" s="36">
        <v>0.252817</v>
      </c>
      <c r="DE75" s="36">
        <v>0.246143</v>
      </c>
      <c r="DF75" s="36">
        <v>0.216626</v>
      </c>
      <c r="DG75" s="36">
        <v>0.245074</v>
      </c>
      <c r="DH75" s="36">
        <v>0.307994</v>
      </c>
      <c r="DI75" s="36">
        <v>0.305759</v>
      </c>
      <c r="DJ75" s="36">
        <v>0.332942</v>
      </c>
      <c r="DK75" s="36">
        <v>0.359413</v>
      </c>
      <c r="DL75" s="36">
        <v>0.391198</v>
      </c>
    </row>
    <row r="76" spans="1:116">
      <c r="A76" s="36" t="s">
        <v>114</v>
      </c>
      <c r="B76" s="36"/>
      <c r="C76" s="36">
        <v>0.8708986</v>
      </c>
      <c r="D76" s="36">
        <v>0.791726</v>
      </c>
      <c r="E76" s="36">
        <v>0.882868</v>
      </c>
      <c r="F76" s="36">
        <v>0.781326</v>
      </c>
      <c r="G76" s="36">
        <v>0.771023</v>
      </c>
      <c r="H76" s="36">
        <v>0.835628</v>
      </c>
      <c r="I76" s="36">
        <v>0.896378</v>
      </c>
      <c r="J76" s="36">
        <v>0.919447</v>
      </c>
      <c r="K76" s="36">
        <v>0.842724</v>
      </c>
      <c r="L76" s="36">
        <v>0.856624</v>
      </c>
      <c r="M76" s="36">
        <v>0.815962</v>
      </c>
      <c r="N76" s="36">
        <v>0.851634</v>
      </c>
      <c r="O76" s="36">
        <v>0.909014</v>
      </c>
      <c r="P76" s="36">
        <v>0.936878</v>
      </c>
      <c r="Q76" s="36">
        <v>0.948607</v>
      </c>
      <c r="R76" s="36">
        <v>0.91611</v>
      </c>
      <c r="S76" s="36">
        <v>0.91692</v>
      </c>
      <c r="T76" s="36">
        <v>0.868871</v>
      </c>
      <c r="U76" s="36">
        <v>0.858956</v>
      </c>
      <c r="V76" s="36">
        <v>0.776401</v>
      </c>
      <c r="W76" s="36">
        <v>0.808639</v>
      </c>
      <c r="X76" s="36">
        <v>0.779123</v>
      </c>
      <c r="Y76" s="36">
        <v>0.701039</v>
      </c>
      <c r="Z76" s="36">
        <v>0.701816</v>
      </c>
      <c r="AA76" s="36">
        <v>1.09489</v>
      </c>
      <c r="AB76" s="36">
        <v>1.34713</v>
      </c>
      <c r="AC76" s="36">
        <v>1.38205</v>
      </c>
      <c r="AD76" s="36">
        <v>1.34314</v>
      </c>
      <c r="AE76" s="36">
        <v>1.54454</v>
      </c>
      <c r="AF76" s="36">
        <v>1.58118</v>
      </c>
      <c r="AG76" s="36">
        <v>1.76366</v>
      </c>
      <c r="AH76" s="36">
        <v>1.54966</v>
      </c>
      <c r="AI76" s="36">
        <v>1.37282</v>
      </c>
      <c r="AJ76" s="36">
        <v>0.76869</v>
      </c>
      <c r="AK76" s="36">
        <v>0.892912</v>
      </c>
      <c r="AL76" s="36">
        <v>1.17793</v>
      </c>
      <c r="AM76" s="36">
        <v>1.16578</v>
      </c>
      <c r="AN76" s="36">
        <v>1.07218</v>
      </c>
      <c r="AO76" s="36">
        <v>1.01765</v>
      </c>
      <c r="AP76" s="36">
        <v>0.984636</v>
      </c>
      <c r="AQ76" s="36">
        <v>1.02326</v>
      </c>
      <c r="AR76" s="36">
        <v>1.11145</v>
      </c>
      <c r="AS76" s="36">
        <v>1.3677</v>
      </c>
      <c r="AT76" s="36">
        <v>1.61326</v>
      </c>
      <c r="AU76" s="36">
        <v>1.03868</v>
      </c>
      <c r="AV76" s="36">
        <v>0.884034</v>
      </c>
      <c r="AW76" s="36">
        <v>1.01289</v>
      </c>
      <c r="AX76" s="36">
        <v>1.06664</v>
      </c>
      <c r="AY76" s="36">
        <v>0.958943</v>
      </c>
      <c r="AZ76" s="36">
        <v>0.990565</v>
      </c>
      <c r="BA76" s="36">
        <v>1.06479</v>
      </c>
      <c r="BB76" s="36">
        <v>1.11725</v>
      </c>
      <c r="BC76" s="36">
        <v>0.891907</v>
      </c>
      <c r="BD76" s="36">
        <v>0.878785</v>
      </c>
      <c r="BE76" s="36">
        <v>0.851861</v>
      </c>
      <c r="BF76" s="36">
        <v>1.00155</v>
      </c>
      <c r="BG76" s="36">
        <v>1.0935</v>
      </c>
      <c r="BH76" s="36">
        <v>1.24105</v>
      </c>
      <c r="BI76" s="36">
        <v>1.24468</v>
      </c>
      <c r="BJ76" s="36">
        <v>0.910764</v>
      </c>
      <c r="BK76" s="36">
        <v>0.89667</v>
      </c>
      <c r="BL76" s="36"/>
      <c r="BM76" s="36">
        <v>0.77287</v>
      </c>
      <c r="BN76" s="36">
        <v>0.804362</v>
      </c>
      <c r="BO76" s="36">
        <v>1.08177</v>
      </c>
      <c r="BP76" s="36">
        <v>1.13672</v>
      </c>
      <c r="BQ76" s="36">
        <v>0.975694</v>
      </c>
      <c r="BR76" s="36">
        <v>0.87169</v>
      </c>
      <c r="BS76" s="36">
        <v>0.879206</v>
      </c>
      <c r="BT76" s="36">
        <v>1.155</v>
      </c>
      <c r="BU76" s="36">
        <v>1.27899</v>
      </c>
      <c r="BV76" s="36">
        <v>1.20428</v>
      </c>
      <c r="BW76" s="36">
        <v>1.11352</v>
      </c>
      <c r="BX76" s="36">
        <v>1.02183</v>
      </c>
      <c r="BY76" s="36">
        <v>0.973976</v>
      </c>
      <c r="BZ76" s="36">
        <v>0.891616</v>
      </c>
      <c r="CA76" s="36">
        <v>0.851569</v>
      </c>
      <c r="CB76" s="36">
        <v>0.778993</v>
      </c>
      <c r="CC76" s="36">
        <v>0.81175</v>
      </c>
      <c r="CD76" s="36">
        <v>0.840229</v>
      </c>
      <c r="CE76" s="36">
        <v>0.859734</v>
      </c>
      <c r="CF76" s="36">
        <v>0.8401</v>
      </c>
      <c r="CG76" s="36">
        <v>0.907362</v>
      </c>
      <c r="CH76" s="36">
        <v>0.826427</v>
      </c>
      <c r="CI76" s="36">
        <v>0.738299</v>
      </c>
      <c r="CJ76" s="36">
        <v>0.675637</v>
      </c>
      <c r="CK76" s="36">
        <v>0.480427</v>
      </c>
      <c r="CL76" s="36">
        <v>0.521672</v>
      </c>
      <c r="CM76" s="36">
        <v>0.391651</v>
      </c>
      <c r="CN76" s="36">
        <v>0.317099</v>
      </c>
      <c r="CO76" s="36">
        <v>0.299408</v>
      </c>
      <c r="CP76" s="36">
        <v>0.297886</v>
      </c>
      <c r="CQ76" s="36">
        <v>0.247147</v>
      </c>
      <c r="CR76" s="36">
        <v>0.227351</v>
      </c>
      <c r="CS76" s="36">
        <v>0.245333</v>
      </c>
      <c r="CT76" s="36">
        <v>0.194108</v>
      </c>
      <c r="CU76" s="36">
        <v>0.142301</v>
      </c>
      <c r="CV76" s="36">
        <v>0.125777</v>
      </c>
      <c r="CW76" s="36">
        <v>0.109739</v>
      </c>
      <c r="CX76" s="36">
        <v>0.130669</v>
      </c>
      <c r="CY76" s="36">
        <v>0.167314</v>
      </c>
      <c r="CZ76" s="36">
        <v>0.175381</v>
      </c>
      <c r="DA76" s="36">
        <v>0.155876</v>
      </c>
      <c r="DB76" s="36">
        <v>0.130054</v>
      </c>
      <c r="DC76" s="36">
        <v>0.128693</v>
      </c>
      <c r="DD76" s="36">
        <v>0.131512</v>
      </c>
      <c r="DE76" s="36">
        <v>0.14026</v>
      </c>
      <c r="DF76" s="36">
        <v>0.13932</v>
      </c>
      <c r="DG76" s="36">
        <v>0.158987</v>
      </c>
      <c r="DH76" s="36">
        <v>0.187628</v>
      </c>
      <c r="DI76" s="36">
        <v>0.203504</v>
      </c>
      <c r="DJ76" s="36">
        <v>0.20736</v>
      </c>
      <c r="DK76" s="36">
        <v>0.225536</v>
      </c>
      <c r="DL76" s="36">
        <v>0.252234</v>
      </c>
    </row>
    <row r="77" spans="1:116">
      <c r="A77" s="36" t="s">
        <v>115</v>
      </c>
      <c r="B77" s="36"/>
      <c r="C77" s="36">
        <v>0.6719922</v>
      </c>
      <c r="D77" s="36">
        <v>0.610902</v>
      </c>
      <c r="E77" s="36">
        <v>0.68782</v>
      </c>
      <c r="F77" s="36">
        <v>0.646769</v>
      </c>
      <c r="G77" s="36">
        <v>0.651402</v>
      </c>
      <c r="H77" s="36">
        <v>0.649328</v>
      </c>
      <c r="I77" s="36">
        <v>0.627944</v>
      </c>
      <c r="J77" s="36">
        <v>0.633096</v>
      </c>
      <c r="K77" s="36">
        <v>0.612652</v>
      </c>
      <c r="L77" s="36">
        <v>0.685228</v>
      </c>
      <c r="M77" s="36">
        <v>0.6908</v>
      </c>
      <c r="N77" s="36">
        <v>0.72184</v>
      </c>
      <c r="O77" s="36">
        <v>0.793022</v>
      </c>
      <c r="P77" s="36">
        <v>0.799794</v>
      </c>
      <c r="Q77" s="36">
        <v>0.809644</v>
      </c>
      <c r="R77" s="36">
        <v>0.783626</v>
      </c>
      <c r="S77" s="36">
        <v>0.783756</v>
      </c>
      <c r="T77" s="36">
        <v>0.83187</v>
      </c>
      <c r="U77" s="36">
        <v>0.784307</v>
      </c>
      <c r="V77" s="36">
        <v>0.802807</v>
      </c>
      <c r="W77" s="36">
        <v>0.802807</v>
      </c>
      <c r="X77" s="36">
        <v>0.809158</v>
      </c>
      <c r="Y77" s="36">
        <v>0.775235</v>
      </c>
      <c r="Z77" s="36">
        <v>0.791014</v>
      </c>
      <c r="AA77" s="36">
        <v>0.754855</v>
      </c>
      <c r="AB77" s="36">
        <v>1.23953</v>
      </c>
      <c r="AC77" s="36">
        <v>1.33472</v>
      </c>
      <c r="AD77" s="36">
        <v>1.4928</v>
      </c>
      <c r="AE77" s="36">
        <v>1.67314</v>
      </c>
      <c r="AF77" s="36">
        <v>1.77312</v>
      </c>
      <c r="AG77" s="36">
        <v>2.14825</v>
      </c>
      <c r="AH77" s="36">
        <v>1.7553</v>
      </c>
      <c r="AI77" s="36">
        <v>1.59816</v>
      </c>
      <c r="AJ77" s="36">
        <v>0.964742</v>
      </c>
      <c r="AK77" s="36">
        <v>0.779026</v>
      </c>
      <c r="AL77" s="36">
        <v>1.22948</v>
      </c>
      <c r="AM77" s="36">
        <v>1.24397</v>
      </c>
      <c r="AN77" s="36">
        <v>1.045</v>
      </c>
      <c r="AO77" s="36">
        <v>0.753268</v>
      </c>
      <c r="AP77" s="36">
        <v>0.799114</v>
      </c>
      <c r="AQ77" s="36">
        <v>1.11586</v>
      </c>
      <c r="AR77" s="36">
        <v>1.33695</v>
      </c>
      <c r="AS77" s="36">
        <v>1.60811</v>
      </c>
      <c r="AT77" s="36">
        <v>1.73641</v>
      </c>
      <c r="AU77" s="36">
        <v>1.0658</v>
      </c>
      <c r="AV77" s="36">
        <v>0.959558</v>
      </c>
      <c r="AW77" s="36">
        <v>1.04172</v>
      </c>
      <c r="AX77" s="36">
        <v>1.13627</v>
      </c>
      <c r="AY77" s="36">
        <v>0.93406</v>
      </c>
      <c r="AZ77" s="36">
        <v>0.992542</v>
      </c>
      <c r="BA77" s="36">
        <v>0.926867</v>
      </c>
      <c r="BB77" s="36">
        <v>0.93393</v>
      </c>
      <c r="BC77" s="36">
        <v>0.854582</v>
      </c>
      <c r="BD77" s="36">
        <v>0.810486</v>
      </c>
      <c r="BE77" s="36">
        <v>0.768431</v>
      </c>
      <c r="BF77" s="36">
        <v>0.809028</v>
      </c>
      <c r="BG77" s="36">
        <v>0.9535</v>
      </c>
      <c r="BH77" s="36">
        <v>0.859928</v>
      </c>
      <c r="BI77" s="36">
        <v>0.840326</v>
      </c>
      <c r="BJ77" s="36">
        <v>0.76477</v>
      </c>
      <c r="BK77" s="36">
        <v>0.76626</v>
      </c>
      <c r="BL77" s="36"/>
      <c r="BM77" s="36">
        <v>0.565153</v>
      </c>
      <c r="BN77" s="36">
        <v>0.475146</v>
      </c>
      <c r="BO77" s="36">
        <v>0.762631</v>
      </c>
      <c r="BP77" s="36">
        <v>0.916434</v>
      </c>
      <c r="BQ77" s="36">
        <v>0.741053</v>
      </c>
      <c r="BR77" s="36">
        <v>0.670162</v>
      </c>
      <c r="BS77" s="36">
        <v>0.488462</v>
      </c>
      <c r="BT77" s="36">
        <v>0.64327</v>
      </c>
      <c r="BU77" s="36">
        <v>0.835952</v>
      </c>
      <c r="BV77" s="36">
        <v>0.8447</v>
      </c>
      <c r="BW77" s="36">
        <v>0.770051</v>
      </c>
      <c r="BX77" s="36">
        <v>0.737845</v>
      </c>
      <c r="BY77" s="36">
        <v>0.765774</v>
      </c>
      <c r="BZ77" s="36">
        <v>0.679007</v>
      </c>
      <c r="CA77" s="36">
        <v>0.75991</v>
      </c>
      <c r="CB77" s="36">
        <v>0.730037</v>
      </c>
      <c r="CC77" s="36">
        <v>0.67567</v>
      </c>
      <c r="CD77" s="36">
        <v>0.732434</v>
      </c>
      <c r="CE77" s="36">
        <v>0.727963</v>
      </c>
      <c r="CF77" s="36">
        <v>0.780516</v>
      </c>
      <c r="CG77" s="36">
        <v>0.866959</v>
      </c>
      <c r="CH77" s="36">
        <v>0.817063</v>
      </c>
      <c r="CI77" s="36">
        <v>0.743191</v>
      </c>
      <c r="CJ77" s="36">
        <v>0.79947</v>
      </c>
      <c r="CK77" s="36">
        <v>0.561654</v>
      </c>
      <c r="CL77" s="36">
        <v>0.644015</v>
      </c>
      <c r="CM77" s="36">
        <v>0.495137</v>
      </c>
      <c r="CN77" s="36">
        <v>0.38948</v>
      </c>
      <c r="CO77" s="36">
        <v>0.346162</v>
      </c>
      <c r="CP77" s="36">
        <v>0.34736</v>
      </c>
      <c r="CQ77" s="36">
        <v>0.312401</v>
      </c>
      <c r="CR77" s="36">
        <v>0.268628</v>
      </c>
      <c r="CS77" s="36">
        <v>0.315025</v>
      </c>
      <c r="CT77" s="36">
        <v>0.231595</v>
      </c>
      <c r="CU77" s="36">
        <v>0.168026</v>
      </c>
      <c r="CV77" s="36">
        <v>0.15539</v>
      </c>
      <c r="CW77" s="36">
        <v>0.131188</v>
      </c>
      <c r="CX77" s="36">
        <v>0.14324</v>
      </c>
      <c r="CY77" s="36">
        <v>0.163652</v>
      </c>
      <c r="CZ77" s="36">
        <v>0.182023</v>
      </c>
      <c r="DA77" s="36">
        <v>0.201593</v>
      </c>
      <c r="DB77" s="36">
        <v>0.177552</v>
      </c>
      <c r="DC77" s="36">
        <v>0.156006</v>
      </c>
      <c r="DD77" s="36">
        <v>0.153122</v>
      </c>
      <c r="DE77" s="36">
        <v>0.147582</v>
      </c>
      <c r="DF77" s="36">
        <v>0.134039</v>
      </c>
      <c r="DG77" s="36">
        <v>0.144407</v>
      </c>
      <c r="DH77" s="36">
        <v>0.199778</v>
      </c>
      <c r="DI77" s="36">
        <v>0.243778</v>
      </c>
      <c r="DJ77" s="36">
        <v>0.276307</v>
      </c>
      <c r="DK77" s="36">
        <v>0.303523</v>
      </c>
      <c r="DL77" s="36">
        <v>0.340686</v>
      </c>
    </row>
    <row r="78" spans="1:116">
      <c r="A78" s="36" t="s">
        <v>116</v>
      </c>
      <c r="B78" s="36"/>
      <c r="C78" s="36">
        <v>0.9442818</v>
      </c>
      <c r="D78" s="36">
        <v>0.858438</v>
      </c>
      <c r="E78" s="36">
        <v>0.985316</v>
      </c>
      <c r="F78" s="36">
        <v>0.885719</v>
      </c>
      <c r="G78" s="36">
        <v>0.861062</v>
      </c>
      <c r="H78" s="36">
        <v>0.853546</v>
      </c>
      <c r="I78" s="36">
        <v>0.8806</v>
      </c>
      <c r="J78" s="36">
        <v>0.876874</v>
      </c>
      <c r="K78" s="36">
        <v>0.840197</v>
      </c>
      <c r="L78" s="36">
        <v>0.935291</v>
      </c>
      <c r="M78" s="36">
        <v>0.927612</v>
      </c>
      <c r="N78" s="36">
        <v>1.02216</v>
      </c>
      <c r="O78" s="36">
        <v>1.07364</v>
      </c>
      <c r="P78" s="36">
        <v>1.11475</v>
      </c>
      <c r="Q78" s="36">
        <v>1.13219</v>
      </c>
      <c r="R78" s="36">
        <v>1.09836</v>
      </c>
      <c r="S78" s="36">
        <v>1.11122</v>
      </c>
      <c r="T78" s="36">
        <v>1.23574</v>
      </c>
      <c r="U78" s="36">
        <v>1.10053</v>
      </c>
      <c r="V78" s="36">
        <v>1.04286</v>
      </c>
      <c r="W78" s="36">
        <v>1.14638</v>
      </c>
      <c r="X78" s="36">
        <v>1.14787</v>
      </c>
      <c r="Y78" s="36">
        <v>1.09347</v>
      </c>
      <c r="Z78" s="36">
        <v>0.997888</v>
      </c>
      <c r="AA78" s="36">
        <v>1.38461</v>
      </c>
      <c r="AB78" s="36">
        <v>1.87266</v>
      </c>
      <c r="AC78" s="36">
        <v>1.78948</v>
      </c>
      <c r="AD78" s="36">
        <v>1.80523</v>
      </c>
      <c r="AE78" s="36">
        <v>2.08008</v>
      </c>
      <c r="AF78" s="36">
        <v>2.45926</v>
      </c>
      <c r="AG78" s="36">
        <v>2.41555</v>
      </c>
      <c r="AH78" s="36">
        <v>2.14073</v>
      </c>
      <c r="AI78" s="36">
        <v>2.01175</v>
      </c>
      <c r="AJ78" s="36">
        <v>1.23506</v>
      </c>
      <c r="AK78" s="36">
        <v>1.2763</v>
      </c>
      <c r="AL78" s="36">
        <v>1.72193</v>
      </c>
      <c r="AM78" s="36">
        <v>1.69624</v>
      </c>
      <c r="AN78" s="36">
        <v>1.40279</v>
      </c>
      <c r="AO78" s="36">
        <v>1.24458</v>
      </c>
      <c r="AP78" s="36">
        <v>1.30141</v>
      </c>
      <c r="AQ78" s="36">
        <v>1.42686</v>
      </c>
      <c r="AR78" s="36">
        <v>1.45194</v>
      </c>
      <c r="AS78" s="36">
        <v>1.71775</v>
      </c>
      <c r="AT78" s="36">
        <v>1.88542</v>
      </c>
      <c r="AU78" s="36">
        <v>1.25207</v>
      </c>
      <c r="AV78" s="36">
        <v>1.09036</v>
      </c>
      <c r="AW78" s="36">
        <v>1.21089</v>
      </c>
      <c r="AX78" s="36">
        <v>1.29918</v>
      </c>
      <c r="AY78" s="36">
        <v>1.13685</v>
      </c>
      <c r="AZ78" s="36">
        <v>1.11514</v>
      </c>
      <c r="BA78" s="36">
        <v>1.11709</v>
      </c>
      <c r="BB78" s="36">
        <v>1.18535</v>
      </c>
      <c r="BC78" s="36">
        <v>1.0612</v>
      </c>
      <c r="BD78" s="36">
        <v>1.02459</v>
      </c>
      <c r="BE78" s="36">
        <v>0.97362</v>
      </c>
      <c r="BF78" s="36">
        <v>1.11835</v>
      </c>
      <c r="BG78" s="36">
        <v>1.25751</v>
      </c>
      <c r="BH78" s="36">
        <v>1.25006</v>
      </c>
      <c r="BI78" s="36">
        <v>1.18416</v>
      </c>
      <c r="BJ78" s="36">
        <v>1.06324</v>
      </c>
      <c r="BK78" s="36">
        <v>1.03026</v>
      </c>
      <c r="BL78" s="36"/>
      <c r="BM78" s="36">
        <v>0.791078</v>
      </c>
      <c r="BN78" s="36">
        <v>0.716818</v>
      </c>
      <c r="BO78" s="36">
        <v>1.14984</v>
      </c>
      <c r="BP78" s="36">
        <v>1.34949</v>
      </c>
      <c r="BQ78" s="36">
        <v>1.13896</v>
      </c>
      <c r="BR78" s="36">
        <v>1.0659</v>
      </c>
      <c r="BS78" s="36">
        <v>0.884228</v>
      </c>
      <c r="BT78" s="36">
        <v>1.04516</v>
      </c>
      <c r="BU78" s="36">
        <v>1.07801</v>
      </c>
      <c r="BV78" s="36">
        <v>1.05689</v>
      </c>
      <c r="BW78" s="36">
        <v>1.04244</v>
      </c>
      <c r="BX78" s="36">
        <v>1.04257</v>
      </c>
      <c r="BY78" s="36">
        <v>1.08666</v>
      </c>
      <c r="BZ78" s="36">
        <v>0.998698</v>
      </c>
      <c r="CA78" s="36">
        <v>0.989042</v>
      </c>
      <c r="CB78" s="36">
        <v>0.963511</v>
      </c>
      <c r="CC78" s="36">
        <v>0.934967</v>
      </c>
      <c r="CD78" s="36">
        <v>1.00722</v>
      </c>
      <c r="CE78" s="36">
        <v>1.0633</v>
      </c>
      <c r="CF78" s="36">
        <v>1.09032</v>
      </c>
      <c r="CG78" s="36">
        <v>1.2335</v>
      </c>
      <c r="CH78" s="36">
        <v>1.12483</v>
      </c>
      <c r="CI78" s="36">
        <v>1.05945</v>
      </c>
      <c r="CJ78" s="36">
        <v>0.962734</v>
      </c>
      <c r="CK78" s="36">
        <v>0.657104</v>
      </c>
      <c r="CL78" s="36">
        <v>0.801317</v>
      </c>
      <c r="CM78" s="36">
        <v>0.637956</v>
      </c>
      <c r="CN78" s="36">
        <v>0.531749</v>
      </c>
      <c r="CO78" s="36">
        <v>0.493031</v>
      </c>
      <c r="CP78" s="36">
        <v>0.503269</v>
      </c>
      <c r="CQ78" s="36">
        <v>0.445824</v>
      </c>
      <c r="CR78" s="36">
        <v>0.339066</v>
      </c>
      <c r="CS78" s="36">
        <v>0.411512</v>
      </c>
      <c r="CT78" s="36">
        <v>0.31198</v>
      </c>
      <c r="CU78" s="36">
        <v>0.233086</v>
      </c>
      <c r="CV78" s="36">
        <v>0.215622</v>
      </c>
      <c r="CW78" s="36">
        <v>0.199746</v>
      </c>
      <c r="CX78" s="36">
        <v>0.209984</v>
      </c>
      <c r="CY78" s="36">
        <v>0.274493</v>
      </c>
      <c r="CZ78" s="36">
        <v>0.277895</v>
      </c>
      <c r="DA78" s="36">
        <v>0.250193</v>
      </c>
      <c r="DB78" s="36">
        <v>0.218765</v>
      </c>
      <c r="DC78" s="36">
        <v>0.218117</v>
      </c>
      <c r="DD78" s="36">
        <v>0.24232</v>
      </c>
      <c r="DE78" s="36">
        <v>0.244199</v>
      </c>
      <c r="DF78" s="36">
        <v>0.23017</v>
      </c>
      <c r="DG78" s="36">
        <v>0.240538</v>
      </c>
      <c r="DH78" s="36">
        <v>0.27067</v>
      </c>
      <c r="DI78" s="36">
        <v>0.287874</v>
      </c>
      <c r="DJ78" s="36">
        <v>0.300089</v>
      </c>
      <c r="DK78" s="36">
        <v>0.337154</v>
      </c>
      <c r="DL78" s="36">
        <v>0.366023</v>
      </c>
    </row>
    <row r="79" spans="1:116">
      <c r="A79" s="36" t="s">
        <v>117</v>
      </c>
      <c r="B79" s="36"/>
      <c r="C79" s="36">
        <v>0.5809672</v>
      </c>
      <c r="D79" s="36">
        <v>0.528152</v>
      </c>
      <c r="E79" s="36">
        <v>0.562982</v>
      </c>
      <c r="F79" s="36">
        <v>0.48749</v>
      </c>
      <c r="G79" s="36">
        <v>0.537516</v>
      </c>
      <c r="H79" s="36">
        <v>0.533855</v>
      </c>
      <c r="I79" s="36">
        <v>0.586796</v>
      </c>
      <c r="J79" s="36">
        <v>0.596419</v>
      </c>
      <c r="K79" s="36">
        <v>0.55093</v>
      </c>
      <c r="L79" s="36">
        <v>0.599238</v>
      </c>
      <c r="M79" s="36">
        <v>0.575716</v>
      </c>
      <c r="N79" s="36">
        <v>0.623246</v>
      </c>
      <c r="O79" s="36">
        <v>0.668801</v>
      </c>
      <c r="P79" s="36">
        <v>0.670097</v>
      </c>
      <c r="Q79" s="36">
        <v>0.701525</v>
      </c>
      <c r="R79" s="36">
        <v>0.702594</v>
      </c>
      <c r="S79" s="36">
        <v>0.726116</v>
      </c>
      <c r="T79" s="36">
        <v>0.768107</v>
      </c>
      <c r="U79" s="36">
        <v>0.729713</v>
      </c>
      <c r="V79" s="36">
        <v>0.672916</v>
      </c>
      <c r="W79" s="36">
        <v>0.781164</v>
      </c>
      <c r="X79" s="36">
        <v>0.824677</v>
      </c>
      <c r="Y79" s="36">
        <v>0.834073</v>
      </c>
      <c r="Z79" s="36">
        <v>0.816901</v>
      </c>
      <c r="AA79" s="36">
        <v>0.902502</v>
      </c>
      <c r="AB79" s="36">
        <v>1.31764</v>
      </c>
      <c r="AC79" s="36">
        <v>1.23311</v>
      </c>
      <c r="AD79" s="36">
        <v>1.10795</v>
      </c>
      <c r="AE79" s="36">
        <v>1.08948</v>
      </c>
      <c r="AF79" s="36">
        <v>1.3794</v>
      </c>
      <c r="AG79" s="36">
        <v>1.41705</v>
      </c>
      <c r="AH79" s="36">
        <v>1.28984</v>
      </c>
      <c r="AI79" s="36">
        <v>1.18237</v>
      </c>
      <c r="AJ79" s="36">
        <v>0.802321</v>
      </c>
      <c r="AK79" s="36">
        <v>0.859442</v>
      </c>
      <c r="AL79" s="36">
        <v>1.04276</v>
      </c>
      <c r="AM79" s="36">
        <v>0.962701</v>
      </c>
      <c r="AN79" s="36">
        <v>0.832356</v>
      </c>
      <c r="AO79" s="36">
        <v>0.738623</v>
      </c>
      <c r="AP79" s="36">
        <v>0.796133</v>
      </c>
      <c r="AQ79" s="36">
        <v>0.880988</v>
      </c>
      <c r="AR79" s="36">
        <v>0.86022</v>
      </c>
      <c r="AS79" s="36">
        <v>1.00835</v>
      </c>
      <c r="AT79" s="36">
        <v>1.08563</v>
      </c>
      <c r="AU79" s="36">
        <v>0.767848</v>
      </c>
      <c r="AV79" s="36">
        <v>0.676836</v>
      </c>
      <c r="AW79" s="36">
        <v>0.74669</v>
      </c>
      <c r="AX79" s="36">
        <v>0.773906</v>
      </c>
      <c r="AY79" s="36">
        <v>0.681761</v>
      </c>
      <c r="AZ79" s="36">
        <v>0.680594</v>
      </c>
      <c r="BA79" s="36">
        <v>0.698674</v>
      </c>
      <c r="BB79" s="36">
        <v>0.696697</v>
      </c>
      <c r="BC79" s="36">
        <v>0.61385</v>
      </c>
      <c r="BD79" s="36">
        <v>0.593633</v>
      </c>
      <c r="BE79" s="36">
        <v>0.569819</v>
      </c>
      <c r="BF79" s="36">
        <v>0.68594</v>
      </c>
      <c r="BG79" s="36">
        <v>0.809611</v>
      </c>
      <c r="BH79" s="36">
        <v>0.715327</v>
      </c>
      <c r="BI79" s="36">
        <v>0.69809</v>
      </c>
      <c r="BJ79" s="36">
        <v>0.585047</v>
      </c>
      <c r="BK79" s="36">
        <v>0.582098</v>
      </c>
      <c r="BL79" s="36"/>
      <c r="BM79" s="36">
        <v>0.45914</v>
      </c>
      <c r="BN79" s="36">
        <v>0.404741</v>
      </c>
      <c r="BO79" s="36">
        <v>0.667246</v>
      </c>
      <c r="BP79" s="36">
        <v>0.799762</v>
      </c>
      <c r="BQ79" s="36">
        <v>0.7128</v>
      </c>
      <c r="BR79" s="36">
        <v>0.62208</v>
      </c>
      <c r="BS79" s="36">
        <v>0.567583</v>
      </c>
      <c r="BT79" s="36">
        <v>0.703825</v>
      </c>
      <c r="BU79" s="36">
        <v>0.744001</v>
      </c>
      <c r="BV79" s="36">
        <v>0.688208</v>
      </c>
      <c r="BW79" s="36">
        <v>0.662515</v>
      </c>
      <c r="BX79" s="36">
        <v>0.677387</v>
      </c>
      <c r="BY79" s="36">
        <v>0.669676</v>
      </c>
      <c r="BZ79" s="36">
        <v>0.626065</v>
      </c>
      <c r="CA79" s="36">
        <v>0.612943</v>
      </c>
      <c r="CB79" s="36">
        <v>0.59603</v>
      </c>
      <c r="CC79" s="36">
        <v>0.626843</v>
      </c>
      <c r="CD79" s="36">
        <v>0.65124</v>
      </c>
      <c r="CE79" s="36">
        <v>0.686912</v>
      </c>
      <c r="CF79" s="36">
        <v>0.740275</v>
      </c>
      <c r="CG79" s="36">
        <v>0.82795</v>
      </c>
      <c r="CH79" s="36">
        <v>0.804038</v>
      </c>
      <c r="CI79" s="36">
        <v>0.82458</v>
      </c>
      <c r="CJ79" s="36">
        <v>0.78246</v>
      </c>
      <c r="CK79" s="36">
        <v>0.499252</v>
      </c>
      <c r="CL79" s="36">
        <v>0.5427</v>
      </c>
      <c r="CM79" s="36">
        <v>0.41702</v>
      </c>
      <c r="CN79" s="36">
        <v>0.344185</v>
      </c>
      <c r="CO79" s="36">
        <v>0.32076</v>
      </c>
      <c r="CP79" s="36">
        <v>0.315576</v>
      </c>
      <c r="CQ79" s="36">
        <v>0.279256</v>
      </c>
      <c r="CR79" s="36">
        <v>0.233021</v>
      </c>
      <c r="CS79" s="36">
        <v>0.291989</v>
      </c>
      <c r="CT79" s="36">
        <v>0.23341</v>
      </c>
      <c r="CU79" s="36">
        <v>0.191095</v>
      </c>
      <c r="CV79" s="36">
        <v>0.169873</v>
      </c>
      <c r="CW79" s="36">
        <v>0.167443</v>
      </c>
      <c r="CX79" s="36">
        <v>0.17428</v>
      </c>
      <c r="CY79" s="36">
        <v>0.227642</v>
      </c>
      <c r="CZ79" s="36">
        <v>0.210373</v>
      </c>
      <c r="DA79" s="36">
        <v>0.195631</v>
      </c>
      <c r="DB79" s="36">
        <v>0.153349</v>
      </c>
      <c r="DC79" s="36">
        <v>0.158177</v>
      </c>
      <c r="DD79" s="36">
        <v>0.163944</v>
      </c>
      <c r="DE79" s="36">
        <v>0.160769</v>
      </c>
      <c r="DF79" s="36">
        <v>0.146318</v>
      </c>
      <c r="DG79" s="36">
        <v>0.157496</v>
      </c>
      <c r="DH79" s="36">
        <v>0.179885</v>
      </c>
      <c r="DI79" s="36">
        <v>0.193525</v>
      </c>
      <c r="DJ79" s="36">
        <v>0.203926</v>
      </c>
      <c r="DK79" s="36">
        <v>0.223366</v>
      </c>
      <c r="DL79" s="36">
        <v>0.252428</v>
      </c>
    </row>
    <row r="80" spans="1:116">
      <c r="A80" s="36" t="s">
        <v>118</v>
      </c>
      <c r="B80" s="36"/>
      <c r="C80" s="36">
        <v>0.4076149</v>
      </c>
      <c r="D80" s="36">
        <v>0.370559</v>
      </c>
      <c r="E80" s="36">
        <v>0.392137</v>
      </c>
      <c r="F80" s="36">
        <v>0.352966</v>
      </c>
      <c r="G80" s="36">
        <v>0.363139</v>
      </c>
      <c r="H80" s="36">
        <v>0.416502</v>
      </c>
      <c r="I80" s="36">
        <v>0.435164</v>
      </c>
      <c r="J80" s="36">
        <v>0.44631</v>
      </c>
      <c r="K80" s="36">
        <v>0.401566</v>
      </c>
      <c r="L80" s="36">
        <v>0.394729</v>
      </c>
      <c r="M80" s="36">
        <v>0.405551</v>
      </c>
      <c r="N80" s="36">
        <v>0.445079</v>
      </c>
      <c r="O80" s="36">
        <v>0.453924</v>
      </c>
      <c r="P80" s="36">
        <v>0.476734</v>
      </c>
      <c r="Q80" s="36">
        <v>0.516586</v>
      </c>
      <c r="R80" s="36">
        <v>0.488527</v>
      </c>
      <c r="S80" s="36">
        <v>0.506153</v>
      </c>
      <c r="T80" s="36">
        <v>0.480881</v>
      </c>
      <c r="U80" s="36">
        <v>0.459659</v>
      </c>
      <c r="V80" s="36">
        <v>0.403283</v>
      </c>
      <c r="W80" s="36">
        <v>0.450457</v>
      </c>
      <c r="X80" s="36">
        <v>0.444593</v>
      </c>
      <c r="Y80" s="36">
        <v>0.427648</v>
      </c>
      <c r="Z80" s="36">
        <v>0.451624</v>
      </c>
      <c r="AA80" s="36">
        <v>0.723136</v>
      </c>
      <c r="AB80" s="36">
        <v>0.870491</v>
      </c>
      <c r="AC80" s="36">
        <v>0.903506</v>
      </c>
      <c r="AD80" s="36">
        <v>0.769338</v>
      </c>
      <c r="AE80" s="36">
        <v>0.930301</v>
      </c>
      <c r="AF80" s="36">
        <v>0.88209</v>
      </c>
      <c r="AG80" s="36">
        <v>1.02491</v>
      </c>
      <c r="AH80" s="36">
        <v>0.944136</v>
      </c>
      <c r="AI80" s="36">
        <v>0.788519</v>
      </c>
      <c r="AJ80" s="36">
        <v>0.544514</v>
      </c>
      <c r="AK80" s="36">
        <v>0.605524</v>
      </c>
      <c r="AL80" s="36">
        <v>0.71523</v>
      </c>
      <c r="AM80" s="36">
        <v>0.609185</v>
      </c>
      <c r="AN80" s="36">
        <v>0.51435</v>
      </c>
      <c r="AO80" s="36">
        <v>0.507514</v>
      </c>
      <c r="AP80" s="36">
        <v>0.539978</v>
      </c>
      <c r="AQ80" s="36">
        <v>0.55579</v>
      </c>
      <c r="AR80" s="36">
        <v>0.591008</v>
      </c>
      <c r="AS80" s="36">
        <v>0.705445</v>
      </c>
      <c r="AT80" s="36">
        <v>0.775948</v>
      </c>
      <c r="AU80" s="36">
        <v>0.511564</v>
      </c>
      <c r="AV80" s="36">
        <v>0.443783</v>
      </c>
      <c r="AW80" s="36">
        <v>0.495299</v>
      </c>
      <c r="AX80" s="36">
        <v>0.561103</v>
      </c>
      <c r="AY80" s="36">
        <v>0.487976</v>
      </c>
      <c r="AZ80" s="36">
        <v>0.497761</v>
      </c>
      <c r="BA80" s="36">
        <v>0.455414</v>
      </c>
      <c r="BB80" s="36">
        <v>0.468374</v>
      </c>
      <c r="BC80" s="36">
        <v>0.432313</v>
      </c>
      <c r="BD80" s="36">
        <v>0.425088</v>
      </c>
      <c r="BE80" s="36">
        <v>0.423792</v>
      </c>
      <c r="BF80" s="36">
        <v>0.481756</v>
      </c>
      <c r="BG80" s="36">
        <v>0.534276</v>
      </c>
      <c r="BH80" s="36">
        <v>0.472684</v>
      </c>
      <c r="BI80" s="36">
        <v>0.45117</v>
      </c>
      <c r="BJ80" s="36">
        <v>0.40406</v>
      </c>
      <c r="BK80" s="36">
        <v>0.411448</v>
      </c>
      <c r="BL80" s="36"/>
      <c r="BM80" s="36">
        <v>0.319594</v>
      </c>
      <c r="BN80" s="36">
        <v>0.282982</v>
      </c>
      <c r="BO80" s="36">
        <v>0.4779</v>
      </c>
      <c r="BP80" s="36">
        <v>0.530453</v>
      </c>
      <c r="BQ80" s="36">
        <v>0.434743</v>
      </c>
      <c r="BR80" s="36">
        <v>0.391943</v>
      </c>
      <c r="BS80" s="36">
        <v>0.391781</v>
      </c>
      <c r="BT80" s="36">
        <v>0.487588</v>
      </c>
      <c r="BU80" s="36">
        <v>0.544385</v>
      </c>
      <c r="BV80" s="36">
        <v>0.514447</v>
      </c>
      <c r="BW80" s="36">
        <v>0.510786</v>
      </c>
      <c r="BX80" s="36">
        <v>0.461052</v>
      </c>
      <c r="BY80" s="36">
        <v>0.427421</v>
      </c>
      <c r="BZ80" s="36">
        <v>0.416729</v>
      </c>
      <c r="CA80" s="36">
        <v>0.408758</v>
      </c>
      <c r="CB80" s="36">
        <v>0.366023</v>
      </c>
      <c r="CC80" s="36">
        <v>0.435132</v>
      </c>
      <c r="CD80" s="36">
        <v>0.455965</v>
      </c>
      <c r="CE80" s="36">
        <v>0.427874</v>
      </c>
      <c r="CF80" s="36">
        <v>0.456192</v>
      </c>
      <c r="CG80" s="36">
        <v>0.493128</v>
      </c>
      <c r="CH80" s="36">
        <v>0.465556</v>
      </c>
      <c r="CI80" s="36">
        <v>0.425542</v>
      </c>
      <c r="CJ80" s="36">
        <v>0.398682</v>
      </c>
      <c r="CK80" s="36">
        <v>0.265291</v>
      </c>
      <c r="CL80" s="36">
        <v>0.263963</v>
      </c>
      <c r="CM80" s="36">
        <v>0.252785</v>
      </c>
      <c r="CN80" s="36">
        <v>0.219769</v>
      </c>
      <c r="CO80" s="36">
        <v>0.198353</v>
      </c>
      <c r="CP80" s="36">
        <v>0.197284</v>
      </c>
      <c r="CQ80" s="36">
        <v>0.172854</v>
      </c>
      <c r="CR80" s="36">
        <v>0.142236</v>
      </c>
      <c r="CS80" s="36">
        <v>0.147258</v>
      </c>
      <c r="CT80" s="36">
        <v>0.104814</v>
      </c>
      <c r="CU80" s="36">
        <v>0.0810324</v>
      </c>
      <c r="CV80" s="36">
        <v>0.0781488</v>
      </c>
      <c r="CW80" s="36">
        <v>0.0681048</v>
      </c>
      <c r="CX80" s="36">
        <v>0.0804816</v>
      </c>
      <c r="CY80" s="36">
        <v>0.104328</v>
      </c>
      <c r="CZ80" s="36">
        <v>0.103259</v>
      </c>
      <c r="DA80" s="36">
        <v>0.0966168</v>
      </c>
      <c r="DB80" s="36">
        <v>0.0803196</v>
      </c>
      <c r="DC80" s="36">
        <v>0.0799308</v>
      </c>
      <c r="DD80" s="36">
        <v>0.0889704</v>
      </c>
      <c r="DE80" s="36">
        <v>0.0922752</v>
      </c>
      <c r="DF80" s="36">
        <v>0.091206</v>
      </c>
      <c r="DG80" s="36">
        <v>0.0992736</v>
      </c>
      <c r="DH80" s="36">
        <v>0.105462</v>
      </c>
      <c r="DI80" s="36">
        <v>0.113692</v>
      </c>
      <c r="DJ80" s="36">
        <v>0.126587</v>
      </c>
      <c r="DK80" s="36">
        <v>0.132808</v>
      </c>
      <c r="DL80" s="36">
        <v>0.139936</v>
      </c>
    </row>
    <row r="81" spans="1:116">
      <c r="A81" s="36" t="s">
        <v>119</v>
      </c>
      <c r="B81" s="36"/>
      <c r="C81" s="36">
        <v>0.9368689</v>
      </c>
      <c r="D81" s="36">
        <v>0.851699</v>
      </c>
      <c r="E81" s="36">
        <v>0.976568</v>
      </c>
      <c r="F81" s="36">
        <v>0.954731</v>
      </c>
      <c r="G81" s="36">
        <v>0.910926</v>
      </c>
      <c r="H81" s="36">
        <v>0.929718</v>
      </c>
      <c r="I81" s="36">
        <v>0.960271</v>
      </c>
      <c r="J81" s="36">
        <v>0.999734</v>
      </c>
      <c r="K81" s="36">
        <v>0.964807</v>
      </c>
      <c r="L81" s="36">
        <v>0.966881</v>
      </c>
      <c r="M81" s="36">
        <v>1.02993</v>
      </c>
      <c r="N81" s="36">
        <v>1.0449</v>
      </c>
      <c r="O81" s="36">
        <v>1.14304</v>
      </c>
      <c r="P81" s="36">
        <v>1.17638</v>
      </c>
      <c r="Q81" s="36">
        <v>1.20347</v>
      </c>
      <c r="R81" s="36">
        <v>1.20881</v>
      </c>
      <c r="S81" s="36">
        <v>1.21656</v>
      </c>
      <c r="T81" s="36">
        <v>1.25903</v>
      </c>
      <c r="U81" s="36">
        <v>1.28936</v>
      </c>
      <c r="V81" s="36">
        <v>1.1816</v>
      </c>
      <c r="W81" s="36">
        <v>1.26729</v>
      </c>
      <c r="X81" s="36">
        <v>1.20888</v>
      </c>
      <c r="Y81" s="36">
        <v>1.13118</v>
      </c>
      <c r="Z81" s="36">
        <v>1.06457</v>
      </c>
      <c r="AA81" s="36">
        <v>1.24095</v>
      </c>
      <c r="AB81" s="36">
        <v>1.89018</v>
      </c>
      <c r="AC81" s="36">
        <v>2.30001</v>
      </c>
      <c r="AD81" s="36">
        <v>2.47037</v>
      </c>
      <c r="AE81" s="36">
        <v>2.9205</v>
      </c>
      <c r="AF81" s="36">
        <v>4.2664</v>
      </c>
      <c r="AG81" s="36">
        <v>4.4792</v>
      </c>
      <c r="AH81" s="36">
        <v>3.92601</v>
      </c>
      <c r="AI81" s="36">
        <v>3.96719</v>
      </c>
      <c r="AJ81" s="36">
        <v>3.27982</v>
      </c>
      <c r="AK81" s="36">
        <v>2.89831</v>
      </c>
      <c r="AL81" s="36">
        <v>2.68418</v>
      </c>
      <c r="AM81" s="36">
        <v>2.63001</v>
      </c>
      <c r="AN81" s="36">
        <v>2.15684</v>
      </c>
      <c r="AO81" s="36">
        <v>1.66283</v>
      </c>
      <c r="AP81" s="36">
        <v>1.7367</v>
      </c>
      <c r="AQ81" s="36">
        <v>2.69338</v>
      </c>
      <c r="AR81" s="36">
        <v>2.534</v>
      </c>
      <c r="AS81" s="36">
        <v>2.99269</v>
      </c>
      <c r="AT81" s="36">
        <v>3.29783</v>
      </c>
      <c r="AU81" s="36">
        <v>1.92216</v>
      </c>
      <c r="AV81" s="36">
        <v>1.68639</v>
      </c>
      <c r="AW81" s="36">
        <v>1.81783</v>
      </c>
      <c r="AX81" s="36">
        <v>1.68917</v>
      </c>
      <c r="AY81" s="36">
        <v>1.42262</v>
      </c>
      <c r="AZ81" s="36">
        <v>1.32228</v>
      </c>
      <c r="BA81" s="36">
        <v>1.31094</v>
      </c>
      <c r="BB81" s="36">
        <v>1.28168</v>
      </c>
      <c r="BC81" s="36">
        <v>1.27345</v>
      </c>
      <c r="BD81" s="36">
        <v>1.24309</v>
      </c>
      <c r="BE81" s="36">
        <v>1.19271</v>
      </c>
      <c r="BF81" s="36">
        <v>1.18817</v>
      </c>
      <c r="BG81" s="36">
        <v>1.27452</v>
      </c>
      <c r="BH81" s="36">
        <v>1.22867</v>
      </c>
      <c r="BI81" s="36">
        <v>1.17217</v>
      </c>
      <c r="BJ81" s="36">
        <v>1.11897</v>
      </c>
      <c r="BK81" s="36">
        <v>1.18234</v>
      </c>
      <c r="BL81" s="36"/>
      <c r="BM81" s="36">
        <v>0.77692</v>
      </c>
      <c r="BN81" s="36">
        <v>0.772546</v>
      </c>
      <c r="BO81" s="36">
        <v>1.12418</v>
      </c>
      <c r="BP81" s="36">
        <v>1.29052</v>
      </c>
      <c r="BQ81" s="36">
        <v>1.10818</v>
      </c>
      <c r="BR81" s="36">
        <v>1.01827</v>
      </c>
      <c r="BS81" s="36">
        <v>1.08582</v>
      </c>
      <c r="BT81" s="36">
        <v>1.20745</v>
      </c>
      <c r="BU81" s="36">
        <v>1.30394</v>
      </c>
      <c r="BV81" s="36">
        <v>1.21795</v>
      </c>
      <c r="BW81" s="36">
        <v>1.27481</v>
      </c>
      <c r="BX81" s="36">
        <v>1.15726</v>
      </c>
      <c r="BY81" s="36">
        <v>1.12328</v>
      </c>
      <c r="BZ81" s="36">
        <v>1.08498</v>
      </c>
      <c r="CA81" s="36">
        <v>1.13507</v>
      </c>
      <c r="CB81" s="36">
        <v>1.01888</v>
      </c>
      <c r="CC81" s="36">
        <v>1.06058</v>
      </c>
      <c r="CD81" s="36">
        <v>1.05268</v>
      </c>
      <c r="CE81" s="36">
        <v>1.15555</v>
      </c>
      <c r="CF81" s="36">
        <v>1.21529</v>
      </c>
      <c r="CG81" s="36">
        <v>1.37318</v>
      </c>
      <c r="CH81" s="36">
        <v>1.17842</v>
      </c>
      <c r="CI81" s="36">
        <v>1.09706</v>
      </c>
      <c r="CJ81" s="36">
        <v>0.993287</v>
      </c>
      <c r="CK81" s="36">
        <v>0.651791</v>
      </c>
      <c r="CL81" s="36">
        <v>1.18195</v>
      </c>
      <c r="CM81" s="36">
        <v>1.3574</v>
      </c>
      <c r="CN81" s="36">
        <v>1.032</v>
      </c>
      <c r="CO81" s="36">
        <v>0.916207</v>
      </c>
      <c r="CP81" s="36">
        <v>0.838933</v>
      </c>
      <c r="CQ81" s="36">
        <v>0.733082</v>
      </c>
      <c r="CR81" s="36">
        <v>0.473332</v>
      </c>
      <c r="CS81" s="36">
        <v>0.505732</v>
      </c>
      <c r="CT81" s="36">
        <v>0.334271</v>
      </c>
      <c r="CU81" s="36">
        <v>0.231304</v>
      </c>
      <c r="CV81" s="36">
        <v>0.222232</v>
      </c>
      <c r="CW81" s="36">
        <v>0.226249</v>
      </c>
      <c r="CX81" s="36">
        <v>0.272419</v>
      </c>
      <c r="CY81" s="36">
        <v>0.348203</v>
      </c>
      <c r="CZ81" s="36">
        <v>0.334984</v>
      </c>
      <c r="DA81" s="36">
        <v>0.311137</v>
      </c>
      <c r="DB81" s="36">
        <v>0.274428</v>
      </c>
      <c r="DC81" s="36">
        <v>0.295067</v>
      </c>
      <c r="DD81" s="36">
        <v>0.348494</v>
      </c>
      <c r="DE81" s="36">
        <v>0.360742</v>
      </c>
      <c r="DF81" s="36">
        <v>0.328763</v>
      </c>
      <c r="DG81" s="36">
        <v>0.31995</v>
      </c>
      <c r="DH81" s="36">
        <v>0.354683</v>
      </c>
      <c r="DI81" s="36">
        <v>0.444269</v>
      </c>
      <c r="DJ81" s="36">
        <v>0.509652</v>
      </c>
      <c r="DK81" s="36">
        <v>0.59765</v>
      </c>
      <c r="DL81" s="36">
        <v>0.606269</v>
      </c>
    </row>
    <row r="82" spans="1:116">
      <c r="A82" s="36" t="s">
        <v>120</v>
      </c>
      <c r="B82" s="36"/>
      <c r="C82" s="36">
        <v>1.0523425</v>
      </c>
      <c r="D82" s="36">
        <v>0.956675</v>
      </c>
      <c r="E82" s="36">
        <v>1.10319</v>
      </c>
      <c r="F82" s="36">
        <v>1.00978</v>
      </c>
      <c r="G82" s="36">
        <v>0.981752</v>
      </c>
      <c r="H82" s="36">
        <v>1.03803</v>
      </c>
      <c r="I82" s="36">
        <v>1.17346</v>
      </c>
      <c r="J82" s="36">
        <v>1.20638</v>
      </c>
      <c r="K82" s="36">
        <v>1.04976</v>
      </c>
      <c r="L82" s="36">
        <v>1.1908</v>
      </c>
      <c r="M82" s="36">
        <v>1.22223</v>
      </c>
      <c r="N82" s="36">
        <v>1.25628</v>
      </c>
      <c r="O82" s="36">
        <v>1.26211</v>
      </c>
      <c r="P82" s="36">
        <v>1.26593</v>
      </c>
      <c r="Q82" s="36">
        <v>1.295</v>
      </c>
      <c r="R82" s="36">
        <v>1.3112</v>
      </c>
      <c r="S82" s="36">
        <v>1.45061</v>
      </c>
      <c r="T82" s="36">
        <v>1.42644</v>
      </c>
      <c r="U82" s="36">
        <v>1.38918</v>
      </c>
      <c r="V82" s="36">
        <v>1.31719</v>
      </c>
      <c r="W82" s="36">
        <v>1.52196</v>
      </c>
      <c r="X82" s="36">
        <v>1.48246</v>
      </c>
      <c r="Y82" s="36">
        <v>1.33093</v>
      </c>
      <c r="Z82" s="36">
        <v>1.20363</v>
      </c>
      <c r="AA82" s="36">
        <v>1.66079</v>
      </c>
      <c r="AB82" s="36">
        <v>2.13519</v>
      </c>
      <c r="AC82" s="36">
        <v>2.40431</v>
      </c>
      <c r="AD82" s="36">
        <v>2.89164</v>
      </c>
      <c r="AE82" s="36">
        <v>3.43515</v>
      </c>
      <c r="AF82" s="36">
        <v>4.727</v>
      </c>
      <c r="AG82" s="36">
        <v>5.17036</v>
      </c>
      <c r="AH82" s="36">
        <v>4.37008</v>
      </c>
      <c r="AI82" s="36">
        <v>4.30577</v>
      </c>
      <c r="AJ82" s="36">
        <v>3.34945</v>
      </c>
      <c r="AK82" s="36">
        <v>3.17883</v>
      </c>
      <c r="AL82" s="36">
        <v>3.37154</v>
      </c>
      <c r="AM82" s="36">
        <v>3.27541</v>
      </c>
      <c r="AN82" s="36">
        <v>2.69179</v>
      </c>
      <c r="AO82" s="36">
        <v>1.8793</v>
      </c>
      <c r="AP82" s="36">
        <v>2.02403</v>
      </c>
      <c r="AQ82" s="36">
        <v>3.30221</v>
      </c>
      <c r="AR82" s="36">
        <v>3.10026</v>
      </c>
      <c r="AS82" s="36">
        <v>3.10774</v>
      </c>
      <c r="AT82" s="36">
        <v>3.34248</v>
      </c>
      <c r="AU82" s="36">
        <v>2.164</v>
      </c>
      <c r="AV82" s="36">
        <v>1.94478</v>
      </c>
      <c r="AW82" s="36">
        <v>2.09887</v>
      </c>
      <c r="AX82" s="36">
        <v>1.95978</v>
      </c>
      <c r="AY82" s="36">
        <v>1.63121</v>
      </c>
      <c r="AZ82" s="36">
        <v>1.62165</v>
      </c>
      <c r="BA82" s="36">
        <v>1.54422</v>
      </c>
      <c r="BB82" s="36">
        <v>1.53615</v>
      </c>
      <c r="BC82" s="36">
        <v>1.45589</v>
      </c>
      <c r="BD82" s="36">
        <v>1.42242</v>
      </c>
      <c r="BE82" s="36">
        <v>1.30144</v>
      </c>
      <c r="BF82" s="36">
        <v>1.34139</v>
      </c>
      <c r="BG82" s="36">
        <v>1.60766</v>
      </c>
      <c r="BH82" s="36">
        <v>1.42171</v>
      </c>
      <c r="BI82" s="36">
        <v>1.41491</v>
      </c>
      <c r="BJ82" s="36">
        <v>1.25926</v>
      </c>
      <c r="BK82" s="36">
        <v>1.30196</v>
      </c>
      <c r="BL82" s="36"/>
      <c r="BM82" s="36">
        <v>0.899359</v>
      </c>
      <c r="BN82" s="36">
        <v>0.834235</v>
      </c>
      <c r="BO82" s="36">
        <v>1.23729</v>
      </c>
      <c r="BP82" s="36">
        <v>1.50634</v>
      </c>
      <c r="BQ82" s="36">
        <v>1.22647</v>
      </c>
      <c r="BR82" s="36">
        <v>1.17414</v>
      </c>
      <c r="BS82" s="36">
        <v>1.08433</v>
      </c>
      <c r="BT82" s="36">
        <v>1.31214</v>
      </c>
      <c r="BU82" s="36">
        <v>1.42677</v>
      </c>
      <c r="BV82" s="36">
        <v>1.44099</v>
      </c>
      <c r="BW82" s="36">
        <v>1.40587</v>
      </c>
      <c r="BX82" s="36">
        <v>1.26674</v>
      </c>
      <c r="BY82" s="36">
        <v>1.26444</v>
      </c>
      <c r="BZ82" s="36">
        <v>1.20868</v>
      </c>
      <c r="CA82" s="36">
        <v>1.22676</v>
      </c>
      <c r="CB82" s="36">
        <v>1.10766</v>
      </c>
      <c r="CC82" s="36">
        <v>1.20411</v>
      </c>
      <c r="CD82" s="36">
        <v>1.20411</v>
      </c>
      <c r="CE82" s="36">
        <v>1.25022</v>
      </c>
      <c r="CF82" s="36">
        <v>1.34713</v>
      </c>
      <c r="CG82" s="36">
        <v>1.60591</v>
      </c>
      <c r="CH82" s="36">
        <v>1.37052</v>
      </c>
      <c r="CI82" s="36">
        <v>1.34583</v>
      </c>
      <c r="CJ82" s="36">
        <v>1.164</v>
      </c>
      <c r="CK82" s="36">
        <v>0.935064</v>
      </c>
      <c r="CL82" s="36">
        <v>1.32775</v>
      </c>
      <c r="CM82" s="36">
        <v>1.47553</v>
      </c>
      <c r="CN82" s="36">
        <v>1.31</v>
      </c>
      <c r="CO82" s="36">
        <v>1.1121</v>
      </c>
      <c r="CP82" s="36">
        <v>1.03923</v>
      </c>
      <c r="CQ82" s="36">
        <v>0.905191</v>
      </c>
      <c r="CR82" s="36">
        <v>0.712055</v>
      </c>
      <c r="CS82" s="36">
        <v>0.808024</v>
      </c>
      <c r="CT82" s="36">
        <v>0.65921</v>
      </c>
      <c r="CU82" s="36">
        <v>0.463709</v>
      </c>
      <c r="CV82" s="36">
        <v>0.442843</v>
      </c>
      <c r="CW82" s="36">
        <v>0.452855</v>
      </c>
      <c r="CX82" s="36">
        <v>0.512957</v>
      </c>
      <c r="CY82" s="36">
        <v>0.600437</v>
      </c>
      <c r="CZ82" s="36">
        <v>0.59522</v>
      </c>
      <c r="DA82" s="36">
        <v>0.551027</v>
      </c>
      <c r="DB82" s="36">
        <v>0.437627</v>
      </c>
      <c r="DC82" s="36">
        <v>0.426319</v>
      </c>
      <c r="DD82" s="36">
        <v>0.518789</v>
      </c>
      <c r="DE82" s="36">
        <v>0.531587</v>
      </c>
      <c r="DF82" s="36">
        <v>0.45859</v>
      </c>
      <c r="DG82" s="36">
        <v>0.516326</v>
      </c>
      <c r="DH82" s="36">
        <v>0.663617</v>
      </c>
      <c r="DI82" s="36">
        <v>0.806306</v>
      </c>
      <c r="DJ82" s="36">
        <v>0.881734</v>
      </c>
      <c r="DK82" s="36">
        <v>0.997596</v>
      </c>
      <c r="DL82" s="36">
        <v>1.08051</v>
      </c>
    </row>
    <row r="83" spans="1:116">
      <c r="A83" s="36" t="s">
        <v>121</v>
      </c>
      <c r="B83" s="36"/>
      <c r="C83" s="36">
        <v>0.6942672</v>
      </c>
      <c r="D83" s="36">
        <v>0.631152</v>
      </c>
      <c r="E83" s="36">
        <v>0.695855</v>
      </c>
      <c r="F83" s="36">
        <v>0.631152</v>
      </c>
      <c r="G83" s="36">
        <v>0.612101</v>
      </c>
      <c r="H83" s="36">
        <v>0.6399</v>
      </c>
      <c r="I83" s="36">
        <v>0.709366</v>
      </c>
      <c r="J83" s="36">
        <v>0.77935</v>
      </c>
      <c r="K83" s="36">
        <v>0.736452</v>
      </c>
      <c r="L83" s="36">
        <v>0.773939</v>
      </c>
      <c r="M83" s="36">
        <v>0.757966</v>
      </c>
      <c r="N83" s="36">
        <v>0.808574</v>
      </c>
      <c r="O83" s="36">
        <v>0.918443</v>
      </c>
      <c r="P83" s="36">
        <v>0.948121</v>
      </c>
      <c r="Q83" s="36">
        <v>0.984474</v>
      </c>
      <c r="R83" s="36">
        <v>0.977605</v>
      </c>
      <c r="S83" s="36">
        <v>0.967561</v>
      </c>
      <c r="T83" s="36">
        <v>1.09768</v>
      </c>
      <c r="U83" s="36">
        <v>1.16264</v>
      </c>
      <c r="V83" s="36">
        <v>1.05086</v>
      </c>
      <c r="W83" s="36">
        <v>1.06965</v>
      </c>
      <c r="X83" s="36">
        <v>1.04289</v>
      </c>
      <c r="Y83" s="36">
        <v>0.941544</v>
      </c>
      <c r="Z83" s="36">
        <v>0.733795</v>
      </c>
      <c r="AA83" s="36">
        <v>0.806242</v>
      </c>
      <c r="AB83" s="36">
        <v>1.61099</v>
      </c>
      <c r="AC83" s="36">
        <v>1.94193</v>
      </c>
      <c r="AD83" s="36">
        <v>2.15651</v>
      </c>
      <c r="AE83" s="36">
        <v>2.29641</v>
      </c>
      <c r="AF83" s="36">
        <v>3.27029</v>
      </c>
      <c r="AG83" s="36">
        <v>4.02087</v>
      </c>
      <c r="AH83" s="36">
        <v>3.98815</v>
      </c>
      <c r="AI83" s="36">
        <v>3.90524</v>
      </c>
      <c r="AJ83" s="36">
        <v>3.10402</v>
      </c>
      <c r="AK83" s="36">
        <v>2.79171</v>
      </c>
      <c r="AL83" s="36">
        <v>2.39374</v>
      </c>
      <c r="AM83" s="36">
        <v>2.14488</v>
      </c>
      <c r="AN83" s="36">
        <v>1.52316</v>
      </c>
      <c r="AO83" s="36">
        <v>1.03972</v>
      </c>
      <c r="AP83" s="36">
        <v>2.23845</v>
      </c>
      <c r="AQ83" s="36">
        <v>3.23517</v>
      </c>
      <c r="AR83" s="36">
        <v>2.75034</v>
      </c>
      <c r="AS83" s="36">
        <v>3.1741</v>
      </c>
      <c r="AT83" s="36">
        <v>2.76064</v>
      </c>
      <c r="AU83" s="36">
        <v>2.04266</v>
      </c>
      <c r="AV83" s="36">
        <v>1.546</v>
      </c>
      <c r="AW83" s="36">
        <v>1.53369</v>
      </c>
      <c r="AX83" s="36">
        <v>1.37885</v>
      </c>
      <c r="AY83" s="36">
        <v>1.07639</v>
      </c>
      <c r="AZ83" s="36">
        <v>1.04007</v>
      </c>
      <c r="BA83" s="36">
        <v>0.929912</v>
      </c>
      <c r="BB83" s="36">
        <v>0.991505</v>
      </c>
      <c r="BC83" s="36">
        <v>0.939114</v>
      </c>
      <c r="BD83" s="36">
        <v>0.831287</v>
      </c>
      <c r="BE83" s="36">
        <v>0.854582</v>
      </c>
      <c r="BF83" s="36">
        <v>0.875059</v>
      </c>
      <c r="BG83" s="36">
        <v>0.928908</v>
      </c>
      <c r="BH83" s="36">
        <v>0.852023</v>
      </c>
      <c r="BI83" s="36">
        <v>0.902696</v>
      </c>
      <c r="BJ83" s="36">
        <v>0.827852</v>
      </c>
      <c r="BK83" s="36">
        <v>0.81311</v>
      </c>
      <c r="BL83" s="36"/>
      <c r="BM83" s="36">
        <v>0.619099</v>
      </c>
      <c r="BN83" s="36">
        <v>0.581677</v>
      </c>
      <c r="BO83" s="36">
        <v>0.787612</v>
      </c>
      <c r="BP83" s="36">
        <v>0.918216</v>
      </c>
      <c r="BQ83" s="36">
        <v>0.895828</v>
      </c>
      <c r="BR83" s="36">
        <v>0.823576</v>
      </c>
      <c r="BS83" s="36">
        <v>0.882997</v>
      </c>
      <c r="BT83" s="36">
        <v>0.950843</v>
      </c>
      <c r="BU83" s="36">
        <v>1.03657</v>
      </c>
      <c r="BV83" s="36">
        <v>0.92677</v>
      </c>
      <c r="BW83" s="36">
        <v>1.0173</v>
      </c>
      <c r="BX83" s="36">
        <v>0.940021</v>
      </c>
      <c r="BY83" s="36">
        <v>0.944849</v>
      </c>
      <c r="BZ83" s="36">
        <v>0.89923</v>
      </c>
      <c r="CA83" s="36">
        <v>0.925182</v>
      </c>
      <c r="CB83" s="36">
        <v>0.8204</v>
      </c>
      <c r="CC83" s="36">
        <v>0.796522</v>
      </c>
      <c r="CD83" s="36">
        <v>0.864756</v>
      </c>
      <c r="CE83" s="36">
        <v>1.00074</v>
      </c>
      <c r="CF83" s="36">
        <v>0.982433</v>
      </c>
      <c r="CG83" s="36">
        <v>1.12496</v>
      </c>
      <c r="CH83" s="36">
        <v>1.00187</v>
      </c>
      <c r="CI83" s="36">
        <v>0.926802</v>
      </c>
      <c r="CJ83" s="36">
        <v>0.716947</v>
      </c>
      <c r="CK83" s="36">
        <v>0.93325</v>
      </c>
      <c r="CL83" s="36">
        <v>1.53906</v>
      </c>
      <c r="CM83" s="36">
        <v>1.19342</v>
      </c>
      <c r="CN83" s="36">
        <v>1.06045</v>
      </c>
      <c r="CO83" s="36">
        <v>0.867089</v>
      </c>
      <c r="CP83" s="36">
        <v>0.776855</v>
      </c>
      <c r="CQ83" s="36">
        <v>0.650462</v>
      </c>
      <c r="CR83" s="36">
        <v>0.426028</v>
      </c>
      <c r="CS83" s="36">
        <v>0.427194</v>
      </c>
      <c r="CT83" s="36">
        <v>0.314993</v>
      </c>
      <c r="CU83" s="36">
        <v>0.237298</v>
      </c>
      <c r="CV83" s="36">
        <v>0.236682</v>
      </c>
      <c r="CW83" s="36">
        <v>0.255247</v>
      </c>
      <c r="CX83" s="36">
        <v>0.297724</v>
      </c>
      <c r="CY83" s="36">
        <v>0.359122</v>
      </c>
      <c r="CZ83" s="36">
        <v>0.395086</v>
      </c>
      <c r="DA83" s="36">
        <v>0.413392</v>
      </c>
      <c r="DB83" s="36">
        <v>0.30874</v>
      </c>
      <c r="DC83" s="36">
        <v>0.310781</v>
      </c>
      <c r="DD83" s="36">
        <v>0.29565</v>
      </c>
      <c r="DE83" s="36">
        <v>0.296428</v>
      </c>
      <c r="DF83" s="36">
        <v>0.247244</v>
      </c>
      <c r="DG83" s="36">
        <v>0.210438</v>
      </c>
      <c r="DH83" s="36">
        <v>0.240667</v>
      </c>
      <c r="DI83" s="36">
        <v>0.322088</v>
      </c>
      <c r="DJ83" s="36">
        <v>0.41135</v>
      </c>
      <c r="DK83" s="36">
        <v>0.439182</v>
      </c>
      <c r="DL83" s="36">
        <v>0.461473</v>
      </c>
    </row>
    <row r="84" spans="1:116">
      <c r="A84" s="36" t="s">
        <v>122</v>
      </c>
      <c r="B84" s="36"/>
      <c r="C84" s="36">
        <v>0.8496928</v>
      </c>
      <c r="D84" s="36">
        <v>0.772448</v>
      </c>
      <c r="E84" s="36">
        <v>0.872694</v>
      </c>
      <c r="F84" s="36">
        <v>0.830153</v>
      </c>
      <c r="G84" s="36">
        <v>0.82228</v>
      </c>
      <c r="H84" s="36">
        <v>0.840326</v>
      </c>
      <c r="I84" s="36">
        <v>0.915462</v>
      </c>
      <c r="J84" s="36">
        <v>0.926802</v>
      </c>
      <c r="K84" s="36">
        <v>0.905515</v>
      </c>
      <c r="L84" s="36">
        <v>0.984085</v>
      </c>
      <c r="M84" s="36">
        <v>1.08015</v>
      </c>
      <c r="N84" s="36">
        <v>1.12726</v>
      </c>
      <c r="O84" s="36">
        <v>1.12596</v>
      </c>
      <c r="P84" s="36">
        <v>1.215</v>
      </c>
      <c r="Q84" s="36">
        <v>1.27662</v>
      </c>
      <c r="R84" s="36">
        <v>1.2521</v>
      </c>
      <c r="S84" s="36">
        <v>1.30251</v>
      </c>
      <c r="T84" s="36">
        <v>1.3828</v>
      </c>
      <c r="U84" s="36">
        <v>1.37107</v>
      </c>
      <c r="V84" s="36">
        <v>1.33793</v>
      </c>
      <c r="W84" s="36">
        <v>1.42738</v>
      </c>
      <c r="X84" s="36">
        <v>1.39407</v>
      </c>
      <c r="Y84" s="36">
        <v>1.2439</v>
      </c>
      <c r="Z84" s="36">
        <v>0.998438</v>
      </c>
      <c r="AA84" s="36">
        <v>1.32545</v>
      </c>
      <c r="AB84" s="36">
        <v>2.02134</v>
      </c>
      <c r="AC84" s="36">
        <v>2.47679</v>
      </c>
      <c r="AD84" s="36">
        <v>2.61685</v>
      </c>
      <c r="AE84" s="36">
        <v>2.90229</v>
      </c>
      <c r="AF84" s="36">
        <v>4.1138</v>
      </c>
      <c r="AG84" s="36">
        <v>4.50817</v>
      </c>
      <c r="AH84" s="36">
        <v>3.90621</v>
      </c>
      <c r="AI84" s="36">
        <v>3.88926</v>
      </c>
      <c r="AJ84" s="36">
        <v>3.11902</v>
      </c>
      <c r="AK84" s="36">
        <v>2.72996</v>
      </c>
      <c r="AL84" s="36">
        <v>2.77966</v>
      </c>
      <c r="AM84" s="36">
        <v>2.77694</v>
      </c>
      <c r="AN84" s="36">
        <v>2.03747</v>
      </c>
      <c r="AO84" s="36">
        <v>1.46571</v>
      </c>
      <c r="AP84" s="36">
        <v>1.99927</v>
      </c>
      <c r="AQ84" s="36">
        <v>3.03666</v>
      </c>
      <c r="AR84" s="36">
        <v>2.72108</v>
      </c>
      <c r="AS84" s="36">
        <v>3.20336</v>
      </c>
      <c r="AT84" s="36">
        <v>3.20757</v>
      </c>
      <c r="AU84" s="36">
        <v>2.00715</v>
      </c>
      <c r="AV84" s="36">
        <v>1.74506</v>
      </c>
      <c r="AW84" s="36">
        <v>1.8548</v>
      </c>
      <c r="AX84" s="36">
        <v>1.67122</v>
      </c>
      <c r="AY84" s="36">
        <v>1.39618</v>
      </c>
      <c r="AZ84" s="36">
        <v>1.28955</v>
      </c>
      <c r="BA84" s="36">
        <v>1.31554</v>
      </c>
      <c r="BB84" s="36">
        <v>1.25725</v>
      </c>
      <c r="BC84" s="36">
        <v>1.19987</v>
      </c>
      <c r="BD84" s="36">
        <v>1.1373</v>
      </c>
      <c r="BE84" s="36">
        <v>1.08281</v>
      </c>
      <c r="BF84" s="36">
        <v>1.14029</v>
      </c>
      <c r="BG84" s="36">
        <v>1.31998</v>
      </c>
      <c r="BH84" s="36">
        <v>1.18075</v>
      </c>
      <c r="BI84" s="36">
        <v>1.11812</v>
      </c>
      <c r="BJ84" s="36">
        <v>1.05229</v>
      </c>
      <c r="BK84" s="36">
        <v>1.09664</v>
      </c>
      <c r="BL84" s="36"/>
      <c r="BM84" s="36">
        <v>0.710694</v>
      </c>
      <c r="BN84" s="36">
        <v>0.596484</v>
      </c>
      <c r="BO84" s="36">
        <v>0.957128</v>
      </c>
      <c r="BP84" s="36">
        <v>1.14991</v>
      </c>
      <c r="BQ84" s="36">
        <v>1.01966</v>
      </c>
      <c r="BR84" s="36">
        <v>0.9477</v>
      </c>
      <c r="BS84" s="36">
        <v>0.981493</v>
      </c>
      <c r="BT84" s="36">
        <v>1.15687</v>
      </c>
      <c r="BU84" s="36">
        <v>1.21263</v>
      </c>
      <c r="BV84" s="36">
        <v>1.13646</v>
      </c>
      <c r="BW84" s="36">
        <v>1.14388</v>
      </c>
      <c r="BX84" s="36">
        <v>1.02663</v>
      </c>
      <c r="BY84" s="36">
        <v>1.04289</v>
      </c>
      <c r="BZ84" s="36">
        <v>1.06943</v>
      </c>
      <c r="CA84" s="36">
        <v>1.126</v>
      </c>
      <c r="CB84" s="36">
        <v>1.02893</v>
      </c>
      <c r="CC84" s="36">
        <v>1.07529</v>
      </c>
      <c r="CD84" s="36">
        <v>1.16857</v>
      </c>
      <c r="CE84" s="36">
        <v>1.21027</v>
      </c>
      <c r="CF84" s="36">
        <v>1.27024</v>
      </c>
      <c r="CG84" s="36">
        <v>1.47459</v>
      </c>
      <c r="CH84" s="36">
        <v>1.29652</v>
      </c>
      <c r="CI84" s="36">
        <v>1.22874</v>
      </c>
      <c r="CJ84" s="36">
        <v>0.934286</v>
      </c>
      <c r="CK84" s="36">
        <v>0.759164</v>
      </c>
      <c r="CL84" s="36">
        <v>1.29979</v>
      </c>
      <c r="CM84" s="36">
        <v>1.23114</v>
      </c>
      <c r="CN84" s="36">
        <v>1.00265</v>
      </c>
      <c r="CO84" s="36">
        <v>0.896476</v>
      </c>
      <c r="CP84" s="36">
        <v>0.855976</v>
      </c>
      <c r="CQ84" s="36">
        <v>0.799891</v>
      </c>
      <c r="CR84" s="36">
        <v>0.557215</v>
      </c>
      <c r="CS84" s="36">
        <v>0.679655</v>
      </c>
      <c r="CT84" s="36">
        <v>0.508583</v>
      </c>
      <c r="CU84" s="36">
        <v>0.384718</v>
      </c>
      <c r="CV84" s="36">
        <v>0.344704</v>
      </c>
      <c r="CW84" s="36">
        <v>0.305532</v>
      </c>
      <c r="CX84" s="36">
        <v>0.307703</v>
      </c>
      <c r="CY84" s="36">
        <v>0.380214</v>
      </c>
      <c r="CZ84" s="36">
        <v>0.366314</v>
      </c>
      <c r="DA84" s="36">
        <v>0.374933</v>
      </c>
      <c r="DB84" s="36">
        <v>0.301417</v>
      </c>
      <c r="DC84" s="36">
        <v>0.302584</v>
      </c>
      <c r="DD84" s="36">
        <v>0.322412</v>
      </c>
      <c r="DE84" s="36">
        <v>0.340297</v>
      </c>
      <c r="DF84" s="36">
        <v>0.315997</v>
      </c>
      <c r="DG84" s="36">
        <v>0.294775</v>
      </c>
      <c r="DH84" s="36">
        <v>0.322801</v>
      </c>
      <c r="DI84" s="36">
        <v>0.383357</v>
      </c>
      <c r="DJ84" s="36">
        <v>0.436298</v>
      </c>
      <c r="DK84" s="36">
        <v>0.522742</v>
      </c>
      <c r="DL84" s="36">
        <v>0.592823</v>
      </c>
    </row>
    <row r="85" spans="1:116">
      <c r="A85" s="36" t="s">
        <v>123</v>
      </c>
      <c r="B85" s="36"/>
      <c r="C85" s="36">
        <v>1.106941</v>
      </c>
      <c r="D85" s="36">
        <v>1.00631</v>
      </c>
      <c r="E85" s="36">
        <v>1.20398</v>
      </c>
      <c r="F85" s="36">
        <v>1.11955</v>
      </c>
      <c r="G85" s="36">
        <v>1.10827</v>
      </c>
      <c r="H85" s="36">
        <v>1.13624</v>
      </c>
      <c r="I85" s="36">
        <v>1.24672</v>
      </c>
      <c r="J85" s="36">
        <v>1.25556</v>
      </c>
      <c r="K85" s="36">
        <v>1.11343</v>
      </c>
      <c r="L85" s="36">
        <v>1.24209</v>
      </c>
      <c r="M85" s="36">
        <v>1.33861</v>
      </c>
      <c r="N85" s="36">
        <v>1.38387</v>
      </c>
      <c r="O85" s="36">
        <v>1.47252</v>
      </c>
      <c r="P85" s="36">
        <v>1.50861</v>
      </c>
      <c r="Q85" s="36">
        <v>1.58031</v>
      </c>
      <c r="R85" s="36">
        <v>1.54891</v>
      </c>
      <c r="S85" s="36">
        <v>1.60934</v>
      </c>
      <c r="T85" s="36">
        <v>1.72183</v>
      </c>
      <c r="U85" s="36">
        <v>1.77141</v>
      </c>
      <c r="V85" s="36">
        <v>1.67307</v>
      </c>
      <c r="W85" s="36">
        <v>1.83076</v>
      </c>
      <c r="X85" s="36">
        <v>1.68648</v>
      </c>
      <c r="Y85" s="36">
        <v>1.51298</v>
      </c>
      <c r="Z85" s="36">
        <v>1.16005</v>
      </c>
      <c r="AA85" s="36">
        <v>1.59619</v>
      </c>
      <c r="AB85" s="36">
        <v>2.58244</v>
      </c>
      <c r="AC85" s="36">
        <v>3.22007</v>
      </c>
      <c r="AD85" s="36">
        <v>3.76955</v>
      </c>
      <c r="AE85" s="36">
        <v>4.34717</v>
      </c>
      <c r="AF85" s="36">
        <v>6.52773</v>
      </c>
      <c r="AG85" s="36">
        <v>6.57989</v>
      </c>
      <c r="AH85" s="36">
        <v>5.41867</v>
      </c>
      <c r="AI85" s="36">
        <v>5.56421</v>
      </c>
      <c r="AJ85" s="36">
        <v>3.94208</v>
      </c>
      <c r="AK85" s="36">
        <v>3.70423</v>
      </c>
      <c r="AL85" s="36">
        <v>4.32203</v>
      </c>
      <c r="AM85" s="36">
        <v>4.37338</v>
      </c>
      <c r="AN85" s="36">
        <v>2.95112</v>
      </c>
      <c r="AO85" s="36">
        <v>1.97462</v>
      </c>
      <c r="AP85" s="36">
        <v>2.84274</v>
      </c>
      <c r="AQ85" s="36">
        <v>4.79789</v>
      </c>
      <c r="AR85" s="36">
        <v>4.15083</v>
      </c>
      <c r="AS85" s="36">
        <v>4.84574</v>
      </c>
      <c r="AT85" s="36">
        <v>4.89943</v>
      </c>
      <c r="AU85" s="36">
        <v>2.93593</v>
      </c>
      <c r="AV85" s="36">
        <v>2.50575</v>
      </c>
      <c r="AW85" s="36">
        <v>2.73861</v>
      </c>
      <c r="AX85" s="36">
        <v>2.54078</v>
      </c>
      <c r="AY85" s="36">
        <v>1.99995</v>
      </c>
      <c r="AZ85" s="36">
        <v>1.88526</v>
      </c>
      <c r="BA85" s="36">
        <v>1.89281</v>
      </c>
      <c r="BB85" s="36">
        <v>1.76282</v>
      </c>
      <c r="BC85" s="36">
        <v>1.78206</v>
      </c>
      <c r="BD85" s="36">
        <v>1.65473</v>
      </c>
      <c r="BE85" s="36">
        <v>1.36488</v>
      </c>
      <c r="BF85" s="36">
        <v>1.50281</v>
      </c>
      <c r="BG85" s="36">
        <v>1.77627</v>
      </c>
      <c r="BH85" s="36">
        <v>1.65201</v>
      </c>
      <c r="BI85" s="36">
        <v>1.58744</v>
      </c>
      <c r="BJ85" s="36">
        <v>1.47929</v>
      </c>
      <c r="BK85" s="36">
        <v>1.50388</v>
      </c>
      <c r="BL85" s="36"/>
      <c r="BM85" s="36">
        <v>0.99144</v>
      </c>
      <c r="BN85" s="36">
        <v>0.908302</v>
      </c>
      <c r="BO85" s="36">
        <v>1.38623</v>
      </c>
      <c r="BP85" s="36">
        <v>1.65334</v>
      </c>
      <c r="BQ85" s="36">
        <v>1.37697</v>
      </c>
      <c r="BR85" s="36">
        <v>1.2276</v>
      </c>
      <c r="BS85" s="36">
        <v>1.10468</v>
      </c>
      <c r="BT85" s="36">
        <v>1.35996</v>
      </c>
      <c r="BU85" s="36">
        <v>1.4095</v>
      </c>
      <c r="BV85" s="36">
        <v>1.43172</v>
      </c>
      <c r="BW85" s="36">
        <v>1.50168</v>
      </c>
      <c r="BX85" s="36">
        <v>1.42589</v>
      </c>
      <c r="BY85" s="36">
        <v>1.40597</v>
      </c>
      <c r="BZ85" s="36">
        <v>1.36362</v>
      </c>
      <c r="CA85" s="36">
        <v>1.41478</v>
      </c>
      <c r="CB85" s="36">
        <v>1.303</v>
      </c>
      <c r="CC85" s="36">
        <v>1.34223</v>
      </c>
      <c r="CD85" s="36">
        <v>1.40856</v>
      </c>
      <c r="CE85" s="36">
        <v>1.58867</v>
      </c>
      <c r="CF85" s="36">
        <v>1.61786</v>
      </c>
      <c r="CG85" s="36">
        <v>1.9115</v>
      </c>
      <c r="CH85" s="36">
        <v>1.58468</v>
      </c>
      <c r="CI85" s="36">
        <v>1.57095</v>
      </c>
      <c r="CJ85" s="36">
        <v>1.1492</v>
      </c>
      <c r="CK85" s="36">
        <v>1.001</v>
      </c>
      <c r="CL85" s="36">
        <v>1.94572</v>
      </c>
      <c r="CM85" s="36">
        <v>1.85458</v>
      </c>
      <c r="CN85" s="36">
        <v>1.4059</v>
      </c>
      <c r="CO85" s="36">
        <v>1.24209</v>
      </c>
      <c r="CP85" s="36">
        <v>1.2822</v>
      </c>
      <c r="CQ85" s="36">
        <v>1.17029</v>
      </c>
      <c r="CR85" s="36">
        <v>0.861224</v>
      </c>
      <c r="CS85" s="36">
        <v>1.097</v>
      </c>
      <c r="CT85" s="36">
        <v>0.851375</v>
      </c>
      <c r="CU85" s="36">
        <v>0.602089</v>
      </c>
      <c r="CV85" s="36">
        <v>0.561557</v>
      </c>
      <c r="CW85" s="36">
        <v>0.587088</v>
      </c>
      <c r="CX85" s="36">
        <v>0.585436</v>
      </c>
      <c r="CY85" s="36">
        <v>0.680724</v>
      </c>
      <c r="CZ85" s="36">
        <v>0.662256</v>
      </c>
      <c r="DA85" s="36">
        <v>0.654253</v>
      </c>
      <c r="DB85" s="36">
        <v>0.504662</v>
      </c>
      <c r="DC85" s="36">
        <v>0.568814</v>
      </c>
      <c r="DD85" s="36">
        <v>0.641812</v>
      </c>
      <c r="DE85" s="36">
        <v>0.658433</v>
      </c>
      <c r="DF85" s="36">
        <v>0.583135</v>
      </c>
      <c r="DG85" s="36">
        <v>0.601409</v>
      </c>
      <c r="DH85" s="36">
        <v>0.732467</v>
      </c>
      <c r="DI85" s="36">
        <v>0.906034</v>
      </c>
      <c r="DJ85" s="36">
        <v>1.0021</v>
      </c>
      <c r="DK85" s="36">
        <v>1.14958</v>
      </c>
      <c r="DL85" s="36">
        <v>1.11019</v>
      </c>
    </row>
    <row r="86" spans="1:116">
      <c r="A86" s="36" t="s">
        <v>124</v>
      </c>
      <c r="B86" s="36"/>
      <c r="C86" s="36">
        <v>0.2027201</v>
      </c>
      <c r="D86" s="36">
        <v>0.184291</v>
      </c>
      <c r="E86" s="36">
        <v>0.192164</v>
      </c>
      <c r="F86" s="36">
        <v>0.161093</v>
      </c>
      <c r="G86" s="36">
        <v>0.157594</v>
      </c>
      <c r="H86" s="36">
        <v>0.167897</v>
      </c>
      <c r="I86" s="36">
        <v>0.17888</v>
      </c>
      <c r="J86" s="36">
        <v>0.189443</v>
      </c>
      <c r="K86" s="36">
        <v>0.172757</v>
      </c>
      <c r="L86" s="36">
        <v>0.176256</v>
      </c>
      <c r="M86" s="36">
        <v>0.181213</v>
      </c>
      <c r="N86" s="36">
        <v>0.199681</v>
      </c>
      <c r="O86" s="36">
        <v>0.193396</v>
      </c>
      <c r="P86" s="36">
        <v>0.217631</v>
      </c>
      <c r="Q86" s="36">
        <v>0.233507</v>
      </c>
      <c r="R86" s="36">
        <v>0.225439</v>
      </c>
      <c r="S86" s="36">
        <v>0.220547</v>
      </c>
      <c r="T86" s="36">
        <v>0.208818</v>
      </c>
      <c r="U86" s="36">
        <v>0.213484</v>
      </c>
      <c r="V86" s="36">
        <v>0.190188</v>
      </c>
      <c r="W86" s="36">
        <v>0.20668</v>
      </c>
      <c r="X86" s="36">
        <v>0.193428</v>
      </c>
      <c r="Y86" s="36">
        <v>0.18724</v>
      </c>
      <c r="Z86" s="36">
        <v>0.202014</v>
      </c>
      <c r="AA86" s="36">
        <v>0.214326</v>
      </c>
      <c r="AB86" s="36">
        <v>0.301223</v>
      </c>
      <c r="AC86" s="36">
        <v>0.282042</v>
      </c>
      <c r="AD86" s="36">
        <v>0.293317</v>
      </c>
      <c r="AE86" s="36">
        <v>0.35073</v>
      </c>
      <c r="AF86" s="36">
        <v>0.273942</v>
      </c>
      <c r="AG86" s="36">
        <v>0.339908</v>
      </c>
      <c r="AH86" s="36">
        <v>0.292961</v>
      </c>
      <c r="AI86" s="36">
        <v>0.245689</v>
      </c>
      <c r="AJ86" s="36">
        <v>0.134946</v>
      </c>
      <c r="AK86" s="36">
        <v>0.196052</v>
      </c>
      <c r="AL86" s="36">
        <v>0.251554</v>
      </c>
      <c r="AM86" s="36">
        <v>0.234706</v>
      </c>
      <c r="AN86" s="36">
        <v>0.221292</v>
      </c>
      <c r="AO86" s="36">
        <v>0.215168</v>
      </c>
      <c r="AP86" s="36">
        <v>0.194983</v>
      </c>
      <c r="AQ86" s="36">
        <v>0.192326</v>
      </c>
      <c r="AR86" s="36">
        <v>0.213192</v>
      </c>
      <c r="AS86" s="36">
        <v>0.278089</v>
      </c>
      <c r="AT86" s="36">
        <v>0.309841</v>
      </c>
      <c r="AU86" s="36">
        <v>0.211054</v>
      </c>
      <c r="AV86" s="36">
        <v>0.176418</v>
      </c>
      <c r="AW86" s="36">
        <v>0.2106</v>
      </c>
      <c r="AX86" s="36">
        <v>0.230591</v>
      </c>
      <c r="AY86" s="36">
        <v>0.214974</v>
      </c>
      <c r="AZ86" s="36">
        <v>0.226994</v>
      </c>
      <c r="BA86" s="36">
        <v>0.210503</v>
      </c>
      <c r="BB86" s="36">
        <v>0.21857</v>
      </c>
      <c r="BC86" s="36">
        <v>0.184194</v>
      </c>
      <c r="BD86" s="36">
        <v>0.184518</v>
      </c>
      <c r="BE86" s="36">
        <v>0.178783</v>
      </c>
      <c r="BF86" s="36">
        <v>0.217307</v>
      </c>
      <c r="BG86" s="36">
        <v>0.243356</v>
      </c>
      <c r="BH86" s="36">
        <v>0.229878</v>
      </c>
      <c r="BI86" s="36">
        <v>0.218862</v>
      </c>
      <c r="BJ86" s="36">
        <v>0.191419</v>
      </c>
      <c r="BK86" s="36">
        <v>0.183028</v>
      </c>
      <c r="BL86" s="36"/>
      <c r="BM86" s="36">
        <v>0.157594</v>
      </c>
      <c r="BN86" s="36">
        <v>0.120625</v>
      </c>
      <c r="BO86" s="36">
        <v>0.209952</v>
      </c>
      <c r="BP86" s="36">
        <v>0.261371</v>
      </c>
      <c r="BQ86" s="36">
        <v>0.228614</v>
      </c>
      <c r="BR86" s="36">
        <v>0.274298</v>
      </c>
      <c r="BS86" s="36">
        <v>0.257839</v>
      </c>
      <c r="BT86" s="36">
        <v>0.253789</v>
      </c>
      <c r="BU86" s="36">
        <v>0.236455</v>
      </c>
      <c r="BV86" s="36">
        <v>0.23072</v>
      </c>
      <c r="BW86" s="36">
        <v>0.216853</v>
      </c>
      <c r="BX86" s="36">
        <v>0.201334</v>
      </c>
      <c r="BY86" s="36">
        <v>0.194497</v>
      </c>
      <c r="BZ86" s="36">
        <v>0.205254</v>
      </c>
      <c r="CA86" s="36">
        <v>0.195016</v>
      </c>
      <c r="CB86" s="36">
        <v>0.174215</v>
      </c>
      <c r="CC86" s="36">
        <v>0.203018</v>
      </c>
      <c r="CD86" s="36">
        <v>0.212512</v>
      </c>
      <c r="CE86" s="36">
        <v>0.213451</v>
      </c>
      <c r="CF86" s="36">
        <v>0.217307</v>
      </c>
      <c r="CG86" s="36">
        <v>0.230429</v>
      </c>
      <c r="CH86" s="36">
        <v>0.213062</v>
      </c>
      <c r="CI86" s="36">
        <v>0.202208</v>
      </c>
      <c r="CJ86" s="36">
        <v>0.208786</v>
      </c>
      <c r="CK86" s="36">
        <v>0.121338</v>
      </c>
      <c r="CL86" s="36">
        <v>0.10517</v>
      </c>
      <c r="CM86" s="36">
        <v>0.0870264</v>
      </c>
      <c r="CN86" s="36">
        <v>0.071118</v>
      </c>
      <c r="CO86" s="36">
        <v>0.0581256</v>
      </c>
      <c r="CP86" s="36">
        <v>0.0538812</v>
      </c>
      <c r="CQ86" s="36">
        <v>0.0423468</v>
      </c>
      <c r="CR86" s="36">
        <v>0.0376812</v>
      </c>
      <c r="CS86" s="36">
        <v>0.0410832</v>
      </c>
      <c r="CT86" s="36">
        <v>0.034182</v>
      </c>
      <c r="CU86" s="36">
        <v>0.0249156</v>
      </c>
      <c r="CV86" s="36">
        <v>0.0232308</v>
      </c>
      <c r="CW86" s="36">
        <v>0.0225504</v>
      </c>
      <c r="CX86" s="36">
        <v>0.0263412</v>
      </c>
      <c r="CY86" s="36">
        <v>0.028188</v>
      </c>
      <c r="CZ86" s="36">
        <v>0.0297432</v>
      </c>
      <c r="DA86" s="36">
        <v>0.0291924</v>
      </c>
      <c r="DB86" s="36">
        <v>0.0279288</v>
      </c>
      <c r="DC86" s="36">
        <v>0.026244</v>
      </c>
      <c r="DD86" s="36">
        <v>0.0279612</v>
      </c>
      <c r="DE86" s="36">
        <v>0.0283824</v>
      </c>
      <c r="DF86" s="36">
        <v>0.0237168</v>
      </c>
      <c r="DG86" s="36">
        <v>0.0259848</v>
      </c>
      <c r="DH86" s="36">
        <v>0.033534</v>
      </c>
      <c r="DI86" s="36">
        <v>0.030294</v>
      </c>
      <c r="DJ86" s="36">
        <v>0.0335664</v>
      </c>
      <c r="DK86" s="36">
        <v>0.0336636</v>
      </c>
      <c r="DL86" s="36">
        <v>0.0378432</v>
      </c>
    </row>
    <row r="87" spans="1:116">
      <c r="A87" s="36" t="s">
        <v>8</v>
      </c>
      <c r="B87" s="36"/>
      <c r="C87" s="36">
        <v>3.847272</v>
      </c>
      <c r="D87" s="36">
        <v>3.49752</v>
      </c>
      <c r="E87" s="36">
        <v>3.64186</v>
      </c>
      <c r="F87" s="36">
        <v>3.55386</v>
      </c>
      <c r="G87" s="36">
        <v>3.62757</v>
      </c>
      <c r="H87" s="36">
        <v>3.83665</v>
      </c>
      <c r="I87" s="36">
        <v>4.21965</v>
      </c>
      <c r="J87" s="36">
        <v>4.95532</v>
      </c>
      <c r="K87" s="36">
        <v>3.98899</v>
      </c>
      <c r="L87" s="36">
        <v>4.02204</v>
      </c>
      <c r="M87" s="36">
        <v>3.80065</v>
      </c>
      <c r="N87" s="36">
        <v>4.13803</v>
      </c>
      <c r="O87" s="36">
        <v>3.98238</v>
      </c>
      <c r="P87" s="36">
        <v>4.50606</v>
      </c>
      <c r="Q87" s="36">
        <v>5.59746</v>
      </c>
      <c r="R87" s="36">
        <v>5.20435</v>
      </c>
      <c r="S87" s="36">
        <v>5.25162</v>
      </c>
      <c r="T87" s="36">
        <v>5.08064</v>
      </c>
      <c r="U87" s="36">
        <v>5.21203</v>
      </c>
      <c r="V87" s="36">
        <v>5.44514</v>
      </c>
      <c r="W87" s="36">
        <v>6.47242</v>
      </c>
      <c r="X87" s="36">
        <v>7.70054</v>
      </c>
      <c r="Y87" s="36">
        <v>7.94309</v>
      </c>
      <c r="Z87" s="36">
        <v>6.73026</v>
      </c>
      <c r="AA87" s="36">
        <v>4.97457</v>
      </c>
      <c r="AB87" s="36">
        <v>5.61207</v>
      </c>
      <c r="AC87" s="36">
        <v>4.91644</v>
      </c>
      <c r="AD87" s="36">
        <v>4.09309</v>
      </c>
      <c r="AE87" s="36">
        <v>3.68155</v>
      </c>
      <c r="AF87" s="36">
        <v>3.47846</v>
      </c>
      <c r="AG87" s="36">
        <v>3.12945</v>
      </c>
      <c r="AH87" s="36">
        <v>2.74924</v>
      </c>
      <c r="AI87" s="36">
        <v>2.64494</v>
      </c>
      <c r="AJ87" s="36">
        <v>2.68476</v>
      </c>
      <c r="AK87" s="36">
        <v>2.7773</v>
      </c>
      <c r="AL87" s="36">
        <v>3.40514</v>
      </c>
      <c r="AM87" s="36">
        <v>2.77969</v>
      </c>
      <c r="AN87" s="36">
        <v>3.0328</v>
      </c>
      <c r="AO87" s="36">
        <v>2.59177</v>
      </c>
      <c r="AP87" s="36">
        <v>2.6532</v>
      </c>
      <c r="AQ87" s="36">
        <v>2.49823</v>
      </c>
      <c r="AR87" s="36">
        <v>2.6834</v>
      </c>
      <c r="AS87" s="36">
        <v>3.7353</v>
      </c>
      <c r="AT87" s="36">
        <v>3.37708</v>
      </c>
      <c r="AU87" s="36">
        <v>3.13204</v>
      </c>
      <c r="AV87" s="36">
        <v>2.77325</v>
      </c>
      <c r="AW87" s="36">
        <v>3.02347</v>
      </c>
      <c r="AX87" s="36">
        <v>3.93025</v>
      </c>
      <c r="AY87" s="36">
        <v>3.38399</v>
      </c>
      <c r="AZ87" s="36">
        <v>4.16337</v>
      </c>
      <c r="BA87" s="36">
        <v>3.18638</v>
      </c>
      <c r="BB87" s="36">
        <v>3.53017</v>
      </c>
      <c r="BC87" s="36">
        <v>3.11173</v>
      </c>
      <c r="BD87" s="36">
        <v>2.94296</v>
      </c>
      <c r="BE87" s="36">
        <v>3.04515</v>
      </c>
      <c r="BF87" s="36">
        <v>3.67795</v>
      </c>
      <c r="BG87" s="36">
        <v>4.60705</v>
      </c>
      <c r="BH87" s="36">
        <v>3.52962</v>
      </c>
      <c r="BI87" s="36">
        <v>3.81497</v>
      </c>
      <c r="BJ87" s="36">
        <v>3.21836</v>
      </c>
      <c r="BK87" s="36">
        <v>3.09844</v>
      </c>
      <c r="BL87" s="36"/>
      <c r="BM87" s="36">
        <v>2.70994</v>
      </c>
      <c r="BN87" s="36">
        <v>2.60959</v>
      </c>
      <c r="BO87" s="36">
        <v>4.90436</v>
      </c>
      <c r="BP87" s="36">
        <v>4.98224</v>
      </c>
      <c r="BQ87" s="36">
        <v>4.65267</v>
      </c>
      <c r="BR87" s="36">
        <v>4.59656</v>
      </c>
      <c r="BS87" s="36">
        <v>4.65714</v>
      </c>
      <c r="BT87" s="36">
        <v>5.03885</v>
      </c>
      <c r="BU87" s="36">
        <v>5.79364</v>
      </c>
      <c r="BV87" s="36">
        <v>4.93928</v>
      </c>
      <c r="BW87" s="36">
        <v>5.957</v>
      </c>
      <c r="BX87" s="36">
        <v>4.9688</v>
      </c>
      <c r="BY87" s="36">
        <v>4.92457</v>
      </c>
      <c r="BZ87" s="36">
        <v>4.98733</v>
      </c>
      <c r="CA87" s="36">
        <v>5.11489</v>
      </c>
      <c r="CB87" s="36">
        <v>5.10076</v>
      </c>
      <c r="CC87" s="36">
        <v>5.2394</v>
      </c>
      <c r="CD87" s="36">
        <v>6.26875</v>
      </c>
      <c r="CE87" s="36">
        <v>5.93853</v>
      </c>
      <c r="CF87" s="36">
        <v>6.27125</v>
      </c>
      <c r="CG87" s="36">
        <v>7.9509</v>
      </c>
      <c r="CH87" s="36">
        <v>8.57615</v>
      </c>
      <c r="CI87" s="36">
        <v>9.50418</v>
      </c>
      <c r="CJ87" s="36">
        <v>8.23456</v>
      </c>
      <c r="CK87" s="36">
        <v>4.15967</v>
      </c>
      <c r="CL87" s="36">
        <v>2.95028</v>
      </c>
      <c r="CM87" s="36">
        <v>1.93545</v>
      </c>
      <c r="CN87" s="36">
        <v>1.26169</v>
      </c>
      <c r="CO87" s="36">
        <v>0.923983</v>
      </c>
      <c r="CP87" s="36">
        <v>0.779998</v>
      </c>
      <c r="CQ87" s="36">
        <v>0.66825</v>
      </c>
      <c r="CR87" s="36">
        <v>0.620492</v>
      </c>
      <c r="CS87" s="36">
        <v>0.681404</v>
      </c>
      <c r="CT87" s="36">
        <v>0.618451</v>
      </c>
      <c r="CU87" s="36">
        <v>0.509749</v>
      </c>
      <c r="CV87" s="36">
        <v>0.48762</v>
      </c>
      <c r="CW87" s="36">
        <v>0.436363</v>
      </c>
      <c r="CX87" s="36">
        <v>0.422302</v>
      </c>
      <c r="CY87" s="36">
        <v>0.428004</v>
      </c>
      <c r="CZ87" s="36">
        <v>0.438534</v>
      </c>
      <c r="DA87" s="36">
        <v>0.467921</v>
      </c>
      <c r="DB87" s="36">
        <v>0.366574</v>
      </c>
      <c r="DC87" s="36">
        <v>0.340459</v>
      </c>
      <c r="DD87" s="36">
        <v>0.352771</v>
      </c>
      <c r="DE87" s="36">
        <v>0.353581</v>
      </c>
      <c r="DF87" s="36">
        <v>0.345481</v>
      </c>
      <c r="DG87" s="36">
        <v>0.316872</v>
      </c>
      <c r="DH87" s="36">
        <v>0.40014</v>
      </c>
      <c r="DI87" s="36">
        <v>0.38961</v>
      </c>
      <c r="DJ87" s="36">
        <v>0.407398</v>
      </c>
      <c r="DK87" s="36">
        <v>0.460631</v>
      </c>
      <c r="DL87" s="36">
        <v>0.558641</v>
      </c>
    </row>
    <row r="88" spans="1:116">
      <c r="A88" s="36" t="s">
        <v>125</v>
      </c>
      <c r="B88" s="36"/>
      <c r="C88" s="36">
        <v>2.813888</v>
      </c>
      <c r="D88" s="36">
        <v>2.55808</v>
      </c>
      <c r="E88" s="36">
        <v>2.90638</v>
      </c>
      <c r="F88" s="36">
        <v>2.62395</v>
      </c>
      <c r="G88" s="36">
        <v>2.56919</v>
      </c>
      <c r="H88" s="36">
        <v>2.68667</v>
      </c>
      <c r="I88" s="36">
        <v>2.75125</v>
      </c>
      <c r="J88" s="36">
        <v>2.9355</v>
      </c>
      <c r="K88" s="36">
        <v>2.80665</v>
      </c>
      <c r="L88" s="36">
        <v>3.20925</v>
      </c>
      <c r="M88" s="36">
        <v>3.29826</v>
      </c>
      <c r="N88" s="36">
        <v>3.65858</v>
      </c>
      <c r="O88" s="36">
        <v>3.69917</v>
      </c>
      <c r="P88" s="36">
        <v>4.05188</v>
      </c>
      <c r="Q88" s="36">
        <v>4.87623</v>
      </c>
      <c r="R88" s="36">
        <v>5.16858</v>
      </c>
      <c r="S88" s="36">
        <v>5.39444</v>
      </c>
      <c r="T88" s="36">
        <v>4.97599</v>
      </c>
      <c r="U88" s="36">
        <v>4.80615</v>
      </c>
      <c r="V88" s="36">
        <v>4.84947</v>
      </c>
      <c r="W88" s="36">
        <v>5.08618</v>
      </c>
      <c r="X88" s="36">
        <v>5.17571</v>
      </c>
      <c r="Y88" s="36">
        <v>4.51617</v>
      </c>
      <c r="Z88" s="36">
        <v>3.8266</v>
      </c>
      <c r="AA88" s="36">
        <v>3.44674</v>
      </c>
      <c r="AB88" s="36">
        <v>4.24563</v>
      </c>
      <c r="AC88" s="36">
        <v>3.48695</v>
      </c>
      <c r="AD88" s="36">
        <v>2.70355</v>
      </c>
      <c r="AE88" s="36">
        <v>2.47585</v>
      </c>
      <c r="AF88" s="36">
        <v>2.32467</v>
      </c>
      <c r="AG88" s="36">
        <v>2.22669</v>
      </c>
      <c r="AH88" s="36">
        <v>1.96535</v>
      </c>
      <c r="AI88" s="36">
        <v>1.89537</v>
      </c>
      <c r="AJ88" s="36">
        <v>1.99707</v>
      </c>
      <c r="AK88" s="36">
        <v>2.02471</v>
      </c>
      <c r="AL88" s="36">
        <v>2.23978</v>
      </c>
      <c r="AM88" s="36">
        <v>2.16523</v>
      </c>
      <c r="AN88" s="36">
        <v>2.47368</v>
      </c>
      <c r="AO88" s="36">
        <v>2.09592</v>
      </c>
      <c r="AP88" s="36">
        <v>2.07091</v>
      </c>
      <c r="AQ88" s="36">
        <v>2.10937</v>
      </c>
      <c r="AR88" s="36">
        <v>2.1974</v>
      </c>
      <c r="AS88" s="36">
        <v>2.70106</v>
      </c>
      <c r="AT88" s="36">
        <v>2.94756</v>
      </c>
      <c r="AU88" s="36">
        <v>2.6856</v>
      </c>
      <c r="AV88" s="36">
        <v>2.31297</v>
      </c>
      <c r="AW88" s="36">
        <v>2.5677</v>
      </c>
      <c r="AX88" s="36">
        <v>3.16334</v>
      </c>
      <c r="AY88" s="36">
        <v>2.68029</v>
      </c>
      <c r="AZ88" s="36">
        <v>2.82758</v>
      </c>
      <c r="BA88" s="36">
        <v>2.64938</v>
      </c>
      <c r="BB88" s="36">
        <v>3.06242</v>
      </c>
      <c r="BC88" s="36">
        <v>2.58244</v>
      </c>
      <c r="BD88" s="36">
        <v>2.4533</v>
      </c>
      <c r="BE88" s="36">
        <v>2.61092</v>
      </c>
      <c r="BF88" s="36">
        <v>2.80448</v>
      </c>
      <c r="BG88" s="36">
        <v>2.97244</v>
      </c>
      <c r="BH88" s="36">
        <v>2.90051</v>
      </c>
      <c r="BI88" s="36">
        <v>3.19642</v>
      </c>
      <c r="BJ88" s="36">
        <v>2.64517</v>
      </c>
      <c r="BK88" s="36">
        <v>2.5734</v>
      </c>
      <c r="BL88" s="36"/>
      <c r="BM88" s="36">
        <v>2.2958</v>
      </c>
      <c r="BN88" s="36">
        <v>1.97922</v>
      </c>
      <c r="BO88" s="36">
        <v>3.25701</v>
      </c>
      <c r="BP88" s="36">
        <v>3.67617</v>
      </c>
      <c r="BQ88" s="36">
        <v>3.75539</v>
      </c>
      <c r="BR88" s="36">
        <v>3.72085</v>
      </c>
      <c r="BS88" s="36">
        <v>3.54216</v>
      </c>
      <c r="BT88" s="36">
        <v>3.71204</v>
      </c>
      <c r="BU88" s="36">
        <v>3.9609</v>
      </c>
      <c r="BV88" s="36">
        <v>3.49266</v>
      </c>
      <c r="BW88" s="36">
        <v>3.6369</v>
      </c>
      <c r="BX88" s="36">
        <v>3.58574</v>
      </c>
      <c r="BY88" s="36">
        <v>3.59974</v>
      </c>
      <c r="BZ88" s="36">
        <v>3.7584</v>
      </c>
      <c r="CA88" s="36">
        <v>4.2895</v>
      </c>
      <c r="CB88" s="36">
        <v>4.42409</v>
      </c>
      <c r="CC88" s="36">
        <v>4.71802</v>
      </c>
      <c r="CD88" s="36">
        <v>5.43432</v>
      </c>
      <c r="CE88" s="36">
        <v>5.59273</v>
      </c>
      <c r="CF88" s="36">
        <v>5.67956</v>
      </c>
      <c r="CG88" s="36">
        <v>6.35578</v>
      </c>
      <c r="CH88" s="36">
        <v>5.80627</v>
      </c>
      <c r="CI88" s="36">
        <v>5.34973</v>
      </c>
      <c r="CJ88" s="36">
        <v>4.52696</v>
      </c>
      <c r="CK88" s="36">
        <v>2.5632</v>
      </c>
      <c r="CL88" s="36">
        <v>1.9544</v>
      </c>
      <c r="CM88" s="36">
        <v>1.32416</v>
      </c>
      <c r="CN88" s="36">
        <v>0.883224</v>
      </c>
      <c r="CO88" s="36">
        <v>0.688338</v>
      </c>
      <c r="CP88" s="36">
        <v>0.592693</v>
      </c>
      <c r="CQ88" s="36">
        <v>0.506088</v>
      </c>
      <c r="CR88" s="36">
        <v>0.470675</v>
      </c>
      <c r="CS88" s="36">
        <v>0.528509</v>
      </c>
      <c r="CT88" s="36">
        <v>0.4455</v>
      </c>
      <c r="CU88" s="36">
        <v>0.331808</v>
      </c>
      <c r="CV88" s="36">
        <v>0.307055</v>
      </c>
      <c r="CW88" s="36">
        <v>0.271933</v>
      </c>
      <c r="CX88" s="36">
        <v>0.258066</v>
      </c>
      <c r="CY88" s="36">
        <v>0.266911</v>
      </c>
      <c r="CZ88" s="36">
        <v>0.314345</v>
      </c>
      <c r="DA88" s="36">
        <v>0.32711</v>
      </c>
      <c r="DB88" s="36">
        <v>0.249642</v>
      </c>
      <c r="DC88" s="36">
        <v>0.250776</v>
      </c>
      <c r="DD88" s="36">
        <v>0.265097</v>
      </c>
      <c r="DE88" s="36">
        <v>0.275821</v>
      </c>
      <c r="DF88" s="36">
        <v>0.26811</v>
      </c>
      <c r="DG88" s="36">
        <v>0.267948</v>
      </c>
      <c r="DH88" s="36">
        <v>0.383</v>
      </c>
      <c r="DI88" s="36">
        <v>0.377104</v>
      </c>
      <c r="DJ88" s="36">
        <v>0.405616</v>
      </c>
      <c r="DK88" s="36">
        <v>0.485158</v>
      </c>
      <c r="DL88" s="36">
        <v>0.58806</v>
      </c>
    </row>
    <row r="89" spans="1:116">
      <c r="A89" s="36" t="s">
        <v>126</v>
      </c>
      <c r="B89" s="36"/>
      <c r="C89" s="36">
        <v>1.558425</v>
      </c>
      <c r="D89" s="36">
        <v>1.41675</v>
      </c>
      <c r="E89" s="36">
        <v>1.52199</v>
      </c>
      <c r="F89" s="36">
        <v>1.49675</v>
      </c>
      <c r="G89" s="36">
        <v>1.48123</v>
      </c>
      <c r="H89" s="36">
        <v>1.51995</v>
      </c>
      <c r="I89" s="36">
        <v>1.58238</v>
      </c>
      <c r="J89" s="36">
        <v>1.6641</v>
      </c>
      <c r="K89" s="36">
        <v>1.46944</v>
      </c>
      <c r="L89" s="36">
        <v>1.54778</v>
      </c>
      <c r="M89" s="36">
        <v>1.54564</v>
      </c>
      <c r="N89" s="36">
        <v>1.74636</v>
      </c>
      <c r="O89" s="36">
        <v>1.73029</v>
      </c>
      <c r="P89" s="36">
        <v>1.76454</v>
      </c>
      <c r="Q89" s="36">
        <v>2.01395</v>
      </c>
      <c r="R89" s="36">
        <v>1.91685</v>
      </c>
      <c r="S89" s="36">
        <v>1.97945</v>
      </c>
      <c r="T89" s="36">
        <v>1.90107</v>
      </c>
      <c r="U89" s="36">
        <v>1.94063</v>
      </c>
      <c r="V89" s="36">
        <v>1.64751</v>
      </c>
      <c r="W89" s="36">
        <v>1.93733</v>
      </c>
      <c r="X89" s="36">
        <v>2.0561</v>
      </c>
      <c r="Y89" s="36">
        <v>1.99804</v>
      </c>
      <c r="Z89" s="36">
        <v>1.87363</v>
      </c>
      <c r="AA89" s="36">
        <v>1.73013</v>
      </c>
      <c r="AB89" s="36">
        <v>3.09835</v>
      </c>
      <c r="AC89" s="36">
        <v>3.31851</v>
      </c>
      <c r="AD89" s="36">
        <v>3.46693</v>
      </c>
      <c r="AE89" s="36">
        <v>3.35123</v>
      </c>
      <c r="AF89" s="36">
        <v>4.66233</v>
      </c>
      <c r="AG89" s="36">
        <v>4.62889</v>
      </c>
      <c r="AH89" s="36">
        <v>3.94344</v>
      </c>
      <c r="AI89" s="36">
        <v>3.69123</v>
      </c>
      <c r="AJ89" s="36">
        <v>3.3476</v>
      </c>
      <c r="AK89" s="36">
        <v>2.8881</v>
      </c>
      <c r="AL89" s="36">
        <v>2.81731</v>
      </c>
      <c r="AM89" s="36">
        <v>2.52448</v>
      </c>
      <c r="AN89" s="36">
        <v>2.33027</v>
      </c>
      <c r="AO89" s="36">
        <v>1.65068</v>
      </c>
      <c r="AP89" s="36">
        <v>1.91063</v>
      </c>
      <c r="AQ89" s="36">
        <v>2.39268</v>
      </c>
      <c r="AR89" s="36">
        <v>2.21107</v>
      </c>
      <c r="AS89" s="36">
        <v>2.28358</v>
      </c>
      <c r="AT89" s="36">
        <v>2.56841</v>
      </c>
      <c r="AU89" s="36">
        <v>1.89964</v>
      </c>
      <c r="AV89" s="36">
        <v>1.7068</v>
      </c>
      <c r="AW89" s="36">
        <v>1.91571</v>
      </c>
      <c r="AX89" s="36">
        <v>2.1732</v>
      </c>
      <c r="AY89" s="36">
        <v>1.81589</v>
      </c>
      <c r="AZ89" s="36">
        <v>1.9185</v>
      </c>
      <c r="BA89" s="36">
        <v>1.72663</v>
      </c>
      <c r="BB89" s="36">
        <v>1.81874</v>
      </c>
      <c r="BC89" s="36">
        <v>1.68056</v>
      </c>
      <c r="BD89" s="36">
        <v>1.6164</v>
      </c>
      <c r="BE89" s="36">
        <v>1.58903</v>
      </c>
      <c r="BF89" s="36">
        <v>1.73842</v>
      </c>
      <c r="BG89" s="36">
        <v>1.96943</v>
      </c>
      <c r="BH89" s="36">
        <v>1.71872</v>
      </c>
      <c r="BI89" s="36">
        <v>1.92744</v>
      </c>
      <c r="BJ89" s="36">
        <v>1.62897</v>
      </c>
      <c r="BK89" s="36">
        <v>1.61948</v>
      </c>
      <c r="BL89" s="36"/>
      <c r="BM89" s="36">
        <v>1.28933</v>
      </c>
      <c r="BN89" s="36">
        <v>1.17262</v>
      </c>
      <c r="BO89" s="36">
        <v>1.94559</v>
      </c>
      <c r="BP89" s="36">
        <v>2.24668</v>
      </c>
      <c r="BQ89" s="36">
        <v>2.03851</v>
      </c>
      <c r="BR89" s="36">
        <v>1.82755</v>
      </c>
      <c r="BS89" s="36">
        <v>1.74199</v>
      </c>
      <c r="BT89" s="36">
        <v>2.06774</v>
      </c>
      <c r="BU89" s="36">
        <v>2.13014</v>
      </c>
      <c r="BV89" s="36">
        <v>2.03265</v>
      </c>
      <c r="BW89" s="36">
        <v>2.06706</v>
      </c>
      <c r="BX89" s="36">
        <v>1.79091</v>
      </c>
      <c r="BY89" s="36">
        <v>1.74001</v>
      </c>
      <c r="BZ89" s="36">
        <v>1.61621</v>
      </c>
      <c r="CA89" s="36">
        <v>1.75391</v>
      </c>
      <c r="CB89" s="36">
        <v>1.73845</v>
      </c>
      <c r="CC89" s="36">
        <v>1.69468</v>
      </c>
      <c r="CD89" s="36">
        <v>1.89041</v>
      </c>
      <c r="CE89" s="36">
        <v>1.89443</v>
      </c>
      <c r="CF89" s="36">
        <v>1.88937</v>
      </c>
      <c r="CG89" s="36">
        <v>2.28083</v>
      </c>
      <c r="CH89" s="36">
        <v>2.15311</v>
      </c>
      <c r="CI89" s="36">
        <v>2.21992</v>
      </c>
      <c r="CJ89" s="36">
        <v>2.01593</v>
      </c>
      <c r="CK89" s="36">
        <v>1.09373</v>
      </c>
      <c r="CL89" s="36">
        <v>1.64035</v>
      </c>
      <c r="CM89" s="36">
        <v>1.86666</v>
      </c>
      <c r="CN89" s="36">
        <v>1.73962</v>
      </c>
      <c r="CO89" s="36">
        <v>1.2197</v>
      </c>
      <c r="CP89" s="36">
        <v>1.04484</v>
      </c>
      <c r="CQ89" s="36">
        <v>0.910278</v>
      </c>
      <c r="CR89" s="36">
        <v>0.719928</v>
      </c>
      <c r="CS89" s="36">
        <v>0.796262</v>
      </c>
      <c r="CT89" s="36">
        <v>0.701881</v>
      </c>
      <c r="CU89" s="36">
        <v>0.499187</v>
      </c>
      <c r="CV89" s="36">
        <v>0.486551</v>
      </c>
      <c r="CW89" s="36">
        <v>0.49734</v>
      </c>
      <c r="CX89" s="36">
        <v>0.559516</v>
      </c>
      <c r="CY89" s="36">
        <v>0.610351</v>
      </c>
      <c r="CZ89" s="36">
        <v>0.71698</v>
      </c>
      <c r="DA89" s="36">
        <v>0.635299</v>
      </c>
      <c r="DB89" s="36">
        <v>0.462186</v>
      </c>
      <c r="DC89" s="36">
        <v>0.409439</v>
      </c>
      <c r="DD89" s="36">
        <v>0.432929</v>
      </c>
      <c r="DE89" s="36">
        <v>0.444463</v>
      </c>
      <c r="DF89" s="36">
        <v>0.377881</v>
      </c>
      <c r="DG89" s="36">
        <v>0.375127</v>
      </c>
      <c r="DH89" s="36">
        <v>0.510786</v>
      </c>
      <c r="DI89" s="36">
        <v>0.564538</v>
      </c>
      <c r="DJ89" s="36">
        <v>0.629856</v>
      </c>
      <c r="DK89" s="36">
        <v>0.741895</v>
      </c>
      <c r="DL89" s="36">
        <v>0.884779</v>
      </c>
    </row>
    <row r="90" spans="1:116">
      <c r="A90" s="36" t="s">
        <v>127</v>
      </c>
      <c r="B90" s="36"/>
      <c r="C90" s="36">
        <v>2.021569</v>
      </c>
      <c r="D90" s="36">
        <v>1.83779</v>
      </c>
      <c r="E90" s="36">
        <v>1.95971</v>
      </c>
      <c r="F90" s="36">
        <v>1.75695</v>
      </c>
      <c r="G90" s="36">
        <v>1.74759</v>
      </c>
      <c r="H90" s="36">
        <v>1.76243</v>
      </c>
      <c r="I90" s="36">
        <v>1.80792</v>
      </c>
      <c r="J90" s="36">
        <v>1.92547</v>
      </c>
      <c r="K90" s="36">
        <v>1.84246</v>
      </c>
      <c r="L90" s="36">
        <v>2.02322</v>
      </c>
      <c r="M90" s="36">
        <v>2.00018</v>
      </c>
      <c r="N90" s="36">
        <v>2.28005</v>
      </c>
      <c r="O90" s="36">
        <v>2.31148</v>
      </c>
      <c r="P90" s="36">
        <v>2.59433</v>
      </c>
      <c r="Q90" s="36">
        <v>3.21904</v>
      </c>
      <c r="R90" s="36">
        <v>3.38616</v>
      </c>
      <c r="S90" s="36">
        <v>3.62064</v>
      </c>
      <c r="T90" s="36">
        <v>3.42779</v>
      </c>
      <c r="U90" s="36">
        <v>3.40087</v>
      </c>
      <c r="V90" s="36">
        <v>3.40809</v>
      </c>
      <c r="W90" s="36">
        <v>3.62119</v>
      </c>
      <c r="X90" s="36">
        <v>3.53827</v>
      </c>
      <c r="Y90" s="36">
        <v>2.92902</v>
      </c>
      <c r="Z90" s="36">
        <v>2.49124</v>
      </c>
      <c r="AA90" s="36">
        <v>2.33001</v>
      </c>
      <c r="AB90" s="36">
        <v>2.91493</v>
      </c>
      <c r="AC90" s="36">
        <v>2.55727</v>
      </c>
      <c r="AD90" s="36">
        <v>2.04295</v>
      </c>
      <c r="AE90" s="36">
        <v>1.92676</v>
      </c>
      <c r="AF90" s="36">
        <v>1.88717</v>
      </c>
      <c r="AG90" s="36">
        <v>1.79959</v>
      </c>
      <c r="AH90" s="36">
        <v>1.61151</v>
      </c>
      <c r="AI90" s="36">
        <v>1.51557</v>
      </c>
      <c r="AJ90" s="36">
        <v>1.54856</v>
      </c>
      <c r="AK90" s="36">
        <v>1.53657</v>
      </c>
      <c r="AL90" s="36">
        <v>1.66377</v>
      </c>
      <c r="AM90" s="36">
        <v>1.63581</v>
      </c>
      <c r="AN90" s="36">
        <v>1.69617</v>
      </c>
      <c r="AO90" s="36">
        <v>1.47883</v>
      </c>
      <c r="AP90" s="36">
        <v>1.54169</v>
      </c>
      <c r="AQ90" s="36">
        <v>1.52575</v>
      </c>
      <c r="AR90" s="36">
        <v>1.55578</v>
      </c>
      <c r="AS90" s="36">
        <v>1.9245</v>
      </c>
      <c r="AT90" s="36">
        <v>2.08967</v>
      </c>
      <c r="AU90" s="36">
        <v>1.8319</v>
      </c>
      <c r="AV90" s="36">
        <v>1.60581</v>
      </c>
      <c r="AW90" s="36">
        <v>1.73136</v>
      </c>
      <c r="AX90" s="36">
        <v>2.12512</v>
      </c>
      <c r="AY90" s="36">
        <v>1.82088</v>
      </c>
      <c r="AZ90" s="36">
        <v>1.9453</v>
      </c>
      <c r="BA90" s="36">
        <v>1.8699</v>
      </c>
      <c r="BB90" s="36">
        <v>2.03556</v>
      </c>
      <c r="BC90" s="36">
        <v>1.72669</v>
      </c>
      <c r="BD90" s="36">
        <v>1.66244</v>
      </c>
      <c r="BE90" s="36">
        <v>1.71678</v>
      </c>
      <c r="BF90" s="36">
        <v>1.923</v>
      </c>
      <c r="BG90" s="36">
        <v>2.10752</v>
      </c>
      <c r="BH90" s="36">
        <v>2.02435</v>
      </c>
      <c r="BI90" s="36">
        <v>2.06916</v>
      </c>
      <c r="BJ90" s="36">
        <v>1.78699</v>
      </c>
      <c r="BK90" s="36">
        <v>1.72475</v>
      </c>
      <c r="BL90" s="36"/>
      <c r="BM90" s="36">
        <v>1.50135</v>
      </c>
      <c r="BN90" s="36">
        <v>1.25939</v>
      </c>
      <c r="BO90" s="36">
        <v>2.20414</v>
      </c>
      <c r="BP90" s="36">
        <v>2.47082</v>
      </c>
      <c r="BQ90" s="36">
        <v>2.45443</v>
      </c>
      <c r="BR90" s="36">
        <v>2.41717</v>
      </c>
      <c r="BS90" s="36">
        <v>2.3144</v>
      </c>
      <c r="BT90" s="36">
        <v>2.4151</v>
      </c>
      <c r="BU90" s="36">
        <v>2.64235</v>
      </c>
      <c r="BV90" s="36">
        <v>2.33465</v>
      </c>
      <c r="BW90" s="36">
        <v>2.46344</v>
      </c>
      <c r="BX90" s="36">
        <v>2.43379</v>
      </c>
      <c r="BY90" s="36">
        <v>2.437</v>
      </c>
      <c r="BZ90" s="36">
        <v>2.34385</v>
      </c>
      <c r="CA90" s="36">
        <v>2.63143</v>
      </c>
      <c r="CB90" s="36">
        <v>2.81138</v>
      </c>
      <c r="CC90" s="36">
        <v>3.06404</v>
      </c>
      <c r="CD90" s="36">
        <v>3.72221</v>
      </c>
      <c r="CE90" s="36">
        <v>3.87407</v>
      </c>
      <c r="CF90" s="36">
        <v>4.04495</v>
      </c>
      <c r="CG90" s="36">
        <v>4.57187</v>
      </c>
      <c r="CH90" s="36">
        <v>3.91236</v>
      </c>
      <c r="CI90" s="36">
        <v>3.48384</v>
      </c>
      <c r="CJ90" s="36">
        <v>2.94814</v>
      </c>
      <c r="CK90" s="36">
        <v>1.84929</v>
      </c>
      <c r="CL90" s="36">
        <v>1.45742</v>
      </c>
      <c r="CM90" s="36">
        <v>1.00829</v>
      </c>
      <c r="CN90" s="36">
        <v>0.650171</v>
      </c>
      <c r="CO90" s="36">
        <v>0.530939</v>
      </c>
      <c r="CP90" s="36">
        <v>0.46238</v>
      </c>
      <c r="CQ90" s="36">
        <v>0.40176</v>
      </c>
      <c r="CR90" s="36">
        <v>0.366314</v>
      </c>
      <c r="CS90" s="36">
        <v>0.407754</v>
      </c>
      <c r="CT90" s="36">
        <v>0.360612</v>
      </c>
      <c r="CU90" s="36">
        <v>0.267235</v>
      </c>
      <c r="CV90" s="36">
        <v>0.247828</v>
      </c>
      <c r="CW90" s="36">
        <v>0.222815</v>
      </c>
      <c r="CX90" s="36">
        <v>0.201593</v>
      </c>
      <c r="CY90" s="36">
        <v>0.209596</v>
      </c>
      <c r="CZ90" s="36">
        <v>0.239598</v>
      </c>
      <c r="DA90" s="36">
        <v>0.230623</v>
      </c>
      <c r="DB90" s="36">
        <v>0.170748</v>
      </c>
      <c r="DC90" s="36">
        <v>0.165305</v>
      </c>
      <c r="DD90" s="36">
        <v>0.181958</v>
      </c>
      <c r="DE90" s="36">
        <v>0.186656</v>
      </c>
      <c r="DF90" s="36">
        <v>0.181408</v>
      </c>
      <c r="DG90" s="36">
        <v>0.184291</v>
      </c>
      <c r="DH90" s="36">
        <v>0.228874</v>
      </c>
      <c r="DI90" s="36">
        <v>0.241153</v>
      </c>
      <c r="DJ90" s="36">
        <v>0.273002</v>
      </c>
      <c r="DK90" s="36">
        <v>0.331711</v>
      </c>
      <c r="DL90" s="36">
        <v>0.41472</v>
      </c>
    </row>
    <row r="91" spans="1:116">
      <c r="A91" s="36" t="s">
        <v>128</v>
      </c>
      <c r="B91" s="36"/>
      <c r="C91" s="36">
        <v>5.455945</v>
      </c>
      <c r="D91" s="36">
        <v>4.95995</v>
      </c>
      <c r="E91" s="36">
        <v>5.63125</v>
      </c>
      <c r="F91" s="36">
        <v>4.87034</v>
      </c>
      <c r="G91" s="36">
        <v>4.88871</v>
      </c>
      <c r="H91" s="36">
        <v>5.25622</v>
      </c>
      <c r="I91" s="36">
        <v>5.26613</v>
      </c>
      <c r="J91" s="36">
        <v>5.97252</v>
      </c>
      <c r="K91" s="36">
        <v>5.87156</v>
      </c>
      <c r="L91" s="36">
        <v>6.77024</v>
      </c>
      <c r="M91" s="36">
        <v>6.575</v>
      </c>
      <c r="N91" s="36">
        <v>7.0064</v>
      </c>
      <c r="O91" s="36">
        <v>7.29366</v>
      </c>
      <c r="P91" s="36">
        <v>8.15028</v>
      </c>
      <c r="Q91" s="36">
        <v>10.5038</v>
      </c>
      <c r="R91" s="36">
        <v>11.8289</v>
      </c>
      <c r="S91" s="36">
        <v>12.1399</v>
      </c>
      <c r="T91" s="36">
        <v>11.199</v>
      </c>
      <c r="U91" s="36">
        <v>11.4744</v>
      </c>
      <c r="V91" s="36">
        <v>11.8466</v>
      </c>
      <c r="W91" s="36">
        <v>13.3874</v>
      </c>
      <c r="X91" s="36">
        <v>13.4685</v>
      </c>
      <c r="Y91" s="36">
        <v>10.496</v>
      </c>
      <c r="Z91" s="36">
        <v>8.19775</v>
      </c>
      <c r="AA91" s="36">
        <v>6.32218</v>
      </c>
      <c r="AB91" s="36">
        <v>7.15872</v>
      </c>
      <c r="AC91" s="36">
        <v>5.42985</v>
      </c>
      <c r="AD91" s="36">
        <v>4.24557</v>
      </c>
      <c r="AE91" s="36">
        <v>4.03626</v>
      </c>
      <c r="AF91" s="36">
        <v>3.73397</v>
      </c>
      <c r="AG91" s="36">
        <v>3.67902</v>
      </c>
      <c r="AH91" s="36">
        <v>3.17604</v>
      </c>
      <c r="AI91" s="36">
        <v>3.11772</v>
      </c>
      <c r="AJ91" s="36">
        <v>3.39879</v>
      </c>
      <c r="AK91" s="36">
        <v>3.52039</v>
      </c>
      <c r="AL91" s="36">
        <v>3.9181</v>
      </c>
      <c r="AM91" s="36">
        <v>3.84925</v>
      </c>
      <c r="AN91" s="36">
        <v>4.68669</v>
      </c>
      <c r="AO91" s="36">
        <v>3.79155</v>
      </c>
      <c r="AP91" s="36">
        <v>3.67413</v>
      </c>
      <c r="AQ91" s="36">
        <v>3.91726</v>
      </c>
      <c r="AR91" s="36">
        <v>4.12944</v>
      </c>
      <c r="AS91" s="36">
        <v>4.90432</v>
      </c>
      <c r="AT91" s="36">
        <v>5.24248</v>
      </c>
      <c r="AU91" s="36">
        <v>4.95292</v>
      </c>
      <c r="AV91" s="36">
        <v>4.26138</v>
      </c>
      <c r="AW91" s="36">
        <v>4.74657</v>
      </c>
      <c r="AX91" s="36">
        <v>6.05154</v>
      </c>
      <c r="AY91" s="36">
        <v>5.02362</v>
      </c>
      <c r="AZ91" s="36">
        <v>5.30929</v>
      </c>
      <c r="BA91" s="36">
        <v>4.85942</v>
      </c>
      <c r="BB91" s="36">
        <v>5.77232</v>
      </c>
      <c r="BC91" s="36">
        <v>4.73403</v>
      </c>
      <c r="BD91" s="36">
        <v>4.5416</v>
      </c>
      <c r="BE91" s="36">
        <v>4.90925</v>
      </c>
      <c r="BF91" s="36">
        <v>5.16997</v>
      </c>
      <c r="BG91" s="36">
        <v>5.61521</v>
      </c>
      <c r="BH91" s="36">
        <v>5.16948</v>
      </c>
      <c r="BI91" s="36">
        <v>6.03589</v>
      </c>
      <c r="BJ91" s="36">
        <v>4.9374</v>
      </c>
      <c r="BK91" s="36">
        <v>4.79034</v>
      </c>
      <c r="BL91" s="36"/>
      <c r="BM91" s="36">
        <v>4.18297</v>
      </c>
      <c r="BN91" s="36">
        <v>4.03918</v>
      </c>
      <c r="BO91" s="36">
        <v>6.30488</v>
      </c>
      <c r="BP91" s="36">
        <v>6.93146</v>
      </c>
      <c r="BQ91" s="36">
        <v>6.91727</v>
      </c>
      <c r="BR91" s="36">
        <v>7.04457</v>
      </c>
      <c r="BS91" s="36">
        <v>6.70298</v>
      </c>
      <c r="BT91" s="36">
        <v>7.16678</v>
      </c>
      <c r="BU91" s="36">
        <v>8.35703</v>
      </c>
      <c r="BV91" s="36">
        <v>7.14193</v>
      </c>
      <c r="BW91" s="36">
        <v>8.14416</v>
      </c>
      <c r="BX91" s="36">
        <v>8.01054</v>
      </c>
      <c r="BY91" s="36">
        <v>8.11105</v>
      </c>
      <c r="BZ91" s="36">
        <v>8.08866</v>
      </c>
      <c r="CA91" s="36">
        <v>8.71939</v>
      </c>
      <c r="CB91" s="36">
        <v>9.30849</v>
      </c>
      <c r="CC91" s="36">
        <v>10.2644</v>
      </c>
      <c r="CD91" s="36">
        <v>12.1497</v>
      </c>
      <c r="CE91" s="36">
        <v>13.5292</v>
      </c>
      <c r="CF91" s="36">
        <v>14.148</v>
      </c>
      <c r="CG91" s="36">
        <v>16.1913</v>
      </c>
      <c r="CH91" s="36">
        <v>14.9302</v>
      </c>
      <c r="CI91" s="36">
        <v>12.8225</v>
      </c>
      <c r="CJ91" s="36">
        <v>9.88294</v>
      </c>
      <c r="CK91" s="36">
        <v>4.77638</v>
      </c>
      <c r="CL91" s="36">
        <v>3.2365</v>
      </c>
      <c r="CM91" s="36">
        <v>2.062</v>
      </c>
      <c r="CN91" s="36">
        <v>1.36666</v>
      </c>
      <c r="CO91" s="36">
        <v>1.07409</v>
      </c>
      <c r="CP91" s="36">
        <v>0.921715</v>
      </c>
      <c r="CQ91" s="36">
        <v>0.826913</v>
      </c>
      <c r="CR91" s="36">
        <v>0.713999</v>
      </c>
      <c r="CS91" s="36">
        <v>0.799697</v>
      </c>
      <c r="CT91" s="36">
        <v>0.742122</v>
      </c>
      <c r="CU91" s="36">
        <v>0.55579</v>
      </c>
      <c r="CV91" s="36">
        <v>0.536836</v>
      </c>
      <c r="CW91" s="36">
        <v>0.488916</v>
      </c>
      <c r="CX91" s="36">
        <v>0.488851</v>
      </c>
      <c r="CY91" s="36">
        <v>0.512341</v>
      </c>
      <c r="CZ91" s="36">
        <v>0.583686</v>
      </c>
      <c r="DA91" s="36">
        <v>0.659016</v>
      </c>
      <c r="DB91" s="36">
        <v>0.526792</v>
      </c>
      <c r="DC91" s="36">
        <v>0.510397</v>
      </c>
      <c r="DD91" s="36">
        <v>0.525366</v>
      </c>
      <c r="DE91" s="36">
        <v>0.531976</v>
      </c>
      <c r="DF91" s="36">
        <v>0.544352</v>
      </c>
      <c r="DG91" s="36">
        <v>0.5207</v>
      </c>
      <c r="DH91" s="36">
        <v>0.722066</v>
      </c>
      <c r="DI91" s="36">
        <v>0.724496</v>
      </c>
      <c r="DJ91" s="36">
        <v>0.734929</v>
      </c>
      <c r="DK91" s="36">
        <v>0.856688</v>
      </c>
      <c r="DL91" s="36">
        <v>0.973523</v>
      </c>
    </row>
    <row r="92" spans="1:116">
      <c r="A92" s="36" t="s">
        <v>129</v>
      </c>
      <c r="B92" s="36"/>
      <c r="C92" s="36">
        <v>1.4916</v>
      </c>
      <c r="D92" s="36">
        <v>1.356</v>
      </c>
      <c r="E92" s="36">
        <v>1.57632</v>
      </c>
      <c r="F92" s="36">
        <v>1.40554</v>
      </c>
      <c r="G92" s="36">
        <v>1.34505</v>
      </c>
      <c r="H92" s="36">
        <v>1.38947</v>
      </c>
      <c r="I92" s="36">
        <v>1.47491</v>
      </c>
      <c r="J92" s="36">
        <v>1.54911</v>
      </c>
      <c r="K92" s="36">
        <v>1.51208</v>
      </c>
      <c r="L92" s="36">
        <v>1.71558</v>
      </c>
      <c r="M92" s="36">
        <v>1.6699</v>
      </c>
      <c r="N92" s="36">
        <v>1.81748</v>
      </c>
      <c r="O92" s="36">
        <v>1.84628</v>
      </c>
      <c r="P92" s="36">
        <v>2.18463</v>
      </c>
      <c r="Q92" s="36">
        <v>2.49791</v>
      </c>
      <c r="R92" s="36">
        <v>2.46107</v>
      </c>
      <c r="S92" s="36">
        <v>2.51787</v>
      </c>
      <c r="T92" s="36">
        <v>2.15466</v>
      </c>
      <c r="U92" s="36">
        <v>2.10289</v>
      </c>
      <c r="V92" s="36">
        <v>1.94102</v>
      </c>
      <c r="W92" s="36">
        <v>1.87405</v>
      </c>
      <c r="X92" s="36">
        <v>1.74066</v>
      </c>
      <c r="Y92" s="36">
        <v>1.4836</v>
      </c>
      <c r="Z92" s="36">
        <v>1.39586</v>
      </c>
      <c r="AA92" s="36">
        <v>1.6027</v>
      </c>
      <c r="AB92" s="36">
        <v>2.40784</v>
      </c>
      <c r="AC92" s="36">
        <v>2.39912</v>
      </c>
      <c r="AD92" s="36">
        <v>2.20064</v>
      </c>
      <c r="AE92" s="36">
        <v>2.7932</v>
      </c>
      <c r="AF92" s="36">
        <v>3.40537</v>
      </c>
      <c r="AG92" s="36">
        <v>3.1371</v>
      </c>
      <c r="AH92" s="36">
        <v>2.48489</v>
      </c>
      <c r="AI92" s="36">
        <v>2.11595</v>
      </c>
      <c r="AJ92" s="36">
        <v>1.97624</v>
      </c>
      <c r="AK92" s="36">
        <v>1.85266</v>
      </c>
      <c r="AL92" s="36">
        <v>1.82337</v>
      </c>
      <c r="AM92" s="36">
        <v>1.7706</v>
      </c>
      <c r="AN92" s="36">
        <v>1.73123</v>
      </c>
      <c r="AO92" s="36">
        <v>1.24902</v>
      </c>
      <c r="AP92" s="36">
        <v>2.17747</v>
      </c>
      <c r="AQ92" s="36">
        <v>2.21622</v>
      </c>
      <c r="AR92" s="36">
        <v>1.84946</v>
      </c>
      <c r="AS92" s="36">
        <v>2.0933</v>
      </c>
      <c r="AT92" s="36">
        <v>2.22348</v>
      </c>
      <c r="AU92" s="36">
        <v>1.74617</v>
      </c>
      <c r="AV92" s="36">
        <v>1.47388</v>
      </c>
      <c r="AW92" s="36">
        <v>1.6373</v>
      </c>
      <c r="AX92" s="36">
        <v>1.92829</v>
      </c>
      <c r="AY92" s="36">
        <v>1.58757</v>
      </c>
      <c r="AZ92" s="36">
        <v>1.58928</v>
      </c>
      <c r="BA92" s="36">
        <v>1.53612</v>
      </c>
      <c r="BB92" s="36">
        <v>1.73693</v>
      </c>
      <c r="BC92" s="36">
        <v>1.44556</v>
      </c>
      <c r="BD92" s="36">
        <v>1.34181</v>
      </c>
      <c r="BE92" s="36">
        <v>1.38225</v>
      </c>
      <c r="BF92" s="36">
        <v>1.52348</v>
      </c>
      <c r="BG92" s="36">
        <v>1.61307</v>
      </c>
      <c r="BH92" s="36">
        <v>1.58906</v>
      </c>
      <c r="BI92" s="36">
        <v>1.75216</v>
      </c>
      <c r="BJ92" s="36">
        <v>1.47015</v>
      </c>
      <c r="BK92" s="36">
        <v>1.39531</v>
      </c>
      <c r="BL92" s="36"/>
      <c r="BM92" s="36">
        <v>1.1895</v>
      </c>
      <c r="BN92" s="36">
        <v>1.24154</v>
      </c>
      <c r="BO92" s="36">
        <v>1.81064</v>
      </c>
      <c r="BP92" s="36">
        <v>2.07133</v>
      </c>
      <c r="BQ92" s="36">
        <v>2.209</v>
      </c>
      <c r="BR92" s="36">
        <v>1.94714</v>
      </c>
      <c r="BS92" s="36">
        <v>1.91814</v>
      </c>
      <c r="BT92" s="36">
        <v>2.14601</v>
      </c>
      <c r="BU92" s="36">
        <v>2.30215</v>
      </c>
      <c r="BV92" s="36">
        <v>2.09385</v>
      </c>
      <c r="BW92" s="36">
        <v>2.05442</v>
      </c>
      <c r="BX92" s="36">
        <v>1.93522</v>
      </c>
      <c r="BY92" s="36">
        <v>1.95382</v>
      </c>
      <c r="BZ92" s="36">
        <v>2.07447</v>
      </c>
      <c r="CA92" s="36">
        <v>2.26301</v>
      </c>
      <c r="CB92" s="36">
        <v>2.26262</v>
      </c>
      <c r="CC92" s="36">
        <v>2.27681</v>
      </c>
      <c r="CD92" s="36">
        <v>2.57748</v>
      </c>
      <c r="CE92" s="36">
        <v>2.43739</v>
      </c>
      <c r="CF92" s="36">
        <v>2.30413</v>
      </c>
      <c r="CG92" s="36">
        <v>2.4463</v>
      </c>
      <c r="CH92" s="36">
        <v>2.02377</v>
      </c>
      <c r="CI92" s="36">
        <v>1.7321</v>
      </c>
      <c r="CJ92" s="36">
        <v>1.60756</v>
      </c>
      <c r="CK92" s="36">
        <v>1.18231</v>
      </c>
      <c r="CL92" s="36">
        <v>1.40801</v>
      </c>
      <c r="CM92" s="36">
        <v>1.51869</v>
      </c>
      <c r="CN92" s="36">
        <v>1.38925</v>
      </c>
      <c r="CO92" s="36">
        <v>1.16692</v>
      </c>
      <c r="CP92" s="36">
        <v>0.975856</v>
      </c>
      <c r="CQ92" s="36">
        <v>0.773096</v>
      </c>
      <c r="CR92" s="36">
        <v>0.701006</v>
      </c>
      <c r="CS92" s="36">
        <v>0.845381</v>
      </c>
      <c r="CT92" s="36">
        <v>0.730944</v>
      </c>
      <c r="CU92" s="36">
        <v>0.551804</v>
      </c>
      <c r="CV92" s="36">
        <v>0.543866</v>
      </c>
      <c r="CW92" s="36">
        <v>0.524038</v>
      </c>
      <c r="CX92" s="36">
        <v>0.521478</v>
      </c>
      <c r="CY92" s="36">
        <v>0.644533</v>
      </c>
      <c r="CZ92" s="36">
        <v>0.748634</v>
      </c>
      <c r="DA92" s="36">
        <v>0.551092</v>
      </c>
      <c r="DB92" s="36">
        <v>0.36369</v>
      </c>
      <c r="DC92" s="36">
        <v>0.308027</v>
      </c>
      <c r="DD92" s="36">
        <v>0.313924</v>
      </c>
      <c r="DE92" s="36">
        <v>0.353776</v>
      </c>
      <c r="DF92" s="36">
        <v>0.341431</v>
      </c>
      <c r="DG92" s="36">
        <v>0.327694</v>
      </c>
      <c r="DH92" s="36">
        <v>0.424505</v>
      </c>
      <c r="DI92" s="36">
        <v>0.455609</v>
      </c>
      <c r="DJ92" s="36">
        <v>0.466916</v>
      </c>
      <c r="DK92" s="36">
        <v>0.529416</v>
      </c>
      <c r="DL92" s="36">
        <v>0.590166</v>
      </c>
    </row>
    <row r="93" spans="1:116">
      <c r="A93" s="36" t="s">
        <v>130</v>
      </c>
      <c r="B93" s="36"/>
      <c r="C93" s="36">
        <v>0.8093844</v>
      </c>
      <c r="D93" s="36">
        <v>0.735804</v>
      </c>
      <c r="E93" s="36">
        <v>0.72968</v>
      </c>
      <c r="F93" s="36">
        <v>0.752036</v>
      </c>
      <c r="G93" s="36">
        <v>0.722714</v>
      </c>
      <c r="H93" s="36">
        <v>0.722034</v>
      </c>
      <c r="I93" s="36">
        <v>0.722812</v>
      </c>
      <c r="J93" s="36">
        <v>0.741442</v>
      </c>
      <c r="K93" s="36">
        <v>0.681923</v>
      </c>
      <c r="L93" s="36">
        <v>0.690152</v>
      </c>
      <c r="M93" s="36">
        <v>0.726214</v>
      </c>
      <c r="N93" s="36">
        <v>0.849658</v>
      </c>
      <c r="O93" s="36">
        <v>0.83984</v>
      </c>
      <c r="P93" s="36">
        <v>0.880405</v>
      </c>
      <c r="Q93" s="36">
        <v>0.985187</v>
      </c>
      <c r="R93" s="36">
        <v>0.916272</v>
      </c>
      <c r="S93" s="36">
        <v>0.928357</v>
      </c>
      <c r="T93" s="36">
        <v>0.913129</v>
      </c>
      <c r="U93" s="36">
        <v>0.94378</v>
      </c>
      <c r="V93" s="36">
        <v>0.801479</v>
      </c>
      <c r="W93" s="36">
        <v>0.946015</v>
      </c>
      <c r="X93" s="36">
        <v>0.991019</v>
      </c>
      <c r="Y93" s="36">
        <v>0.938304</v>
      </c>
      <c r="Z93" s="36">
        <v>0.772157</v>
      </c>
      <c r="AA93" s="36">
        <v>0.755989</v>
      </c>
      <c r="AB93" s="36">
        <v>1.53242</v>
      </c>
      <c r="AC93" s="36">
        <v>1.82315</v>
      </c>
      <c r="AD93" s="36">
        <v>2.0112</v>
      </c>
      <c r="AE93" s="36">
        <v>2.16727</v>
      </c>
      <c r="AF93" s="36">
        <v>3.03416</v>
      </c>
      <c r="AG93" s="36">
        <v>2.68803</v>
      </c>
      <c r="AH93" s="36">
        <v>2.36403</v>
      </c>
      <c r="AI93" s="36">
        <v>2.18956</v>
      </c>
      <c r="AJ93" s="36">
        <v>1.89148</v>
      </c>
      <c r="AK93" s="36">
        <v>1.54814</v>
      </c>
      <c r="AL93" s="36">
        <v>1.41478</v>
      </c>
      <c r="AM93" s="36">
        <v>1.25375</v>
      </c>
      <c r="AN93" s="36">
        <v>1.10701</v>
      </c>
      <c r="AO93" s="36">
        <v>0.786024</v>
      </c>
      <c r="AP93" s="36">
        <v>1.08248</v>
      </c>
      <c r="AQ93" s="36">
        <v>1.11961</v>
      </c>
      <c r="AR93" s="36">
        <v>1.13562</v>
      </c>
      <c r="AS93" s="36">
        <v>1.20722</v>
      </c>
      <c r="AT93" s="36">
        <v>1.31985</v>
      </c>
      <c r="AU93" s="36">
        <v>0.887177</v>
      </c>
      <c r="AV93" s="36">
        <v>0.811717</v>
      </c>
      <c r="AW93" s="36">
        <v>0.954569</v>
      </c>
      <c r="AX93" s="36">
        <v>1.0543</v>
      </c>
      <c r="AY93" s="36">
        <v>0.890222</v>
      </c>
      <c r="AZ93" s="36">
        <v>0.927547</v>
      </c>
      <c r="BA93" s="36">
        <v>0.84091</v>
      </c>
      <c r="BB93" s="36">
        <v>0.842497</v>
      </c>
      <c r="BC93" s="36">
        <v>0.827464</v>
      </c>
      <c r="BD93" s="36">
        <v>0.783853</v>
      </c>
      <c r="BE93" s="36">
        <v>0.791791</v>
      </c>
      <c r="BF93" s="36">
        <v>0.864756</v>
      </c>
      <c r="BG93" s="36">
        <v>0.954536</v>
      </c>
      <c r="BH93" s="36">
        <v>0.85792</v>
      </c>
      <c r="BI93" s="36">
        <v>0.864853</v>
      </c>
      <c r="BJ93" s="36">
        <v>0.78894</v>
      </c>
      <c r="BK93" s="36">
        <v>0.793022</v>
      </c>
      <c r="BL93" s="36"/>
      <c r="BM93" s="36">
        <v>0.636206</v>
      </c>
      <c r="BN93" s="36">
        <v>0.610708</v>
      </c>
      <c r="BO93" s="36">
        <v>0.970218</v>
      </c>
      <c r="BP93" s="36">
        <v>1.14754</v>
      </c>
      <c r="BQ93" s="36">
        <v>1.00997</v>
      </c>
      <c r="BR93" s="36">
        <v>0.901822</v>
      </c>
      <c r="BS93" s="36">
        <v>0.887436</v>
      </c>
      <c r="BT93" s="36">
        <v>0.995328</v>
      </c>
      <c r="BU93" s="36">
        <v>0.961664</v>
      </c>
      <c r="BV93" s="36">
        <v>0.946469</v>
      </c>
      <c r="BW93" s="36">
        <v>0.93461</v>
      </c>
      <c r="BX93" s="36">
        <v>0.821372</v>
      </c>
      <c r="BY93" s="36">
        <v>0.774684</v>
      </c>
      <c r="BZ93" s="36">
        <v>0.7591</v>
      </c>
      <c r="CA93" s="36">
        <v>0.813694</v>
      </c>
      <c r="CB93" s="36">
        <v>0.834073</v>
      </c>
      <c r="CC93" s="36">
        <v>0.828176</v>
      </c>
      <c r="CD93" s="36">
        <v>0.895698</v>
      </c>
      <c r="CE93" s="36">
        <v>0.88938</v>
      </c>
      <c r="CF93" s="36">
        <v>0.924048</v>
      </c>
      <c r="CG93" s="36">
        <v>1.13173</v>
      </c>
      <c r="CH93" s="36">
        <v>1.06972</v>
      </c>
      <c r="CI93" s="36">
        <v>1.01564</v>
      </c>
      <c r="CJ93" s="36">
        <v>0.824677</v>
      </c>
      <c r="CK93" s="36">
        <v>0.555109</v>
      </c>
      <c r="CL93" s="36">
        <v>0.922331</v>
      </c>
      <c r="CM93" s="36">
        <v>1.13928</v>
      </c>
      <c r="CN93" s="36">
        <v>1.16773</v>
      </c>
      <c r="CO93" s="36">
        <v>0.770083</v>
      </c>
      <c r="CP93" s="36">
        <v>0.666274</v>
      </c>
      <c r="CQ93" s="36">
        <v>0.527407</v>
      </c>
      <c r="CR93" s="36">
        <v>0.45778</v>
      </c>
      <c r="CS93" s="36">
        <v>0.489143</v>
      </c>
      <c r="CT93" s="36">
        <v>0.43889</v>
      </c>
      <c r="CU93" s="36">
        <v>0.311623</v>
      </c>
      <c r="CV93" s="36">
        <v>0.31117</v>
      </c>
      <c r="CW93" s="36">
        <v>0.304268</v>
      </c>
      <c r="CX93" s="36">
        <v>0.331096</v>
      </c>
      <c r="CY93" s="36">
        <v>0.375808</v>
      </c>
      <c r="CZ93" s="36">
        <v>0.377719</v>
      </c>
      <c r="DA93" s="36">
        <v>0.276469</v>
      </c>
      <c r="DB93" s="36">
        <v>0.220741</v>
      </c>
      <c r="DC93" s="36">
        <v>0.215492</v>
      </c>
      <c r="DD93" s="36">
        <v>0.225925</v>
      </c>
      <c r="DE93" s="36">
        <v>0.244361</v>
      </c>
      <c r="DF93" s="36">
        <v>0.225148</v>
      </c>
      <c r="DG93" s="36">
        <v>0.18387</v>
      </c>
      <c r="DH93" s="36">
        <v>0.305402</v>
      </c>
      <c r="DI93" s="36">
        <v>0.378432</v>
      </c>
      <c r="DJ93" s="36">
        <v>0.439117</v>
      </c>
      <c r="DK93" s="36">
        <v>0.46912</v>
      </c>
      <c r="DL93" s="36">
        <v>0.60264</v>
      </c>
    </row>
    <row r="94" spans="1:116">
      <c r="A94" s="36" t="s">
        <v>131</v>
      </c>
      <c r="B94" s="36"/>
      <c r="C94" s="36">
        <v>0.8769574</v>
      </c>
      <c r="D94" s="36">
        <v>0.797234</v>
      </c>
      <c r="E94" s="36">
        <v>0.8528</v>
      </c>
      <c r="F94" s="36">
        <v>0.821988</v>
      </c>
      <c r="G94" s="36">
        <v>0.812689</v>
      </c>
      <c r="H94" s="36">
        <v>0.837961</v>
      </c>
      <c r="I94" s="36">
        <v>0.894564</v>
      </c>
      <c r="J94" s="36">
        <v>0.906034</v>
      </c>
      <c r="K94" s="36">
        <v>0.788584</v>
      </c>
      <c r="L94" s="36">
        <v>0.835564</v>
      </c>
      <c r="M94" s="36">
        <v>0.81904</v>
      </c>
      <c r="N94" s="36">
        <v>0.874022</v>
      </c>
      <c r="O94" s="36">
        <v>0.899392</v>
      </c>
      <c r="P94" s="36">
        <v>0.948575</v>
      </c>
      <c r="Q94" s="36">
        <v>1.09761</v>
      </c>
      <c r="R94" s="36">
        <v>1.08981</v>
      </c>
      <c r="S94" s="36">
        <v>1.14871</v>
      </c>
      <c r="T94" s="36">
        <v>1.06201</v>
      </c>
      <c r="U94" s="36">
        <v>1.08326</v>
      </c>
      <c r="V94" s="36">
        <v>0.974592</v>
      </c>
      <c r="W94" s="36">
        <v>1.10011</v>
      </c>
      <c r="X94" s="36">
        <v>1.20466</v>
      </c>
      <c r="Y94" s="36">
        <v>1.1526</v>
      </c>
      <c r="Z94" s="36">
        <v>1.00424</v>
      </c>
      <c r="AA94" s="36">
        <v>0.937559</v>
      </c>
      <c r="AB94" s="36">
        <v>2.09492</v>
      </c>
      <c r="AC94" s="36">
        <v>2.2933</v>
      </c>
      <c r="AD94" s="36">
        <v>2.44523</v>
      </c>
      <c r="AE94" s="36">
        <v>2.7159</v>
      </c>
      <c r="AF94" s="36">
        <v>3.66318</v>
      </c>
      <c r="AG94" s="36">
        <v>3.63969</v>
      </c>
      <c r="AH94" s="36">
        <v>2.89219</v>
      </c>
      <c r="AI94" s="36">
        <v>2.50228</v>
      </c>
      <c r="AJ94" s="36">
        <v>2.11177</v>
      </c>
      <c r="AK94" s="36">
        <v>1.752</v>
      </c>
      <c r="AL94" s="36">
        <v>1.56385</v>
      </c>
      <c r="AM94" s="36">
        <v>1.37561</v>
      </c>
      <c r="AN94" s="36">
        <v>1.21393</v>
      </c>
      <c r="AO94" s="36">
        <v>0.92907</v>
      </c>
      <c r="AP94" s="36">
        <v>1.24115</v>
      </c>
      <c r="AQ94" s="36">
        <v>1.19332</v>
      </c>
      <c r="AR94" s="36">
        <v>1.14897</v>
      </c>
      <c r="AS94" s="36">
        <v>1.30954</v>
      </c>
      <c r="AT94" s="36">
        <v>1.40373</v>
      </c>
      <c r="AU94" s="36">
        <v>1.02374</v>
      </c>
      <c r="AV94" s="36">
        <v>0.861354</v>
      </c>
      <c r="AW94" s="36">
        <v>0.968501</v>
      </c>
      <c r="AX94" s="36">
        <v>1.11207</v>
      </c>
      <c r="AY94" s="36">
        <v>0.942548</v>
      </c>
      <c r="AZ94" s="36">
        <v>0.997272</v>
      </c>
      <c r="BA94" s="36">
        <v>0.916693</v>
      </c>
      <c r="BB94" s="36">
        <v>0.983826</v>
      </c>
      <c r="BC94" s="36">
        <v>0.855911</v>
      </c>
      <c r="BD94" s="36">
        <v>0.781391</v>
      </c>
      <c r="BE94" s="36">
        <v>0.817452</v>
      </c>
      <c r="BF94" s="36">
        <v>0.927547</v>
      </c>
      <c r="BG94" s="36">
        <v>1.04137</v>
      </c>
      <c r="BH94" s="36">
        <v>0.932504</v>
      </c>
      <c r="BI94" s="36">
        <v>0.977346</v>
      </c>
      <c r="BJ94" s="36">
        <v>0.832</v>
      </c>
      <c r="BK94" s="36">
        <v>0.838123</v>
      </c>
      <c r="BL94" s="36"/>
      <c r="BM94" s="36">
        <v>0.713675</v>
      </c>
      <c r="BN94" s="36">
        <v>0.704344</v>
      </c>
      <c r="BO94" s="36">
        <v>1.0298</v>
      </c>
      <c r="BP94" s="36">
        <v>1.16536</v>
      </c>
      <c r="BQ94" s="36">
        <v>1.1029</v>
      </c>
      <c r="BR94" s="36">
        <v>0.981785</v>
      </c>
      <c r="BS94" s="36">
        <v>0.943067</v>
      </c>
      <c r="BT94" s="36">
        <v>1.0785</v>
      </c>
      <c r="BU94" s="36">
        <v>1.06739</v>
      </c>
      <c r="BV94" s="36">
        <v>1.03635</v>
      </c>
      <c r="BW94" s="36">
        <v>1.05964</v>
      </c>
      <c r="BX94" s="36">
        <v>0.953273</v>
      </c>
      <c r="BY94" s="36">
        <v>0.93325</v>
      </c>
      <c r="BZ94" s="36">
        <v>0.934416</v>
      </c>
      <c r="CA94" s="36">
        <v>0.905645</v>
      </c>
      <c r="CB94" s="36">
        <v>0.882414</v>
      </c>
      <c r="CC94" s="36">
        <v>0.906325</v>
      </c>
      <c r="CD94" s="36">
        <v>1.03113</v>
      </c>
      <c r="CE94" s="36">
        <v>1.02993</v>
      </c>
      <c r="CF94" s="36">
        <v>1.04827</v>
      </c>
      <c r="CG94" s="36">
        <v>1.27202</v>
      </c>
      <c r="CH94" s="36">
        <v>1.23097</v>
      </c>
      <c r="CI94" s="36">
        <v>1.20181</v>
      </c>
      <c r="CJ94" s="36">
        <v>1.06907</v>
      </c>
      <c r="CK94" s="36">
        <v>0.784728</v>
      </c>
      <c r="CL94" s="36">
        <v>1.36932</v>
      </c>
      <c r="CM94" s="36">
        <v>1.56699</v>
      </c>
      <c r="CN94" s="36">
        <v>1.51535</v>
      </c>
      <c r="CO94" s="36">
        <v>1.08627</v>
      </c>
      <c r="CP94" s="36">
        <v>0.919966</v>
      </c>
      <c r="CQ94" s="36">
        <v>0.699289</v>
      </c>
      <c r="CR94" s="36">
        <v>0.611194</v>
      </c>
      <c r="CS94" s="36">
        <v>0.664394</v>
      </c>
      <c r="CT94" s="36">
        <v>0.585468</v>
      </c>
      <c r="CU94" s="36">
        <v>0.422885</v>
      </c>
      <c r="CV94" s="36">
        <v>0.425833</v>
      </c>
      <c r="CW94" s="36">
        <v>0.42039</v>
      </c>
      <c r="CX94" s="36">
        <v>0.396414</v>
      </c>
      <c r="CY94" s="36">
        <v>0.464584</v>
      </c>
      <c r="CZ94" s="36">
        <v>0.474498</v>
      </c>
      <c r="DA94" s="36">
        <v>0.315803</v>
      </c>
      <c r="DB94" s="36">
        <v>0.234544</v>
      </c>
      <c r="DC94" s="36">
        <v>0.221875</v>
      </c>
      <c r="DD94" s="36">
        <v>0.248184</v>
      </c>
      <c r="DE94" s="36">
        <v>0.2731</v>
      </c>
      <c r="DF94" s="36">
        <v>0.252234</v>
      </c>
      <c r="DG94" s="36">
        <v>0.192683</v>
      </c>
      <c r="DH94" s="36">
        <v>0.328277</v>
      </c>
      <c r="DI94" s="36">
        <v>0.407819</v>
      </c>
      <c r="DJ94" s="36">
        <v>0.456581</v>
      </c>
      <c r="DK94" s="36">
        <v>0.508745</v>
      </c>
      <c r="DL94" s="36">
        <v>0.621918</v>
      </c>
    </row>
    <row r="95" spans="1:116">
      <c r="A95" s="36" t="s">
        <v>132</v>
      </c>
      <c r="B95" s="36"/>
      <c r="C95" s="36">
        <v>1.13399</v>
      </c>
      <c r="D95" s="36">
        <v>1.0309</v>
      </c>
      <c r="E95" s="36">
        <v>1.11054</v>
      </c>
      <c r="F95" s="36">
        <v>1.02585</v>
      </c>
      <c r="G95" s="36">
        <v>1.0207</v>
      </c>
      <c r="H95" s="36">
        <v>1.0345</v>
      </c>
      <c r="I95" s="36">
        <v>1.09907</v>
      </c>
      <c r="J95" s="36">
        <v>1.09797</v>
      </c>
      <c r="K95" s="36">
        <v>1.01137</v>
      </c>
      <c r="L95" s="36">
        <v>1.06956</v>
      </c>
      <c r="M95" s="36">
        <v>1.09995</v>
      </c>
      <c r="N95" s="36">
        <v>1.16643</v>
      </c>
      <c r="O95" s="36">
        <v>1.16799</v>
      </c>
      <c r="P95" s="36">
        <v>1.30183</v>
      </c>
      <c r="Q95" s="36">
        <v>1.40486</v>
      </c>
      <c r="R95" s="36">
        <v>1.32697</v>
      </c>
      <c r="S95" s="36">
        <v>1.3573</v>
      </c>
      <c r="T95" s="36">
        <v>1.27598</v>
      </c>
      <c r="U95" s="36">
        <v>1.27786</v>
      </c>
      <c r="V95" s="36">
        <v>1.15551</v>
      </c>
      <c r="W95" s="36">
        <v>1.18584</v>
      </c>
      <c r="X95" s="36">
        <v>1.22462</v>
      </c>
      <c r="Y95" s="36">
        <v>1.13507</v>
      </c>
      <c r="Z95" s="36">
        <v>0.994842</v>
      </c>
      <c r="AA95" s="36">
        <v>1.04613</v>
      </c>
      <c r="AB95" s="36">
        <v>2.04143</v>
      </c>
      <c r="AC95" s="36">
        <v>2.57369</v>
      </c>
      <c r="AD95" s="36">
        <v>3.22545</v>
      </c>
      <c r="AE95" s="36">
        <v>4.45568</v>
      </c>
      <c r="AF95" s="36">
        <v>5.86304</v>
      </c>
      <c r="AG95" s="36">
        <v>4.89528</v>
      </c>
      <c r="AH95" s="36">
        <v>4.04679</v>
      </c>
      <c r="AI95" s="36">
        <v>3.43356</v>
      </c>
      <c r="AJ95" s="36">
        <v>2.87803</v>
      </c>
      <c r="AK95" s="36">
        <v>2.39332</v>
      </c>
      <c r="AL95" s="36">
        <v>2.1107</v>
      </c>
      <c r="AM95" s="36">
        <v>1.8643</v>
      </c>
      <c r="AN95" s="36">
        <v>1.67424</v>
      </c>
      <c r="AO95" s="36">
        <v>1.31651</v>
      </c>
      <c r="AP95" s="36">
        <v>1.62078</v>
      </c>
      <c r="AQ95" s="36">
        <v>1.6294</v>
      </c>
      <c r="AR95" s="36">
        <v>1.51648</v>
      </c>
      <c r="AS95" s="36">
        <v>1.68856</v>
      </c>
      <c r="AT95" s="36">
        <v>1.81077</v>
      </c>
      <c r="AU95" s="36">
        <v>1.32814</v>
      </c>
      <c r="AV95" s="36">
        <v>1.15574</v>
      </c>
      <c r="AW95" s="36">
        <v>1.30167</v>
      </c>
      <c r="AX95" s="36">
        <v>1.52092</v>
      </c>
      <c r="AY95" s="36">
        <v>1.2555</v>
      </c>
      <c r="AZ95" s="36">
        <v>1.25816</v>
      </c>
      <c r="BA95" s="36">
        <v>1.15649</v>
      </c>
      <c r="BB95" s="36">
        <v>1.22922</v>
      </c>
      <c r="BC95" s="36">
        <v>1.12784</v>
      </c>
      <c r="BD95" s="36">
        <v>1.0588</v>
      </c>
      <c r="BE95" s="36">
        <v>1.09979</v>
      </c>
      <c r="BF95" s="36">
        <v>1.16209</v>
      </c>
      <c r="BG95" s="36">
        <v>1.26425</v>
      </c>
      <c r="BH95" s="36">
        <v>1.17107</v>
      </c>
      <c r="BI95" s="36">
        <v>1.23139</v>
      </c>
      <c r="BJ95" s="36">
        <v>1.11971</v>
      </c>
      <c r="BK95" s="36">
        <v>1.08822</v>
      </c>
      <c r="BL95" s="36"/>
      <c r="BM95" s="36">
        <v>0.919642</v>
      </c>
      <c r="BN95" s="36">
        <v>0.871949</v>
      </c>
      <c r="BO95" s="36">
        <v>1.32539</v>
      </c>
      <c r="BP95" s="36">
        <v>1.47569</v>
      </c>
      <c r="BQ95" s="36">
        <v>1.4327</v>
      </c>
      <c r="BR95" s="36">
        <v>1.22913</v>
      </c>
      <c r="BS95" s="36">
        <v>1.20175</v>
      </c>
      <c r="BT95" s="36">
        <v>1.37201</v>
      </c>
      <c r="BU95" s="36">
        <v>1.38866</v>
      </c>
      <c r="BV95" s="36">
        <v>1.34104</v>
      </c>
      <c r="BW95" s="36">
        <v>1.33754</v>
      </c>
      <c r="BX95" s="36">
        <v>1.27588</v>
      </c>
      <c r="BY95" s="36">
        <v>1.157</v>
      </c>
      <c r="BZ95" s="36">
        <v>1.15924</v>
      </c>
      <c r="CA95" s="36">
        <v>1.1434</v>
      </c>
      <c r="CB95" s="36">
        <v>1.14735</v>
      </c>
      <c r="CC95" s="36">
        <v>1.16556</v>
      </c>
      <c r="CD95" s="36">
        <v>1.29561</v>
      </c>
      <c r="CE95" s="36">
        <v>1.24785</v>
      </c>
      <c r="CF95" s="36">
        <v>1.23528</v>
      </c>
      <c r="CG95" s="36">
        <v>1.41488</v>
      </c>
      <c r="CH95" s="36">
        <v>1.26807</v>
      </c>
      <c r="CI95" s="36">
        <v>1.20823</v>
      </c>
      <c r="CJ95" s="36">
        <v>1.04626</v>
      </c>
      <c r="CK95" s="36">
        <v>0.913324</v>
      </c>
      <c r="CL95" s="36">
        <v>1.58737</v>
      </c>
      <c r="CM95" s="36">
        <v>2.27221</v>
      </c>
      <c r="CN95" s="36">
        <v>2.70498</v>
      </c>
      <c r="CO95" s="36">
        <v>1.92378</v>
      </c>
      <c r="CP95" s="36">
        <v>1.60351</v>
      </c>
      <c r="CQ95" s="36">
        <v>1.17421</v>
      </c>
      <c r="CR95" s="36">
        <v>1.05093</v>
      </c>
      <c r="CS95" s="36">
        <v>1.08971</v>
      </c>
      <c r="CT95" s="36">
        <v>1.00359</v>
      </c>
      <c r="CU95" s="36">
        <v>0.694721</v>
      </c>
      <c r="CV95" s="36">
        <v>0.701849</v>
      </c>
      <c r="CW95" s="36">
        <v>0.710467</v>
      </c>
      <c r="CX95" s="36">
        <v>0.714679</v>
      </c>
      <c r="CY95" s="36">
        <v>0.924372</v>
      </c>
      <c r="CZ95" s="36">
        <v>0.80838</v>
      </c>
      <c r="DA95" s="36">
        <v>0.548111</v>
      </c>
      <c r="DB95" s="36">
        <v>0.40014</v>
      </c>
      <c r="DC95" s="36">
        <v>0.351216</v>
      </c>
      <c r="DD95" s="36">
        <v>0.396479</v>
      </c>
      <c r="DE95" s="36">
        <v>0.411091</v>
      </c>
      <c r="DF95" s="36">
        <v>0.417863</v>
      </c>
      <c r="DG95" s="36">
        <v>0.328763</v>
      </c>
      <c r="DH95" s="36">
        <v>0.520214</v>
      </c>
      <c r="DI95" s="36">
        <v>0.650462</v>
      </c>
      <c r="DJ95" s="36">
        <v>0.726635</v>
      </c>
      <c r="DK95" s="36">
        <v>0.798304</v>
      </c>
      <c r="DL95" s="36">
        <v>0.964516</v>
      </c>
    </row>
    <row r="96" spans="1:116">
      <c r="A96" s="36" t="s">
        <v>133</v>
      </c>
      <c r="B96" s="36"/>
      <c r="C96" s="36">
        <v>1.186603</v>
      </c>
      <c r="D96" s="36">
        <v>1.07873</v>
      </c>
      <c r="E96" s="36">
        <v>1.13063</v>
      </c>
      <c r="F96" s="36">
        <v>0.99967</v>
      </c>
      <c r="G96" s="36">
        <v>0.980942</v>
      </c>
      <c r="H96" s="36">
        <v>1.04859</v>
      </c>
      <c r="I96" s="36">
        <v>1.10575</v>
      </c>
      <c r="J96" s="36">
        <v>1.17327</v>
      </c>
      <c r="K96" s="36">
        <v>1.07296</v>
      </c>
      <c r="L96" s="36">
        <v>1.16397</v>
      </c>
      <c r="M96" s="36">
        <v>1.10218</v>
      </c>
      <c r="N96" s="36">
        <v>1.16646</v>
      </c>
      <c r="O96" s="36">
        <v>1.19151</v>
      </c>
      <c r="P96" s="36">
        <v>1.30335</v>
      </c>
      <c r="Q96" s="36">
        <v>1.41099</v>
      </c>
      <c r="R96" s="36">
        <v>1.44329</v>
      </c>
      <c r="S96" s="36">
        <v>1.57085</v>
      </c>
      <c r="T96" s="36">
        <v>1.45272</v>
      </c>
      <c r="U96" s="36">
        <v>1.49908</v>
      </c>
      <c r="V96" s="36">
        <v>1.39777</v>
      </c>
      <c r="W96" s="36">
        <v>1.51091</v>
      </c>
      <c r="X96" s="36">
        <v>1.53051</v>
      </c>
      <c r="Y96" s="36">
        <v>1.50009</v>
      </c>
      <c r="Z96" s="36">
        <v>1.41063</v>
      </c>
      <c r="AA96" s="36">
        <v>1.3573</v>
      </c>
      <c r="AB96" s="36">
        <v>2.19102</v>
      </c>
      <c r="AC96" s="36">
        <v>2.24069</v>
      </c>
      <c r="AD96" s="36">
        <v>2.06521</v>
      </c>
      <c r="AE96" s="36">
        <v>2.10756</v>
      </c>
      <c r="AF96" s="36">
        <v>2.51686</v>
      </c>
      <c r="AG96" s="36">
        <v>2.42381</v>
      </c>
      <c r="AH96" s="36">
        <v>1.96415</v>
      </c>
      <c r="AI96" s="36">
        <v>1.77384</v>
      </c>
      <c r="AJ96" s="36">
        <v>1.63231</v>
      </c>
      <c r="AK96" s="36">
        <v>1.48875</v>
      </c>
      <c r="AL96" s="36">
        <v>1.49831</v>
      </c>
      <c r="AM96" s="36">
        <v>1.43328</v>
      </c>
      <c r="AN96" s="36">
        <v>1.34509</v>
      </c>
      <c r="AO96" s="36">
        <v>1.09969</v>
      </c>
      <c r="AP96" s="36">
        <v>1.28437</v>
      </c>
      <c r="AQ96" s="36">
        <v>1.27967</v>
      </c>
      <c r="AR96" s="36">
        <v>1.2022</v>
      </c>
      <c r="AS96" s="36">
        <v>1.47631</v>
      </c>
      <c r="AT96" s="36">
        <v>1.59839</v>
      </c>
      <c r="AU96" s="36">
        <v>1.2937</v>
      </c>
      <c r="AV96" s="36">
        <v>1.0507</v>
      </c>
      <c r="AW96" s="36">
        <v>1.14375</v>
      </c>
      <c r="AX96" s="36">
        <v>1.37169</v>
      </c>
      <c r="AY96" s="36">
        <v>1.14314</v>
      </c>
      <c r="AZ96" s="36">
        <v>1.20269</v>
      </c>
      <c r="BA96" s="36">
        <v>1.17337</v>
      </c>
      <c r="BB96" s="36">
        <v>1.27494</v>
      </c>
      <c r="BC96" s="36">
        <v>1.07471</v>
      </c>
      <c r="BD96" s="36">
        <v>1.00641</v>
      </c>
      <c r="BE96" s="36">
        <v>1.05067</v>
      </c>
      <c r="BF96" s="36">
        <v>1.20295</v>
      </c>
      <c r="BG96" s="36">
        <v>1.27941</v>
      </c>
      <c r="BH96" s="36">
        <v>1.26545</v>
      </c>
      <c r="BI96" s="36">
        <v>1.32898</v>
      </c>
      <c r="BJ96" s="36">
        <v>1.06995</v>
      </c>
      <c r="BK96" s="36">
        <v>1.04224</v>
      </c>
      <c r="BL96" s="36"/>
      <c r="BM96" s="36">
        <v>0.880664</v>
      </c>
      <c r="BN96" s="36">
        <v>0.783562</v>
      </c>
      <c r="BO96" s="36">
        <v>1.2173</v>
      </c>
      <c r="BP96" s="36">
        <v>1.41974</v>
      </c>
      <c r="BQ96" s="36">
        <v>1.49594</v>
      </c>
      <c r="BR96" s="36">
        <v>1.31175</v>
      </c>
      <c r="BS96" s="36">
        <v>1.18639</v>
      </c>
      <c r="BT96" s="36">
        <v>1.29399</v>
      </c>
      <c r="BU96" s="36">
        <v>1.46487</v>
      </c>
      <c r="BV96" s="36">
        <v>1.33796</v>
      </c>
      <c r="BW96" s="36">
        <v>1.41245</v>
      </c>
      <c r="BX96" s="36">
        <v>1.25806</v>
      </c>
      <c r="BY96" s="36">
        <v>1.22355</v>
      </c>
      <c r="BZ96" s="36">
        <v>1.20547</v>
      </c>
      <c r="CA96" s="36">
        <v>1.21792</v>
      </c>
      <c r="CB96" s="36">
        <v>1.20149</v>
      </c>
      <c r="CC96" s="36">
        <v>1.23444</v>
      </c>
      <c r="CD96" s="36">
        <v>1.37771</v>
      </c>
      <c r="CE96" s="36">
        <v>1.41484</v>
      </c>
      <c r="CF96" s="36">
        <v>1.44232</v>
      </c>
      <c r="CG96" s="36">
        <v>1.72229</v>
      </c>
      <c r="CH96" s="36">
        <v>1.58462</v>
      </c>
      <c r="CI96" s="36">
        <v>1.60409</v>
      </c>
      <c r="CJ96" s="36">
        <v>1.54853</v>
      </c>
      <c r="CK96" s="36">
        <v>1.04415</v>
      </c>
      <c r="CL96" s="36">
        <v>1.2441</v>
      </c>
      <c r="CM96" s="36">
        <v>1.13105</v>
      </c>
      <c r="CN96" s="36">
        <v>0.968177</v>
      </c>
      <c r="CO96" s="36">
        <v>0.78395</v>
      </c>
      <c r="CP96" s="36">
        <v>0.676253</v>
      </c>
      <c r="CQ96" s="36">
        <v>0.536414</v>
      </c>
      <c r="CR96" s="36">
        <v>0.49316</v>
      </c>
      <c r="CS96" s="36">
        <v>0.548176</v>
      </c>
      <c r="CT96" s="36">
        <v>0.493387</v>
      </c>
      <c r="CU96" s="36">
        <v>0.341431</v>
      </c>
      <c r="CV96" s="36">
        <v>0.35005</v>
      </c>
      <c r="CW96" s="36">
        <v>0.336539</v>
      </c>
      <c r="CX96" s="36">
        <v>0.304495</v>
      </c>
      <c r="CY96" s="36">
        <v>0.35572</v>
      </c>
      <c r="CZ96" s="36">
        <v>0.403283</v>
      </c>
      <c r="DA96" s="36">
        <v>0.30294</v>
      </c>
      <c r="DB96" s="36">
        <v>0.202792</v>
      </c>
      <c r="DC96" s="36">
        <v>0.171169</v>
      </c>
      <c r="DD96" s="36">
        <v>0.19346</v>
      </c>
      <c r="DE96" s="36">
        <v>0.194627</v>
      </c>
      <c r="DF96" s="36">
        <v>0.186365</v>
      </c>
      <c r="DG96" s="36">
        <v>0.178427</v>
      </c>
      <c r="DH96" s="36">
        <v>0.242093</v>
      </c>
      <c r="DI96" s="36">
        <v>0.258422</v>
      </c>
      <c r="DJ96" s="36">
        <v>0.276599</v>
      </c>
      <c r="DK96" s="36">
        <v>0.305078</v>
      </c>
      <c r="DL96" s="36">
        <v>0.365958</v>
      </c>
    </row>
    <row r="97" spans="1:116">
      <c r="A97" s="36" t="s">
        <v>134</v>
      </c>
      <c r="B97" s="36"/>
      <c r="C97" s="36">
        <v>1.330868</v>
      </c>
      <c r="D97" s="36">
        <v>1.20988</v>
      </c>
      <c r="E97" s="36">
        <v>1.39511</v>
      </c>
      <c r="F97" s="36">
        <v>1.13756</v>
      </c>
      <c r="G97" s="36">
        <v>1.08135</v>
      </c>
      <c r="H97" s="36">
        <v>1.17583</v>
      </c>
      <c r="I97" s="36">
        <v>1.20975</v>
      </c>
      <c r="J97" s="36">
        <v>1.24659</v>
      </c>
      <c r="K97" s="36">
        <v>1.2091</v>
      </c>
      <c r="L97" s="36">
        <v>1.38403</v>
      </c>
      <c r="M97" s="36">
        <v>1.27727</v>
      </c>
      <c r="N97" s="36">
        <v>1.33226</v>
      </c>
      <c r="O97" s="36">
        <v>1.37127</v>
      </c>
      <c r="P97" s="36">
        <v>1.47326</v>
      </c>
      <c r="Q97" s="36">
        <v>1.67689</v>
      </c>
      <c r="R97" s="36">
        <v>1.66623</v>
      </c>
      <c r="S97" s="36">
        <v>1.84635</v>
      </c>
      <c r="T97" s="36">
        <v>1.60979</v>
      </c>
      <c r="U97" s="36">
        <v>1.60895</v>
      </c>
      <c r="V97" s="36">
        <v>1.55053</v>
      </c>
      <c r="W97" s="36">
        <v>1.50281</v>
      </c>
      <c r="X97" s="36">
        <v>1.45612</v>
      </c>
      <c r="Y97" s="36">
        <v>1.34677</v>
      </c>
      <c r="Z97" s="36">
        <v>1.35993</v>
      </c>
      <c r="AA97" s="36">
        <v>1.49879</v>
      </c>
      <c r="AB97" s="36">
        <v>1.91202</v>
      </c>
      <c r="AC97" s="36">
        <v>1.80811</v>
      </c>
      <c r="AD97" s="36">
        <v>1.49954</v>
      </c>
      <c r="AE97" s="36">
        <v>1.51191</v>
      </c>
      <c r="AF97" s="36">
        <v>1.61793</v>
      </c>
      <c r="AG97" s="36">
        <v>1.62596</v>
      </c>
      <c r="AH97" s="36">
        <v>1.31836</v>
      </c>
      <c r="AI97" s="36">
        <v>1.16715</v>
      </c>
      <c r="AJ97" s="36">
        <v>1.12094</v>
      </c>
      <c r="AK97" s="36">
        <v>1.07383</v>
      </c>
      <c r="AL97" s="36">
        <v>1.12046</v>
      </c>
      <c r="AM97" s="36">
        <v>1.10753</v>
      </c>
      <c r="AN97" s="36">
        <v>1.22268</v>
      </c>
      <c r="AO97" s="36">
        <v>0.97362</v>
      </c>
      <c r="AP97" s="36">
        <v>1.00054</v>
      </c>
      <c r="AQ97" s="36">
        <v>1.00327</v>
      </c>
      <c r="AR97" s="36">
        <v>1.00696</v>
      </c>
      <c r="AS97" s="36">
        <v>1.23606</v>
      </c>
      <c r="AT97" s="36">
        <v>1.3978</v>
      </c>
      <c r="AU97" s="36">
        <v>1.29616</v>
      </c>
      <c r="AV97" s="36">
        <v>1.01943</v>
      </c>
      <c r="AW97" s="36">
        <v>1.07957</v>
      </c>
      <c r="AX97" s="36">
        <v>1.3656</v>
      </c>
      <c r="AY97" s="36">
        <v>1.1804</v>
      </c>
      <c r="AZ97" s="36">
        <v>1.21649</v>
      </c>
      <c r="BA97" s="36">
        <v>1.23784</v>
      </c>
      <c r="BB97" s="36">
        <v>1.44037</v>
      </c>
      <c r="BC97" s="36">
        <v>1.08848</v>
      </c>
      <c r="BD97" s="36">
        <v>1.06087</v>
      </c>
      <c r="BE97" s="36">
        <v>1.16138</v>
      </c>
      <c r="BF97" s="36">
        <v>1.27034</v>
      </c>
      <c r="BG97" s="36">
        <v>1.33005</v>
      </c>
      <c r="BH97" s="36">
        <v>1.34661</v>
      </c>
      <c r="BI97" s="36">
        <v>1.49584</v>
      </c>
      <c r="BJ97" s="36">
        <v>1.13896</v>
      </c>
      <c r="BK97" s="36">
        <v>1.07646</v>
      </c>
      <c r="BL97" s="36"/>
      <c r="BM97" s="36">
        <v>1.05397</v>
      </c>
      <c r="BN97" s="36">
        <v>0.801317</v>
      </c>
      <c r="BO97" s="36">
        <v>1.311</v>
      </c>
      <c r="BP97" s="36">
        <v>1.53987</v>
      </c>
      <c r="BQ97" s="36">
        <v>1.72443</v>
      </c>
      <c r="BR97" s="36">
        <v>1.59998</v>
      </c>
      <c r="BS97" s="36">
        <v>1.48366</v>
      </c>
      <c r="BT97" s="36">
        <v>1.64741</v>
      </c>
      <c r="BU97" s="36">
        <v>1.79852</v>
      </c>
      <c r="BV97" s="36">
        <v>1.6212</v>
      </c>
      <c r="BW97" s="36">
        <v>1.5727</v>
      </c>
      <c r="BX97" s="36">
        <v>1.52834</v>
      </c>
      <c r="BY97" s="36">
        <v>1.60053</v>
      </c>
      <c r="BZ97" s="36">
        <v>1.4672</v>
      </c>
      <c r="CA97" s="36">
        <v>1.50112</v>
      </c>
      <c r="CB97" s="36">
        <v>1.48395</v>
      </c>
      <c r="CC97" s="36">
        <v>1.53275</v>
      </c>
      <c r="CD97" s="36">
        <v>1.69053</v>
      </c>
      <c r="CE97" s="36">
        <v>1.71095</v>
      </c>
      <c r="CF97" s="36">
        <v>1.73071</v>
      </c>
      <c r="CG97" s="36">
        <v>1.85208</v>
      </c>
      <c r="CH97" s="36">
        <v>1.58835</v>
      </c>
      <c r="CI97" s="36">
        <v>1.49322</v>
      </c>
      <c r="CJ97" s="36">
        <v>1.51421</v>
      </c>
      <c r="CK97" s="36">
        <v>1.08909</v>
      </c>
      <c r="CL97" s="36">
        <v>0.98564</v>
      </c>
      <c r="CM97" s="36">
        <v>0.872176</v>
      </c>
      <c r="CN97" s="36">
        <v>0.64651</v>
      </c>
      <c r="CO97" s="36">
        <v>0.519307</v>
      </c>
      <c r="CP97" s="36">
        <v>0.451462</v>
      </c>
      <c r="CQ97" s="36">
        <v>0.377428</v>
      </c>
      <c r="CR97" s="36">
        <v>0.338807</v>
      </c>
      <c r="CS97" s="36">
        <v>0.378691</v>
      </c>
      <c r="CT97" s="36">
        <v>0.365407</v>
      </c>
      <c r="CU97" s="36">
        <v>0.275562</v>
      </c>
      <c r="CV97" s="36">
        <v>0.254113</v>
      </c>
      <c r="CW97" s="36">
        <v>0.239339</v>
      </c>
      <c r="CX97" s="36">
        <v>0.226994</v>
      </c>
      <c r="CY97" s="36">
        <v>0.253238</v>
      </c>
      <c r="CZ97" s="36">
        <v>0.301774</v>
      </c>
      <c r="DA97" s="36">
        <v>0.283241</v>
      </c>
      <c r="DB97" s="36">
        <v>0.19116</v>
      </c>
      <c r="DC97" s="36">
        <v>0.189572</v>
      </c>
      <c r="DD97" s="36">
        <v>0.200038</v>
      </c>
      <c r="DE97" s="36">
        <v>0.187823</v>
      </c>
      <c r="DF97" s="36">
        <v>0.178654</v>
      </c>
      <c r="DG97" s="36">
        <v>0.178945</v>
      </c>
      <c r="DH97" s="36">
        <v>0.253044</v>
      </c>
      <c r="DI97" s="36">
        <v>0.238205</v>
      </c>
      <c r="DJ97" s="36">
        <v>0.247018</v>
      </c>
      <c r="DK97" s="36">
        <v>0.298825</v>
      </c>
      <c r="DL97" s="36">
        <v>0.337446</v>
      </c>
    </row>
    <row r="98" spans="1:116">
      <c r="A98" s="36" t="s">
        <v>135</v>
      </c>
      <c r="B98" s="36"/>
      <c r="C98" s="36">
        <v>1.1594</v>
      </c>
      <c r="D98" s="36">
        <v>1.054</v>
      </c>
      <c r="E98" s="36">
        <v>1.10656</v>
      </c>
      <c r="F98" s="36">
        <v>0.997142</v>
      </c>
      <c r="G98" s="36">
        <v>0.969278</v>
      </c>
      <c r="H98" s="36">
        <v>0.988621</v>
      </c>
      <c r="I98" s="36">
        <v>1.03132</v>
      </c>
      <c r="J98" s="36">
        <v>1.11939</v>
      </c>
      <c r="K98" s="36">
        <v>1.06146</v>
      </c>
      <c r="L98" s="36">
        <v>1.1364</v>
      </c>
      <c r="M98" s="36">
        <v>1.06726</v>
      </c>
      <c r="N98" s="36">
        <v>1.1871</v>
      </c>
      <c r="O98" s="36">
        <v>1.2404</v>
      </c>
      <c r="P98" s="36">
        <v>1.33177</v>
      </c>
      <c r="Q98" s="36">
        <v>1.44886</v>
      </c>
      <c r="R98" s="36">
        <v>1.40182</v>
      </c>
      <c r="S98" s="36">
        <v>1.44258</v>
      </c>
      <c r="T98" s="36">
        <v>1.3134</v>
      </c>
      <c r="U98" s="36">
        <v>1.31103</v>
      </c>
      <c r="V98" s="36">
        <v>1.2035</v>
      </c>
      <c r="W98" s="36">
        <v>1.24497</v>
      </c>
      <c r="X98" s="36">
        <v>1.17874</v>
      </c>
      <c r="Y98" s="36">
        <v>1.07934</v>
      </c>
      <c r="Z98" s="36">
        <v>1.00048</v>
      </c>
      <c r="AA98" s="36">
        <v>1.02682</v>
      </c>
      <c r="AB98" s="36">
        <v>1.99811</v>
      </c>
      <c r="AC98" s="36">
        <v>2.2182</v>
      </c>
      <c r="AD98" s="36">
        <v>2.17819</v>
      </c>
      <c r="AE98" s="36">
        <v>2.52688</v>
      </c>
      <c r="AF98" s="36">
        <v>3.0803</v>
      </c>
      <c r="AG98" s="36">
        <v>2.96878</v>
      </c>
      <c r="AH98" s="36">
        <v>2.43499</v>
      </c>
      <c r="AI98" s="36">
        <v>2.04156</v>
      </c>
      <c r="AJ98" s="36">
        <v>1.97128</v>
      </c>
      <c r="AK98" s="36">
        <v>1.75738</v>
      </c>
      <c r="AL98" s="36">
        <v>1.64748</v>
      </c>
      <c r="AM98" s="36">
        <v>1.58916</v>
      </c>
      <c r="AN98" s="36">
        <v>1.41429</v>
      </c>
      <c r="AO98" s="36">
        <v>1.15166</v>
      </c>
      <c r="AP98" s="36">
        <v>1.37972</v>
      </c>
      <c r="AQ98" s="36">
        <v>1.31939</v>
      </c>
      <c r="AR98" s="36">
        <v>1.22077</v>
      </c>
      <c r="AS98" s="36">
        <v>1.53634</v>
      </c>
      <c r="AT98" s="36">
        <v>1.65143</v>
      </c>
      <c r="AU98" s="36">
        <v>1.28456</v>
      </c>
      <c r="AV98" s="36">
        <v>1.03962</v>
      </c>
      <c r="AW98" s="36">
        <v>1.16203</v>
      </c>
      <c r="AX98" s="36">
        <v>1.36479</v>
      </c>
      <c r="AY98" s="36">
        <v>1.13925</v>
      </c>
      <c r="AZ98" s="36">
        <v>1.20285</v>
      </c>
      <c r="BA98" s="36">
        <v>1.18254</v>
      </c>
      <c r="BB98" s="36">
        <v>1.24283</v>
      </c>
      <c r="BC98" s="36">
        <v>1.06256</v>
      </c>
      <c r="BD98" s="36">
        <v>1.00411</v>
      </c>
      <c r="BE98" s="36">
        <v>0.992898</v>
      </c>
      <c r="BF98" s="36">
        <v>1.13429</v>
      </c>
      <c r="BG98" s="36">
        <v>1.23648</v>
      </c>
      <c r="BH98" s="36">
        <v>1.24429</v>
      </c>
      <c r="BI98" s="36">
        <v>1.25158</v>
      </c>
      <c r="BJ98" s="36">
        <v>1.03858</v>
      </c>
      <c r="BK98" s="36">
        <v>0.997596</v>
      </c>
      <c r="BL98" s="36"/>
      <c r="BM98" s="36">
        <v>0.951782</v>
      </c>
      <c r="BN98" s="36">
        <v>0.83767</v>
      </c>
      <c r="BO98" s="36">
        <v>1.39949</v>
      </c>
      <c r="BP98" s="36">
        <v>1.55893</v>
      </c>
      <c r="BQ98" s="36">
        <v>1.54804</v>
      </c>
      <c r="BR98" s="36">
        <v>1.35996</v>
      </c>
      <c r="BS98" s="36">
        <v>1.39126</v>
      </c>
      <c r="BT98" s="36">
        <v>1.51483</v>
      </c>
      <c r="BU98" s="36">
        <v>1.47585</v>
      </c>
      <c r="BV98" s="36">
        <v>1.3398</v>
      </c>
      <c r="BW98" s="36">
        <v>1.32403</v>
      </c>
      <c r="BX98" s="36">
        <v>1.24934</v>
      </c>
      <c r="BY98" s="36">
        <v>1.17703</v>
      </c>
      <c r="BZ98" s="36">
        <v>1.21221</v>
      </c>
      <c r="CA98" s="36">
        <v>1.23706</v>
      </c>
      <c r="CB98" s="36">
        <v>1.2196</v>
      </c>
      <c r="CC98" s="36">
        <v>1.27624</v>
      </c>
      <c r="CD98" s="36">
        <v>1.34923</v>
      </c>
      <c r="CE98" s="36">
        <v>1.30374</v>
      </c>
      <c r="CF98" s="36">
        <v>1.33141</v>
      </c>
      <c r="CG98" s="36">
        <v>1.42006</v>
      </c>
      <c r="CH98" s="36">
        <v>1.24027</v>
      </c>
      <c r="CI98" s="36">
        <v>1.18613</v>
      </c>
      <c r="CJ98" s="36">
        <v>1.07769</v>
      </c>
      <c r="CK98" s="36">
        <v>0.81742</v>
      </c>
      <c r="CL98" s="36">
        <v>1.26716</v>
      </c>
      <c r="CM98" s="36">
        <v>1.48279</v>
      </c>
      <c r="CN98" s="36">
        <v>1.33229</v>
      </c>
      <c r="CO98" s="36">
        <v>1.09126</v>
      </c>
      <c r="CP98" s="36">
        <v>0.925862</v>
      </c>
      <c r="CQ98" s="36">
        <v>0.69349</v>
      </c>
      <c r="CR98" s="36">
        <v>0.637729</v>
      </c>
      <c r="CS98" s="36">
        <v>0.733309</v>
      </c>
      <c r="CT98" s="36">
        <v>0.620914</v>
      </c>
      <c r="CU98" s="36">
        <v>0.445306</v>
      </c>
      <c r="CV98" s="36">
        <v>0.433966</v>
      </c>
      <c r="CW98" s="36">
        <v>0.429235</v>
      </c>
      <c r="CX98" s="36">
        <v>0.403283</v>
      </c>
      <c r="CY98" s="36">
        <v>0.501876</v>
      </c>
      <c r="CZ98" s="36">
        <v>0.505278</v>
      </c>
      <c r="DA98" s="36">
        <v>0.369846</v>
      </c>
      <c r="DB98" s="36">
        <v>0.269309</v>
      </c>
      <c r="DC98" s="36">
        <v>0.233086</v>
      </c>
      <c r="DD98" s="36">
        <v>0.255118</v>
      </c>
      <c r="DE98" s="36">
        <v>0.264514</v>
      </c>
      <c r="DF98" s="36">
        <v>0.25677</v>
      </c>
      <c r="DG98" s="36">
        <v>0.241607</v>
      </c>
      <c r="DH98" s="36">
        <v>0.32886</v>
      </c>
      <c r="DI98" s="36">
        <v>0.377492</v>
      </c>
      <c r="DJ98" s="36">
        <v>0.402116</v>
      </c>
      <c r="DK98" s="36">
        <v>0.45752</v>
      </c>
      <c r="DL98" s="36">
        <v>0.550638</v>
      </c>
    </row>
    <row r="99" spans="1:116">
      <c r="A99" s="36" t="s">
        <v>136</v>
      </c>
      <c r="B99" s="36"/>
      <c r="C99" s="36">
        <v>0.8913212</v>
      </c>
      <c r="D99" s="36">
        <v>0.810292</v>
      </c>
      <c r="E99" s="36">
        <v>0.795031</v>
      </c>
      <c r="F99" s="36">
        <v>0.786704</v>
      </c>
      <c r="G99" s="36">
        <v>0.772772</v>
      </c>
      <c r="H99" s="36">
        <v>0.762372</v>
      </c>
      <c r="I99" s="36">
        <v>0.80446</v>
      </c>
      <c r="J99" s="36">
        <v>0.843113</v>
      </c>
      <c r="K99" s="36">
        <v>0.797364</v>
      </c>
      <c r="L99" s="36">
        <v>0.812657</v>
      </c>
      <c r="M99" s="36">
        <v>0.920614</v>
      </c>
      <c r="N99" s="36">
        <v>0.92502</v>
      </c>
      <c r="O99" s="36">
        <v>0.962507</v>
      </c>
      <c r="P99" s="36">
        <v>0.985543</v>
      </c>
      <c r="Q99" s="36">
        <v>1.11106</v>
      </c>
      <c r="R99" s="36">
        <v>1.0867</v>
      </c>
      <c r="S99" s="36">
        <v>1.14029</v>
      </c>
      <c r="T99" s="36">
        <v>1.06755</v>
      </c>
      <c r="U99" s="36">
        <v>1.16643</v>
      </c>
      <c r="V99" s="36">
        <v>0.995069</v>
      </c>
      <c r="W99" s="36">
        <v>1.23632</v>
      </c>
      <c r="X99" s="36">
        <v>1.24873</v>
      </c>
      <c r="Y99" s="36">
        <v>1.13504</v>
      </c>
      <c r="Z99" s="36">
        <v>0.920128</v>
      </c>
      <c r="AA99" s="36">
        <v>0.811231</v>
      </c>
      <c r="AB99" s="36">
        <v>1.78744</v>
      </c>
      <c r="AC99" s="36">
        <v>2.04551</v>
      </c>
      <c r="AD99" s="36">
        <v>2.24253</v>
      </c>
      <c r="AE99" s="36">
        <v>2.3769</v>
      </c>
      <c r="AF99" s="36">
        <v>3.32272</v>
      </c>
      <c r="AG99" s="36">
        <v>3.483</v>
      </c>
      <c r="AH99" s="36">
        <v>2.84362</v>
      </c>
      <c r="AI99" s="36">
        <v>2.51495</v>
      </c>
      <c r="AJ99" s="36">
        <v>2.16001</v>
      </c>
      <c r="AK99" s="36">
        <v>1.76408</v>
      </c>
      <c r="AL99" s="36">
        <v>1.61002</v>
      </c>
      <c r="AM99" s="36">
        <v>1.43636</v>
      </c>
      <c r="AN99" s="36">
        <v>1.28385</v>
      </c>
      <c r="AO99" s="36">
        <v>0.86994</v>
      </c>
      <c r="AP99" s="36">
        <v>1.28242</v>
      </c>
      <c r="AQ99" s="36">
        <v>1.41413</v>
      </c>
      <c r="AR99" s="36">
        <v>1.2996</v>
      </c>
      <c r="AS99" s="36">
        <v>1.37898</v>
      </c>
      <c r="AT99" s="36">
        <v>1.58523</v>
      </c>
      <c r="AU99" s="36">
        <v>1.11492</v>
      </c>
      <c r="AV99" s="36">
        <v>0.948866</v>
      </c>
      <c r="AW99" s="36">
        <v>1.08333</v>
      </c>
      <c r="AX99" s="36">
        <v>1.17784</v>
      </c>
      <c r="AY99" s="36">
        <v>0.994032</v>
      </c>
      <c r="AZ99" s="36">
        <v>1.03631</v>
      </c>
      <c r="BA99" s="36">
        <v>0.999637</v>
      </c>
      <c r="BB99" s="36">
        <v>1.0032</v>
      </c>
      <c r="BC99" s="36">
        <v>0.91462</v>
      </c>
      <c r="BD99" s="36">
        <v>0.877651</v>
      </c>
      <c r="BE99" s="36">
        <v>0.871333</v>
      </c>
      <c r="BF99" s="36">
        <v>0.950746</v>
      </c>
      <c r="BG99" s="36">
        <v>1.08754</v>
      </c>
      <c r="BH99" s="36">
        <v>1.06197</v>
      </c>
      <c r="BI99" s="36">
        <v>1.04616</v>
      </c>
      <c r="BJ99" s="36">
        <v>0.91368</v>
      </c>
      <c r="BK99" s="36">
        <v>0.897221</v>
      </c>
      <c r="BL99" s="36"/>
      <c r="BM99" s="36">
        <v>0.753916</v>
      </c>
      <c r="BN99" s="36">
        <v>0.665788</v>
      </c>
      <c r="BO99" s="36">
        <v>1.02666</v>
      </c>
      <c r="BP99" s="36">
        <v>1.18419</v>
      </c>
      <c r="BQ99" s="36">
        <v>1.04843</v>
      </c>
      <c r="BR99" s="36">
        <v>0.934416</v>
      </c>
      <c r="BS99" s="36">
        <v>0.906293</v>
      </c>
      <c r="BT99" s="36">
        <v>1.02251</v>
      </c>
      <c r="BU99" s="36">
        <v>0.997596</v>
      </c>
      <c r="BV99" s="36">
        <v>1.01613</v>
      </c>
      <c r="BW99" s="36">
        <v>1.03712</v>
      </c>
      <c r="BX99" s="36">
        <v>0.94757</v>
      </c>
      <c r="BY99" s="36">
        <v>0.940345</v>
      </c>
      <c r="BZ99" s="36">
        <v>0.934448</v>
      </c>
      <c r="CA99" s="36">
        <v>0.931208</v>
      </c>
      <c r="CB99" s="36">
        <v>0.923692</v>
      </c>
      <c r="CC99" s="36">
        <v>0.96147</v>
      </c>
      <c r="CD99" s="36">
        <v>1.10876</v>
      </c>
      <c r="CE99" s="36">
        <v>1.09165</v>
      </c>
      <c r="CF99" s="36">
        <v>1.09823</v>
      </c>
      <c r="CG99" s="36">
        <v>1.3757</v>
      </c>
      <c r="CH99" s="36">
        <v>1.36109</v>
      </c>
      <c r="CI99" s="36">
        <v>1.2579</v>
      </c>
      <c r="CJ99" s="36">
        <v>0.994129</v>
      </c>
      <c r="CK99" s="36">
        <v>0.624899</v>
      </c>
      <c r="CL99" s="36">
        <v>1.15017</v>
      </c>
      <c r="CM99" s="36">
        <v>1.28822</v>
      </c>
      <c r="CN99" s="36">
        <v>1.33715</v>
      </c>
      <c r="CO99" s="36">
        <v>0.922882</v>
      </c>
      <c r="CP99" s="36">
        <v>0.811264</v>
      </c>
      <c r="CQ99" s="36">
        <v>0.63112</v>
      </c>
      <c r="CR99" s="36">
        <v>0.49572</v>
      </c>
      <c r="CS99" s="36">
        <v>0.522806</v>
      </c>
      <c r="CT99" s="36">
        <v>0.482533</v>
      </c>
      <c r="CU99" s="36">
        <v>0.338353</v>
      </c>
      <c r="CV99" s="36">
        <v>0.312628</v>
      </c>
      <c r="CW99" s="36">
        <v>0.304009</v>
      </c>
      <c r="CX99" s="36">
        <v>0.322024</v>
      </c>
      <c r="CY99" s="36">
        <v>0.396122</v>
      </c>
      <c r="CZ99" s="36">
        <v>0.468828</v>
      </c>
      <c r="DA99" s="36">
        <v>0.340524</v>
      </c>
      <c r="DB99" s="36">
        <v>0.256057</v>
      </c>
      <c r="DC99" s="36">
        <v>0.236812</v>
      </c>
      <c r="DD99" s="36">
        <v>0.275044</v>
      </c>
      <c r="DE99" s="36">
        <v>0.292345</v>
      </c>
      <c r="DF99" s="36">
        <v>0.252558</v>
      </c>
      <c r="DG99" s="36">
        <v>0.2129</v>
      </c>
      <c r="DH99" s="36">
        <v>0.364856</v>
      </c>
      <c r="DI99" s="36">
        <v>0.452466</v>
      </c>
      <c r="DJ99" s="36">
        <v>0.506412</v>
      </c>
      <c r="DK99" s="36">
        <v>0.558317</v>
      </c>
      <c r="DL99" s="36">
        <v>0.677484</v>
      </c>
    </row>
    <row r="100" spans="1:116">
      <c r="A100" s="36" t="s">
        <v>137</v>
      </c>
      <c r="B100" s="36"/>
      <c r="C100" s="36">
        <v>0.2849418</v>
      </c>
      <c r="D100" s="36">
        <v>0.259038</v>
      </c>
      <c r="E100" s="36">
        <v>0.276178</v>
      </c>
      <c r="F100" s="36">
        <v>0.254243</v>
      </c>
      <c r="G100" s="36">
        <v>0.281362</v>
      </c>
      <c r="H100" s="36">
        <v>0.298858</v>
      </c>
      <c r="I100" s="36">
        <v>0.305888</v>
      </c>
      <c r="J100" s="36">
        <v>0.338353</v>
      </c>
      <c r="K100" s="36">
        <v>0.308351</v>
      </c>
      <c r="L100" s="36">
        <v>0.327888</v>
      </c>
      <c r="M100" s="36">
        <v>0.336215</v>
      </c>
      <c r="N100" s="36">
        <v>0.347976</v>
      </c>
      <c r="O100" s="36">
        <v>0.393595</v>
      </c>
      <c r="P100" s="36">
        <v>0.430952</v>
      </c>
      <c r="Q100" s="36">
        <v>0.443232</v>
      </c>
      <c r="R100" s="36">
        <v>0.40743</v>
      </c>
      <c r="S100" s="36">
        <v>0.413489</v>
      </c>
      <c r="T100" s="36">
        <v>0.409244</v>
      </c>
      <c r="U100" s="36">
        <v>0.4559</v>
      </c>
      <c r="V100" s="36">
        <v>0.432378</v>
      </c>
      <c r="W100" s="36">
        <v>0.43416</v>
      </c>
      <c r="X100" s="36">
        <v>0.403218</v>
      </c>
      <c r="Y100" s="36">
        <v>0.356238</v>
      </c>
      <c r="Z100" s="36">
        <v>0.299214</v>
      </c>
      <c r="AA100" s="36">
        <v>0.3402</v>
      </c>
      <c r="AB100" s="36">
        <v>0.600372</v>
      </c>
      <c r="AC100" s="36">
        <v>0.776207</v>
      </c>
      <c r="AD100" s="36">
        <v>0.917795</v>
      </c>
      <c r="AE100" s="36">
        <v>1.00521</v>
      </c>
      <c r="AF100" s="36">
        <v>1.18516</v>
      </c>
      <c r="AG100" s="36">
        <v>1.21053</v>
      </c>
      <c r="AH100" s="36">
        <v>1.0461</v>
      </c>
      <c r="AI100" s="36">
        <v>1.12428</v>
      </c>
      <c r="AJ100" s="36">
        <v>0.979582</v>
      </c>
      <c r="AK100" s="36">
        <v>0.956318</v>
      </c>
      <c r="AL100" s="36">
        <v>0.836665</v>
      </c>
      <c r="AM100" s="36">
        <v>0.750902</v>
      </c>
      <c r="AN100" s="36">
        <v>0.658789</v>
      </c>
      <c r="AO100" s="36">
        <v>0.495331</v>
      </c>
      <c r="AP100" s="36">
        <v>0.657331</v>
      </c>
      <c r="AQ100" s="36">
        <v>0.881539</v>
      </c>
      <c r="AR100" s="36">
        <v>0.777406</v>
      </c>
      <c r="AS100" s="36">
        <v>0.80825</v>
      </c>
      <c r="AT100" s="36">
        <v>0.811004</v>
      </c>
      <c r="AU100" s="36">
        <v>0.5508</v>
      </c>
      <c r="AV100" s="36">
        <v>0.52326</v>
      </c>
      <c r="AW100" s="36">
        <v>0.640354</v>
      </c>
      <c r="AX100" s="36">
        <v>0.561071</v>
      </c>
      <c r="AY100" s="36">
        <v>0.49329</v>
      </c>
      <c r="AZ100" s="36">
        <v>0.507611</v>
      </c>
      <c r="BA100" s="36">
        <v>0.424408</v>
      </c>
      <c r="BB100" s="36">
        <v>0.400626</v>
      </c>
      <c r="BC100" s="36">
        <v>0.404222</v>
      </c>
      <c r="BD100" s="36">
        <v>0.353095</v>
      </c>
      <c r="BE100" s="36">
        <v>0.345838</v>
      </c>
      <c r="BF100" s="36">
        <v>0.38543</v>
      </c>
      <c r="BG100" s="36">
        <v>0.402343</v>
      </c>
      <c r="BH100" s="36">
        <v>0.325782</v>
      </c>
      <c r="BI100" s="36">
        <v>0.334984</v>
      </c>
      <c r="BJ100" s="36">
        <v>0.335696</v>
      </c>
      <c r="BK100" s="36">
        <v>0.335891</v>
      </c>
      <c r="BL100" s="36"/>
      <c r="BM100" s="36">
        <v>0.21695</v>
      </c>
      <c r="BN100" s="36">
        <v>0.212447</v>
      </c>
      <c r="BO100" s="36">
        <v>0.322672</v>
      </c>
      <c r="BP100" s="36">
        <v>0.348786</v>
      </c>
      <c r="BQ100" s="36">
        <v>0.343796</v>
      </c>
      <c r="BR100" s="36">
        <v>0.330156</v>
      </c>
      <c r="BS100" s="36">
        <v>0.343051</v>
      </c>
      <c r="BT100" s="36">
        <v>0.399686</v>
      </c>
      <c r="BU100" s="36">
        <v>0.484153</v>
      </c>
      <c r="BV100" s="36">
        <v>0.434516</v>
      </c>
      <c r="BW100" s="36">
        <v>0.445532</v>
      </c>
      <c r="BX100" s="36">
        <v>0.381996</v>
      </c>
      <c r="BY100" s="36">
        <v>0.379436</v>
      </c>
      <c r="BZ100" s="36">
        <v>0.390096</v>
      </c>
      <c r="CA100" s="36">
        <v>0.389383</v>
      </c>
      <c r="CB100" s="36">
        <v>0.386953</v>
      </c>
      <c r="CC100" s="36">
        <v>0.4027</v>
      </c>
      <c r="CD100" s="36">
        <v>0.419936</v>
      </c>
      <c r="CE100" s="36">
        <v>0.390971</v>
      </c>
      <c r="CF100" s="36">
        <v>0.416534</v>
      </c>
      <c r="CG100" s="36">
        <v>0.467597</v>
      </c>
      <c r="CH100" s="36">
        <v>0.418025</v>
      </c>
      <c r="CI100" s="36">
        <v>0.374544</v>
      </c>
      <c r="CJ100" s="36">
        <v>0.299084</v>
      </c>
      <c r="CK100" s="36">
        <v>0.224953</v>
      </c>
      <c r="CL100" s="36">
        <v>0.308027</v>
      </c>
      <c r="CM100" s="36">
        <v>0.353452</v>
      </c>
      <c r="CN100" s="36">
        <v>0.279061</v>
      </c>
      <c r="CO100" s="36">
        <v>0.251975</v>
      </c>
      <c r="CP100" s="36">
        <v>0.236844</v>
      </c>
      <c r="CQ100" s="36">
        <v>0.22855</v>
      </c>
      <c r="CR100" s="36">
        <v>0.186818</v>
      </c>
      <c r="CS100" s="36">
        <v>0.194692</v>
      </c>
      <c r="CT100" s="36">
        <v>0.153382</v>
      </c>
      <c r="CU100" s="36">
        <v>0.109188</v>
      </c>
      <c r="CV100" s="36">
        <v>0.102838</v>
      </c>
      <c r="CW100" s="36">
        <v>0.0948672</v>
      </c>
      <c r="CX100" s="36">
        <v>0.0968436</v>
      </c>
      <c r="CY100" s="36">
        <v>0.103874</v>
      </c>
      <c r="CZ100" s="36">
        <v>0.0920484</v>
      </c>
      <c r="DA100" s="36">
        <v>0.100051</v>
      </c>
      <c r="DB100" s="36">
        <v>0.104944</v>
      </c>
      <c r="DC100" s="36">
        <v>0.108313</v>
      </c>
      <c r="DD100" s="36">
        <v>0.122472</v>
      </c>
      <c r="DE100" s="36">
        <v>0.124546</v>
      </c>
      <c r="DF100" s="36">
        <v>0.116413</v>
      </c>
      <c r="DG100" s="36">
        <v>0.110549</v>
      </c>
      <c r="DH100" s="36">
        <v>0.10193</v>
      </c>
      <c r="DI100" s="36">
        <v>0.124643</v>
      </c>
      <c r="DJ100" s="36">
        <v>0.158533</v>
      </c>
      <c r="DK100" s="36">
        <v>0.156557</v>
      </c>
      <c r="DL100" s="36">
        <v>0.154062</v>
      </c>
    </row>
    <row r="101" spans="1:116">
      <c r="A101" s="36" t="s">
        <v>138</v>
      </c>
      <c r="B101" s="36"/>
      <c r="C101" s="36">
        <v>0.5514938</v>
      </c>
      <c r="D101" s="36">
        <v>0.501358</v>
      </c>
      <c r="E101" s="36">
        <v>0.507254</v>
      </c>
      <c r="F101" s="36">
        <v>0.483019</v>
      </c>
      <c r="G101" s="36">
        <v>0.507805</v>
      </c>
      <c r="H101" s="36">
        <v>0.537095</v>
      </c>
      <c r="I101" s="36">
        <v>0.589064</v>
      </c>
      <c r="J101" s="36">
        <v>0.623506</v>
      </c>
      <c r="K101" s="36">
        <v>0.572508</v>
      </c>
      <c r="L101" s="36">
        <v>0.548273</v>
      </c>
      <c r="M101" s="36">
        <v>0.553651</v>
      </c>
      <c r="N101" s="36">
        <v>0.573156</v>
      </c>
      <c r="O101" s="36">
        <v>0.574031</v>
      </c>
      <c r="P101" s="36">
        <v>0.630601</v>
      </c>
      <c r="Q101" s="36">
        <v>0.684191</v>
      </c>
      <c r="R101" s="36">
        <v>0.587347</v>
      </c>
      <c r="S101" s="36">
        <v>0.573966</v>
      </c>
      <c r="T101" s="36">
        <v>0.581612</v>
      </c>
      <c r="U101" s="36">
        <v>0.616248</v>
      </c>
      <c r="V101" s="36">
        <v>0.567842</v>
      </c>
      <c r="W101" s="36">
        <v>0.605426</v>
      </c>
      <c r="X101" s="36">
        <v>0.58252</v>
      </c>
      <c r="Y101" s="36">
        <v>0.513346</v>
      </c>
      <c r="Z101" s="36">
        <v>0.385625</v>
      </c>
      <c r="AA101" s="36">
        <v>0.420422</v>
      </c>
      <c r="AB101" s="36">
        <v>0.872014</v>
      </c>
      <c r="AC101" s="36">
        <v>1.07092</v>
      </c>
      <c r="AD101" s="36">
        <v>1.07127</v>
      </c>
      <c r="AE101" s="36">
        <v>1.10267</v>
      </c>
      <c r="AF101" s="36">
        <v>0.885784</v>
      </c>
      <c r="AG101" s="36">
        <v>1.02446</v>
      </c>
      <c r="AH101" s="36">
        <v>0.980035</v>
      </c>
      <c r="AI101" s="36">
        <v>0.894823</v>
      </c>
      <c r="AJ101" s="36">
        <v>0.64489</v>
      </c>
      <c r="AK101" s="36">
        <v>0.71536</v>
      </c>
      <c r="AL101" s="36">
        <v>0.724237</v>
      </c>
      <c r="AM101" s="36">
        <v>0.609152</v>
      </c>
      <c r="AN101" s="36">
        <v>0.469217</v>
      </c>
      <c r="AO101" s="36">
        <v>0.50774</v>
      </c>
      <c r="AP101" s="36">
        <v>0.581094</v>
      </c>
      <c r="AQ101" s="36">
        <v>0.57118</v>
      </c>
      <c r="AR101" s="36">
        <v>0.631022</v>
      </c>
      <c r="AS101" s="36">
        <v>0.668639</v>
      </c>
      <c r="AT101" s="36">
        <v>0.657299</v>
      </c>
      <c r="AU101" s="36">
        <v>0.48506</v>
      </c>
      <c r="AV101" s="36">
        <v>0.451235</v>
      </c>
      <c r="AW101" s="36">
        <v>0.526435</v>
      </c>
      <c r="AX101" s="36">
        <v>0.691578</v>
      </c>
      <c r="AY101" s="36">
        <v>0.598817</v>
      </c>
      <c r="AZ101" s="36">
        <v>0.664459</v>
      </c>
      <c r="BA101" s="36">
        <v>0.496595</v>
      </c>
      <c r="BB101" s="36">
        <v>0.501034</v>
      </c>
      <c r="BC101" s="36">
        <v>0.482825</v>
      </c>
      <c r="BD101" s="36">
        <v>0.475762</v>
      </c>
      <c r="BE101" s="36">
        <v>0.499122</v>
      </c>
      <c r="BF101" s="36">
        <v>0.613008</v>
      </c>
      <c r="BG101" s="36">
        <v>0.642136</v>
      </c>
      <c r="BH101" s="36">
        <v>0.516002</v>
      </c>
      <c r="BI101" s="36">
        <v>0.514318</v>
      </c>
      <c r="BJ101" s="36">
        <v>0.495072</v>
      </c>
      <c r="BK101" s="36">
        <v>0.508</v>
      </c>
      <c r="BL101" s="36"/>
      <c r="BM101" s="36">
        <v>0.472554</v>
      </c>
      <c r="BN101" s="36">
        <v>0.472781</v>
      </c>
      <c r="BO101" s="36">
        <v>0.816998</v>
      </c>
      <c r="BP101" s="36">
        <v>0.782363</v>
      </c>
      <c r="BQ101" s="36">
        <v>0.443718</v>
      </c>
      <c r="BR101" s="36">
        <v>0.448675</v>
      </c>
      <c r="BS101" s="36">
        <v>0.431147</v>
      </c>
      <c r="BT101" s="36">
        <v>0.606658</v>
      </c>
      <c r="BU101" s="36">
        <v>0.599854</v>
      </c>
      <c r="BV101" s="36">
        <v>0.511142</v>
      </c>
      <c r="BW101" s="36">
        <v>0.637146</v>
      </c>
      <c r="BX101" s="36">
        <v>0.637502</v>
      </c>
      <c r="BY101" s="36">
        <v>0.638831</v>
      </c>
      <c r="BZ101" s="36">
        <v>0.62208</v>
      </c>
      <c r="CA101" s="36">
        <v>0.585824</v>
      </c>
      <c r="CB101" s="36">
        <v>0.420682</v>
      </c>
      <c r="CC101" s="36">
        <v>0.524588</v>
      </c>
      <c r="CD101" s="36">
        <v>0.616864</v>
      </c>
      <c r="CE101" s="36">
        <v>0.562885</v>
      </c>
      <c r="CF101" s="36">
        <v>0.591689</v>
      </c>
      <c r="CG101" s="36">
        <v>0.674989</v>
      </c>
      <c r="CH101" s="36">
        <v>0.645311</v>
      </c>
      <c r="CI101" s="36">
        <v>0.551221</v>
      </c>
      <c r="CJ101" s="36">
        <v>0.393336</v>
      </c>
      <c r="CK101" s="36">
        <v>0.238399</v>
      </c>
      <c r="CL101" s="36">
        <v>0.28606</v>
      </c>
      <c r="CM101" s="36">
        <v>0.280487</v>
      </c>
      <c r="CN101" s="36">
        <v>0.282139</v>
      </c>
      <c r="CO101" s="36">
        <v>0.246758</v>
      </c>
      <c r="CP101" s="36">
        <v>0.218441</v>
      </c>
      <c r="CQ101" s="36">
        <v>0.206971</v>
      </c>
      <c r="CR101" s="36">
        <v>0.182898</v>
      </c>
      <c r="CS101" s="36">
        <v>0.15296</v>
      </c>
      <c r="CT101" s="36">
        <v>0.146448</v>
      </c>
      <c r="CU101" s="36">
        <v>0.124837</v>
      </c>
      <c r="CV101" s="36">
        <v>0.114793</v>
      </c>
      <c r="CW101" s="36">
        <v>0.108734</v>
      </c>
      <c r="CX101" s="36">
        <v>0.103032</v>
      </c>
      <c r="CY101" s="36">
        <v>0.0974268</v>
      </c>
      <c r="CZ101" s="36">
        <v>0.0954828</v>
      </c>
      <c r="DA101" s="36">
        <v>0.0923076</v>
      </c>
      <c r="DB101" s="36">
        <v>0.0742608</v>
      </c>
      <c r="DC101" s="36">
        <v>0.0743256</v>
      </c>
      <c r="DD101" s="36">
        <v>0.0785052</v>
      </c>
      <c r="DE101" s="36">
        <v>0.0841428</v>
      </c>
      <c r="DF101" s="36">
        <v>0.078084</v>
      </c>
      <c r="DG101" s="36">
        <v>0.0840132</v>
      </c>
      <c r="DH101" s="36">
        <v>0.117871</v>
      </c>
      <c r="DI101" s="36">
        <v>0.121435</v>
      </c>
      <c r="DJ101" s="36">
        <v>0.127915</v>
      </c>
      <c r="DK101" s="36">
        <v>0.137506</v>
      </c>
      <c r="DL101" s="36">
        <v>0.135432</v>
      </c>
    </row>
    <row r="102" spans="1:116">
      <c r="A102" s="36" t="s">
        <v>139</v>
      </c>
      <c r="B102" s="36"/>
      <c r="C102" s="36">
        <v>5.033798</v>
      </c>
      <c r="D102" s="36">
        <v>4.57618</v>
      </c>
      <c r="E102" s="36">
        <v>4.87231</v>
      </c>
      <c r="F102" s="36">
        <v>4.29245</v>
      </c>
      <c r="G102" s="36">
        <v>4.54015</v>
      </c>
      <c r="H102" s="36">
        <v>4.87251</v>
      </c>
      <c r="I102" s="36">
        <v>4.87089</v>
      </c>
      <c r="J102" s="36">
        <v>5.50917</v>
      </c>
      <c r="K102" s="36">
        <v>5.05058</v>
      </c>
      <c r="L102" s="36">
        <v>5.38857</v>
      </c>
      <c r="M102" s="36">
        <v>5.23121</v>
      </c>
      <c r="N102" s="36">
        <v>5.39042</v>
      </c>
      <c r="O102" s="36">
        <v>5.35365</v>
      </c>
      <c r="P102" s="36">
        <v>5.58579</v>
      </c>
      <c r="Q102" s="36">
        <v>6.83847</v>
      </c>
      <c r="R102" s="36">
        <v>6.52461</v>
      </c>
      <c r="S102" s="36">
        <v>7.06362</v>
      </c>
      <c r="T102" s="36">
        <v>6.84278</v>
      </c>
      <c r="U102" s="36">
        <v>6.99937</v>
      </c>
      <c r="V102" s="36">
        <v>7.21425</v>
      </c>
      <c r="W102" s="36">
        <v>8.7632</v>
      </c>
      <c r="X102" s="36">
        <v>9.70056</v>
      </c>
      <c r="Y102" s="36">
        <v>10.0634</v>
      </c>
      <c r="Z102" s="36">
        <v>9.28328</v>
      </c>
      <c r="AA102" s="36">
        <v>5.91549</v>
      </c>
      <c r="AB102" s="36">
        <v>7.10688</v>
      </c>
      <c r="AC102" s="36">
        <v>6.94387</v>
      </c>
      <c r="AD102" s="36">
        <v>6.40185</v>
      </c>
      <c r="AE102" s="36">
        <v>6.65603</v>
      </c>
      <c r="AF102" s="36">
        <v>6.03317</v>
      </c>
      <c r="AG102" s="36">
        <v>6.273</v>
      </c>
      <c r="AH102" s="36">
        <v>5.41177</v>
      </c>
      <c r="AI102" s="36">
        <v>5.28901</v>
      </c>
      <c r="AJ102" s="36">
        <v>4.94787</v>
      </c>
      <c r="AK102" s="36">
        <v>5.13025</v>
      </c>
      <c r="AL102" s="36">
        <v>5.80832</v>
      </c>
      <c r="AM102" s="36">
        <v>5.31195</v>
      </c>
      <c r="AN102" s="36">
        <v>5.31366</v>
      </c>
      <c r="AO102" s="36">
        <v>5.04867</v>
      </c>
      <c r="AP102" s="36">
        <v>4.56403</v>
      </c>
      <c r="AQ102" s="36">
        <v>4.25963</v>
      </c>
      <c r="AR102" s="36">
        <v>4.19829</v>
      </c>
      <c r="AS102" s="36">
        <v>5.14797</v>
      </c>
      <c r="AT102" s="36">
        <v>5.41462</v>
      </c>
      <c r="AU102" s="36">
        <v>4.65883</v>
      </c>
      <c r="AV102" s="36">
        <v>3.90391</v>
      </c>
      <c r="AW102" s="36">
        <v>4.32339</v>
      </c>
      <c r="AX102" s="36">
        <v>5.37027</v>
      </c>
      <c r="AY102" s="36">
        <v>4.59873</v>
      </c>
      <c r="AZ102" s="36">
        <v>5.22152</v>
      </c>
      <c r="BA102" s="36">
        <v>4.83444</v>
      </c>
      <c r="BB102" s="36">
        <v>5.24971</v>
      </c>
      <c r="BC102" s="36">
        <v>4.33042</v>
      </c>
      <c r="BD102" s="36">
        <v>4.14529</v>
      </c>
      <c r="BE102" s="36">
        <v>4.21673</v>
      </c>
      <c r="BF102" s="36">
        <v>4.87234</v>
      </c>
      <c r="BG102" s="36">
        <v>5.91472</v>
      </c>
      <c r="BH102" s="36">
        <v>5.18779</v>
      </c>
      <c r="BI102" s="36">
        <v>5.4061</v>
      </c>
      <c r="BJ102" s="36">
        <v>4.45477</v>
      </c>
      <c r="BK102" s="36">
        <v>4.32048</v>
      </c>
      <c r="BL102" s="36"/>
      <c r="BM102" s="36">
        <v>4.14999</v>
      </c>
      <c r="BN102" s="36">
        <v>4.10213</v>
      </c>
      <c r="BO102" s="36">
        <v>6.53489</v>
      </c>
      <c r="BP102" s="36">
        <v>7.49953</v>
      </c>
      <c r="BQ102" s="36">
        <v>7.00647</v>
      </c>
      <c r="BR102" s="36">
        <v>6.39194</v>
      </c>
      <c r="BS102" s="36">
        <v>6.61488</v>
      </c>
      <c r="BT102" s="36">
        <v>7.1314</v>
      </c>
      <c r="BU102" s="36">
        <v>7.84608</v>
      </c>
      <c r="BV102" s="36">
        <v>6.51778</v>
      </c>
      <c r="BW102" s="36">
        <v>7.61902</v>
      </c>
      <c r="BX102" s="36">
        <v>7.14712</v>
      </c>
      <c r="BY102" s="36">
        <v>6.92715</v>
      </c>
      <c r="BZ102" s="36">
        <v>6.26208</v>
      </c>
      <c r="CA102" s="36">
        <v>6.17311</v>
      </c>
      <c r="CB102" s="36">
        <v>6.19935</v>
      </c>
      <c r="CC102" s="36">
        <v>6.68269</v>
      </c>
      <c r="CD102" s="36">
        <v>7.63704</v>
      </c>
      <c r="CE102" s="36">
        <v>7.90962</v>
      </c>
      <c r="CF102" s="36">
        <v>8.49042</v>
      </c>
      <c r="CG102" s="36">
        <v>10.4358</v>
      </c>
      <c r="CH102" s="36">
        <v>11.1734</v>
      </c>
      <c r="CI102" s="36">
        <v>12.4744</v>
      </c>
      <c r="CJ102" s="36">
        <v>11.0593</v>
      </c>
      <c r="CK102" s="36">
        <v>5.18154</v>
      </c>
      <c r="CL102" s="36">
        <v>3.52846</v>
      </c>
      <c r="CM102" s="36">
        <v>2.4103</v>
      </c>
      <c r="CN102" s="36">
        <v>1.75333</v>
      </c>
      <c r="CO102" s="36">
        <v>1.39514</v>
      </c>
      <c r="CP102" s="36">
        <v>1.22086</v>
      </c>
      <c r="CQ102" s="36">
        <v>1.05993</v>
      </c>
      <c r="CR102" s="36">
        <v>0.979322</v>
      </c>
      <c r="CS102" s="36">
        <v>1.12797</v>
      </c>
      <c r="CT102" s="36">
        <v>1.07633</v>
      </c>
      <c r="CU102" s="36">
        <v>0.826524</v>
      </c>
      <c r="CV102" s="36">
        <v>0.751842</v>
      </c>
      <c r="CW102" s="36">
        <v>0.658012</v>
      </c>
      <c r="CX102" s="36">
        <v>0.602057</v>
      </c>
      <c r="CY102" s="36">
        <v>0.571795</v>
      </c>
      <c r="CZ102" s="36">
        <v>0.558284</v>
      </c>
      <c r="DA102" s="36">
        <v>0.56457</v>
      </c>
      <c r="DB102" s="36">
        <v>0.43659</v>
      </c>
      <c r="DC102" s="36">
        <v>0.407916</v>
      </c>
      <c r="DD102" s="36">
        <v>0.43254</v>
      </c>
      <c r="DE102" s="36">
        <v>0.439182</v>
      </c>
      <c r="DF102" s="36">
        <v>0.409633</v>
      </c>
      <c r="DG102" s="36">
        <v>0.434322</v>
      </c>
      <c r="DH102" s="36">
        <v>0.528898</v>
      </c>
      <c r="DI102" s="36">
        <v>0.490082</v>
      </c>
      <c r="DJ102" s="36">
        <v>0.50557</v>
      </c>
      <c r="DK102" s="36">
        <v>0.531166</v>
      </c>
      <c r="DL102" s="36">
        <v>0.543445</v>
      </c>
    </row>
    <row r="103" spans="1:116">
      <c r="A103" s="36" t="s">
        <v>140</v>
      </c>
      <c r="B103" s="36"/>
      <c r="C103" s="36">
        <v>1.90179</v>
      </c>
      <c r="D103" s="36">
        <v>1.7289</v>
      </c>
      <c r="E103" s="36">
        <v>1.91283</v>
      </c>
      <c r="F103" s="36">
        <v>1.69789</v>
      </c>
      <c r="G103" s="36">
        <v>1.69394</v>
      </c>
      <c r="H103" s="36">
        <v>1.76117</v>
      </c>
      <c r="I103" s="36">
        <v>1.75313</v>
      </c>
      <c r="J103" s="36">
        <v>1.89524</v>
      </c>
      <c r="K103" s="36">
        <v>1.74694</v>
      </c>
      <c r="L103" s="36">
        <v>1.89099</v>
      </c>
      <c r="M103" s="36">
        <v>1.75566</v>
      </c>
      <c r="N103" s="36">
        <v>1.82321</v>
      </c>
      <c r="O103" s="36">
        <v>1.93554</v>
      </c>
      <c r="P103" s="36">
        <v>1.96752</v>
      </c>
      <c r="Q103" s="36">
        <v>2.14608</v>
      </c>
      <c r="R103" s="36">
        <v>1.98269</v>
      </c>
      <c r="S103" s="36">
        <v>2.15904</v>
      </c>
      <c r="T103" s="36">
        <v>1.9718</v>
      </c>
      <c r="U103" s="36">
        <v>1.92135</v>
      </c>
      <c r="V103" s="36">
        <v>1.86695</v>
      </c>
      <c r="W103" s="36">
        <v>1.89365</v>
      </c>
      <c r="X103" s="36">
        <v>1.797</v>
      </c>
      <c r="Y103" s="36">
        <v>1.62522</v>
      </c>
      <c r="Z103" s="36">
        <v>1.4939</v>
      </c>
      <c r="AA103" s="36">
        <v>2.47837</v>
      </c>
      <c r="AB103" s="36">
        <v>2.76408</v>
      </c>
      <c r="AC103" s="36">
        <v>2.98744</v>
      </c>
      <c r="AD103" s="36">
        <v>3.14257</v>
      </c>
      <c r="AE103" s="36">
        <v>3.55924</v>
      </c>
      <c r="AF103" s="36">
        <v>3.5153</v>
      </c>
      <c r="AG103" s="36">
        <v>3.96045</v>
      </c>
      <c r="AH103" s="36">
        <v>3.48754</v>
      </c>
      <c r="AI103" s="36">
        <v>3.02729</v>
      </c>
      <c r="AJ103" s="36">
        <v>2.75967</v>
      </c>
      <c r="AK103" s="36">
        <v>2.5826</v>
      </c>
      <c r="AL103" s="36">
        <v>2.68301</v>
      </c>
      <c r="AM103" s="36">
        <v>2.33102</v>
      </c>
      <c r="AN103" s="36">
        <v>2.09706</v>
      </c>
      <c r="AO103" s="36">
        <v>1.99406</v>
      </c>
      <c r="AP103" s="36">
        <v>2.13642</v>
      </c>
      <c r="AQ103" s="36">
        <v>2.12039</v>
      </c>
      <c r="AR103" s="36">
        <v>1.92061</v>
      </c>
      <c r="AS103" s="36">
        <v>2.33267</v>
      </c>
      <c r="AT103" s="36">
        <v>2.4231</v>
      </c>
      <c r="AU103" s="36">
        <v>2.00799</v>
      </c>
      <c r="AV103" s="36">
        <v>1.58912</v>
      </c>
      <c r="AW103" s="36">
        <v>1.77264</v>
      </c>
      <c r="AX103" s="36">
        <v>2.20135</v>
      </c>
      <c r="AY103" s="36">
        <v>1.98991</v>
      </c>
      <c r="AZ103" s="36">
        <v>2.15985</v>
      </c>
      <c r="BA103" s="36">
        <v>2.0864</v>
      </c>
      <c r="BB103" s="36">
        <v>2.15551</v>
      </c>
      <c r="BC103" s="36">
        <v>1.74286</v>
      </c>
      <c r="BD103" s="36">
        <v>1.65029</v>
      </c>
      <c r="BE103" s="36">
        <v>1.71992</v>
      </c>
      <c r="BF103" s="36">
        <v>2.08912</v>
      </c>
      <c r="BG103" s="36">
        <v>2.27766</v>
      </c>
      <c r="BH103" s="36">
        <v>2.16014</v>
      </c>
      <c r="BI103" s="36">
        <v>2.18266</v>
      </c>
      <c r="BJ103" s="36">
        <v>1.74199</v>
      </c>
      <c r="BK103" s="36">
        <v>1.69436</v>
      </c>
      <c r="BL103" s="36"/>
      <c r="BM103" s="36">
        <v>1.58912</v>
      </c>
      <c r="BN103" s="36">
        <v>1.27397</v>
      </c>
      <c r="BO103" s="36">
        <v>2.31793</v>
      </c>
      <c r="BP103" s="36">
        <v>2.53336</v>
      </c>
      <c r="BQ103" s="36">
        <v>2.59501</v>
      </c>
      <c r="BR103" s="36">
        <v>2.40026</v>
      </c>
      <c r="BS103" s="36">
        <v>2.45265</v>
      </c>
      <c r="BT103" s="36">
        <v>2.68172</v>
      </c>
      <c r="BU103" s="36">
        <v>2.79353</v>
      </c>
      <c r="BV103" s="36">
        <v>2.43654</v>
      </c>
      <c r="BW103" s="36">
        <v>2.49979</v>
      </c>
      <c r="BX103" s="36">
        <v>2.31751</v>
      </c>
      <c r="BY103" s="36">
        <v>2.33248</v>
      </c>
      <c r="BZ103" s="36">
        <v>1.99351</v>
      </c>
      <c r="CA103" s="36">
        <v>1.85574</v>
      </c>
      <c r="CB103" s="36">
        <v>1.92015</v>
      </c>
      <c r="CC103" s="36">
        <v>2.00828</v>
      </c>
      <c r="CD103" s="36">
        <v>2.11766</v>
      </c>
      <c r="CE103" s="36">
        <v>2.08364</v>
      </c>
      <c r="CF103" s="36">
        <v>2.00559</v>
      </c>
      <c r="CG103" s="36">
        <v>2.16746</v>
      </c>
      <c r="CH103" s="36">
        <v>1.95443</v>
      </c>
      <c r="CI103" s="36">
        <v>1.79972</v>
      </c>
      <c r="CJ103" s="36">
        <v>1.57639</v>
      </c>
      <c r="CK103" s="36">
        <v>1.24533</v>
      </c>
      <c r="CL103" s="36">
        <v>1.42537</v>
      </c>
      <c r="CM103" s="36">
        <v>1.13973</v>
      </c>
      <c r="CN103" s="36">
        <v>0.951296</v>
      </c>
      <c r="CO103" s="36">
        <v>0.89249</v>
      </c>
      <c r="CP103" s="36">
        <v>0.879595</v>
      </c>
      <c r="CQ103" s="36">
        <v>0.787061</v>
      </c>
      <c r="CR103" s="36">
        <v>0.721418</v>
      </c>
      <c r="CS103" s="36">
        <v>0.740599</v>
      </c>
      <c r="CT103" s="36">
        <v>0.616442</v>
      </c>
      <c r="CU103" s="36">
        <v>0.472165</v>
      </c>
      <c r="CV103" s="36">
        <v>0.454993</v>
      </c>
      <c r="CW103" s="36">
        <v>0.416437</v>
      </c>
      <c r="CX103" s="36">
        <v>0.406458</v>
      </c>
      <c r="CY103" s="36">
        <v>0.429365</v>
      </c>
      <c r="CZ103" s="36">
        <v>0.418381</v>
      </c>
      <c r="DA103" s="36">
        <v>0.370267</v>
      </c>
      <c r="DB103" s="36">
        <v>0.302778</v>
      </c>
      <c r="DC103" s="36">
        <v>0.284666</v>
      </c>
      <c r="DD103" s="36">
        <v>0.293965</v>
      </c>
      <c r="DE103" s="36">
        <v>0.308966</v>
      </c>
      <c r="DF103" s="36">
        <v>0.292831</v>
      </c>
      <c r="DG103" s="36">
        <v>0.300024</v>
      </c>
      <c r="DH103" s="36">
        <v>0.348235</v>
      </c>
      <c r="DI103" s="36">
        <v>0.360968</v>
      </c>
      <c r="DJ103" s="36">
        <v>0.386208</v>
      </c>
      <c r="DK103" s="36">
        <v>0.411998</v>
      </c>
      <c r="DL103" s="36">
        <v>0.450004</v>
      </c>
    </row>
    <row r="104" spans="1:116">
      <c r="A104" s="36" t="s">
        <v>141</v>
      </c>
      <c r="B104" s="36"/>
      <c r="C104" s="36">
        <v>0.3273534</v>
      </c>
      <c r="D104" s="36">
        <v>0.297594</v>
      </c>
      <c r="E104" s="36">
        <v>0.314766</v>
      </c>
      <c r="F104" s="36">
        <v>0.309452</v>
      </c>
      <c r="G104" s="36">
        <v>0.315641</v>
      </c>
      <c r="H104" s="36">
        <v>0.367351</v>
      </c>
      <c r="I104" s="36">
        <v>0.395701</v>
      </c>
      <c r="J104" s="36">
        <v>0.394211</v>
      </c>
      <c r="K104" s="36">
        <v>0.34169</v>
      </c>
      <c r="L104" s="36">
        <v>0.353646</v>
      </c>
      <c r="M104" s="36">
        <v>0.364046</v>
      </c>
      <c r="N104" s="36">
        <v>0.382936</v>
      </c>
      <c r="O104" s="36">
        <v>0.419191</v>
      </c>
      <c r="P104" s="36">
        <v>0.410281</v>
      </c>
      <c r="Q104" s="36">
        <v>0.453406</v>
      </c>
      <c r="R104" s="36">
        <v>0.406426</v>
      </c>
      <c r="S104" s="36">
        <v>0.443038</v>
      </c>
      <c r="T104" s="36">
        <v>0.422431</v>
      </c>
      <c r="U104" s="36">
        <v>0.439992</v>
      </c>
      <c r="V104" s="36">
        <v>0.455414</v>
      </c>
      <c r="W104" s="36">
        <v>0.450911</v>
      </c>
      <c r="X104" s="36">
        <v>0.439895</v>
      </c>
      <c r="Y104" s="36">
        <v>0.412355</v>
      </c>
      <c r="Z104" s="36">
        <v>0.385495</v>
      </c>
      <c r="AA104" s="36">
        <v>0.539849</v>
      </c>
      <c r="AB104" s="36">
        <v>0.784728</v>
      </c>
      <c r="AC104" s="36">
        <v>0.932926</v>
      </c>
      <c r="AD104" s="36">
        <v>0.969149</v>
      </c>
      <c r="AE104" s="36">
        <v>1.05861</v>
      </c>
      <c r="AF104" s="36">
        <v>1.34055</v>
      </c>
      <c r="AG104" s="36">
        <v>1.29266</v>
      </c>
      <c r="AH104" s="36">
        <v>1.05624</v>
      </c>
      <c r="AI104" s="36">
        <v>1.03852</v>
      </c>
      <c r="AJ104" s="36">
        <v>0.98334</v>
      </c>
      <c r="AK104" s="36">
        <v>0.944492</v>
      </c>
      <c r="AL104" s="36">
        <v>0.889477</v>
      </c>
      <c r="AM104" s="36">
        <v>0.814828</v>
      </c>
      <c r="AN104" s="36">
        <v>0.723136</v>
      </c>
      <c r="AO104" s="36">
        <v>0.599044</v>
      </c>
      <c r="AP104" s="36">
        <v>0.609833</v>
      </c>
      <c r="AQ104" s="36">
        <v>0.717401</v>
      </c>
      <c r="AR104" s="36">
        <v>0.695207</v>
      </c>
      <c r="AS104" s="36">
        <v>0.797234</v>
      </c>
      <c r="AT104" s="36">
        <v>0.922655</v>
      </c>
      <c r="AU104" s="36">
        <v>0.59791</v>
      </c>
      <c r="AV104" s="36">
        <v>0.537775</v>
      </c>
      <c r="AW104" s="36">
        <v>0.645667</v>
      </c>
      <c r="AX104" s="36">
        <v>0.634586</v>
      </c>
      <c r="AY104" s="36">
        <v>0.556924</v>
      </c>
      <c r="AZ104" s="36">
        <v>0.566514</v>
      </c>
      <c r="BA104" s="36">
        <v>0.502103</v>
      </c>
      <c r="BB104" s="36">
        <v>0.47385</v>
      </c>
      <c r="BC104" s="36">
        <v>0.452142</v>
      </c>
      <c r="BD104" s="36">
        <v>0.415271</v>
      </c>
      <c r="BE104" s="36">
        <v>0.403348</v>
      </c>
      <c r="BF104" s="36">
        <v>0.444884</v>
      </c>
      <c r="BG104" s="36">
        <v>0.49167</v>
      </c>
      <c r="BH104" s="36">
        <v>0.421751</v>
      </c>
      <c r="BI104" s="36">
        <v>0.422237</v>
      </c>
      <c r="BJ104" s="36">
        <v>0.383584</v>
      </c>
      <c r="BK104" s="36">
        <v>0.372049</v>
      </c>
      <c r="BL104" s="36"/>
      <c r="BM104" s="36">
        <v>0.234706</v>
      </c>
      <c r="BN104" s="36">
        <v>0.230526</v>
      </c>
      <c r="BO104" s="36">
        <v>0.360256</v>
      </c>
      <c r="BP104" s="36">
        <v>0.398423</v>
      </c>
      <c r="BQ104" s="36">
        <v>0.406199</v>
      </c>
      <c r="BR104" s="36">
        <v>0.384944</v>
      </c>
      <c r="BS104" s="36">
        <v>0.431762</v>
      </c>
      <c r="BT104" s="36">
        <v>0.502589</v>
      </c>
      <c r="BU104" s="36">
        <v>0.542052</v>
      </c>
      <c r="BV104" s="36">
        <v>0.474887</v>
      </c>
      <c r="BW104" s="36">
        <v>0.483052</v>
      </c>
      <c r="BX104" s="36">
        <v>0.388962</v>
      </c>
      <c r="BY104" s="36">
        <v>0.40095</v>
      </c>
      <c r="BZ104" s="36">
        <v>0.38232</v>
      </c>
      <c r="CA104" s="36">
        <v>0.385106</v>
      </c>
      <c r="CB104" s="36">
        <v>0.385074</v>
      </c>
      <c r="CC104" s="36">
        <v>0.396252</v>
      </c>
      <c r="CD104" s="36">
        <v>0.402862</v>
      </c>
      <c r="CE104" s="36">
        <v>0.401663</v>
      </c>
      <c r="CF104" s="36">
        <v>0.436039</v>
      </c>
      <c r="CG104" s="36">
        <v>0.493031</v>
      </c>
      <c r="CH104" s="36">
        <v>0.450878</v>
      </c>
      <c r="CI104" s="36">
        <v>0.431503</v>
      </c>
      <c r="CJ104" s="36">
        <v>0.362588</v>
      </c>
      <c r="CK104" s="36">
        <v>0.298922</v>
      </c>
      <c r="CL104" s="36">
        <v>0.339714</v>
      </c>
      <c r="CM104" s="36">
        <v>0.404514</v>
      </c>
      <c r="CN104" s="36">
        <v>0.392299</v>
      </c>
      <c r="CO104" s="36">
        <v>0.346226</v>
      </c>
      <c r="CP104" s="36">
        <v>0.350665</v>
      </c>
      <c r="CQ104" s="36">
        <v>0.300575</v>
      </c>
      <c r="CR104" s="36">
        <v>0.242482</v>
      </c>
      <c r="CS104" s="36">
        <v>0.245398</v>
      </c>
      <c r="CT104" s="36">
        <v>0.183416</v>
      </c>
      <c r="CU104" s="36">
        <v>0.139417</v>
      </c>
      <c r="CV104" s="36">
        <v>0.138089</v>
      </c>
      <c r="CW104" s="36">
        <v>0.156362</v>
      </c>
      <c r="CX104" s="36">
        <v>0.188212</v>
      </c>
      <c r="CY104" s="36">
        <v>0.212933</v>
      </c>
      <c r="CZ104" s="36">
        <v>0.18225</v>
      </c>
      <c r="DA104" s="36">
        <v>0.126749</v>
      </c>
      <c r="DB104" s="36">
        <v>0.0949644</v>
      </c>
      <c r="DC104" s="36">
        <v>0.086994</v>
      </c>
      <c r="DD104" s="36">
        <v>0.0972324</v>
      </c>
      <c r="DE104" s="36">
        <v>0.105397</v>
      </c>
      <c r="DF104" s="36">
        <v>0.108119</v>
      </c>
      <c r="DG104" s="36">
        <v>0.124416</v>
      </c>
      <c r="DH104" s="36">
        <v>0.123865</v>
      </c>
      <c r="DI104" s="36">
        <v>0.119815</v>
      </c>
      <c r="DJ104" s="36">
        <v>0.143402</v>
      </c>
      <c r="DK104" s="36">
        <v>0.149332</v>
      </c>
      <c r="DL104" s="36">
        <v>0.161028</v>
      </c>
    </row>
    <row r="105" spans="1:116">
      <c r="A105" s="36" t="s">
        <v>142</v>
      </c>
      <c r="B105" s="36"/>
      <c r="C105" s="36">
        <v>0.2151589</v>
      </c>
      <c r="D105" s="36">
        <v>0.195599</v>
      </c>
      <c r="E105" s="36">
        <v>0.202176</v>
      </c>
      <c r="F105" s="36">
        <v>0.181181</v>
      </c>
      <c r="G105" s="36">
        <v>0.183643</v>
      </c>
      <c r="H105" s="36">
        <v>0.188665</v>
      </c>
      <c r="I105" s="36">
        <v>0.205124</v>
      </c>
      <c r="J105" s="36">
        <v>0.246985</v>
      </c>
      <c r="K105" s="36">
        <v>0.219251</v>
      </c>
      <c r="L105" s="36">
        <v>0.229554</v>
      </c>
      <c r="M105" s="36">
        <v>0.209596</v>
      </c>
      <c r="N105" s="36">
        <v>0.221065</v>
      </c>
      <c r="O105" s="36">
        <v>0.235224</v>
      </c>
      <c r="P105" s="36">
        <v>0.254178</v>
      </c>
      <c r="Q105" s="36">
        <v>0.301061</v>
      </c>
      <c r="R105" s="36">
        <v>0.246175</v>
      </c>
      <c r="S105" s="36">
        <v>0.237622</v>
      </c>
      <c r="T105" s="36">
        <v>0.230656</v>
      </c>
      <c r="U105" s="36">
        <v>0.224532</v>
      </c>
      <c r="V105" s="36">
        <v>0.235256</v>
      </c>
      <c r="W105" s="36">
        <v>0.241801</v>
      </c>
      <c r="X105" s="36">
        <v>0.244166</v>
      </c>
      <c r="Y105" s="36">
        <v>0.235904</v>
      </c>
      <c r="Z105" s="36">
        <v>0.24044</v>
      </c>
      <c r="AA105" s="36">
        <v>0.355752</v>
      </c>
      <c r="AB105" s="36">
        <v>0.424472</v>
      </c>
      <c r="AC105" s="36">
        <v>0.503075</v>
      </c>
      <c r="AD105" s="36">
        <v>0.538196</v>
      </c>
      <c r="AE105" s="36">
        <v>0.589291</v>
      </c>
      <c r="AF105" s="36">
        <v>0.429851</v>
      </c>
      <c r="AG105" s="36">
        <v>0.476572</v>
      </c>
      <c r="AH105" s="36">
        <v>0.438242</v>
      </c>
      <c r="AI105" s="36">
        <v>0.403218</v>
      </c>
      <c r="AJ105" s="36">
        <v>0.27446</v>
      </c>
      <c r="AK105" s="36">
        <v>0.3298</v>
      </c>
      <c r="AL105" s="36">
        <v>0.391262</v>
      </c>
      <c r="AM105" s="36">
        <v>0.303296</v>
      </c>
      <c r="AN105" s="36">
        <v>0.190512</v>
      </c>
      <c r="AO105" s="36">
        <v>0.217987</v>
      </c>
      <c r="AP105" s="36">
        <v>0.235094</v>
      </c>
      <c r="AQ105" s="36">
        <v>0.229554</v>
      </c>
      <c r="AR105" s="36">
        <v>0.246953</v>
      </c>
      <c r="AS105" s="36">
        <v>0.337025</v>
      </c>
      <c r="AT105" s="36">
        <v>0.307346</v>
      </c>
      <c r="AU105" s="36">
        <v>0.216983</v>
      </c>
      <c r="AV105" s="36">
        <v>0.1782</v>
      </c>
      <c r="AW105" s="36">
        <v>0.196798</v>
      </c>
      <c r="AX105" s="36">
        <v>0.266879</v>
      </c>
      <c r="AY105" s="36">
        <v>0.246499</v>
      </c>
      <c r="AZ105" s="36">
        <v>0.28256</v>
      </c>
      <c r="BA105" s="36">
        <v>0.233604</v>
      </c>
      <c r="BB105" s="36">
        <v>0.224629</v>
      </c>
      <c r="BC105" s="36">
        <v>0.1921</v>
      </c>
      <c r="BD105" s="36">
        <v>0.18643</v>
      </c>
      <c r="BE105" s="36">
        <v>0.191387</v>
      </c>
      <c r="BF105" s="36">
        <v>0.24543</v>
      </c>
      <c r="BG105" s="36">
        <v>0.292345</v>
      </c>
      <c r="BH105" s="36">
        <v>0.260334</v>
      </c>
      <c r="BI105" s="36">
        <v>0.245203</v>
      </c>
      <c r="BJ105" s="36">
        <v>0.203828</v>
      </c>
      <c r="BK105" s="36">
        <v>0.19521</v>
      </c>
      <c r="BL105" s="36"/>
      <c r="BM105" s="36">
        <v>0.172336</v>
      </c>
      <c r="BN105" s="36">
        <v>0.141977</v>
      </c>
      <c r="BO105" s="36">
        <v>0.270929</v>
      </c>
      <c r="BP105" s="36">
        <v>0.284666</v>
      </c>
      <c r="BQ105" s="36">
        <v>0.250063</v>
      </c>
      <c r="BR105" s="36">
        <v>0.216043</v>
      </c>
      <c r="BS105" s="36">
        <v>0.213872</v>
      </c>
      <c r="BT105" s="36">
        <v>0.253238</v>
      </c>
      <c r="BU105" s="36">
        <v>0.272128</v>
      </c>
      <c r="BV105" s="36">
        <v>0.253886</v>
      </c>
      <c r="BW105" s="36">
        <v>0.310457</v>
      </c>
      <c r="BX105" s="36">
        <v>0.255344</v>
      </c>
      <c r="BY105" s="36">
        <v>0.235386</v>
      </c>
      <c r="BZ105" s="36">
        <v>0.226638</v>
      </c>
      <c r="CA105" s="36">
        <v>0.201463</v>
      </c>
      <c r="CB105" s="36">
        <v>0.160963</v>
      </c>
      <c r="CC105" s="36">
        <v>0.233021</v>
      </c>
      <c r="CD105" s="36">
        <v>0.267786</v>
      </c>
      <c r="CE105" s="36">
        <v>0.230105</v>
      </c>
      <c r="CF105" s="36">
        <v>0.243745</v>
      </c>
      <c r="CG105" s="36">
        <v>0.286481</v>
      </c>
      <c r="CH105" s="36">
        <v>0.263023</v>
      </c>
      <c r="CI105" s="36">
        <v>0.25907</v>
      </c>
      <c r="CJ105" s="36">
        <v>0.244879</v>
      </c>
      <c r="CK105" s="36">
        <v>0.173664</v>
      </c>
      <c r="CL105" s="36">
        <v>0.192942</v>
      </c>
      <c r="CM105" s="36">
        <v>0.149591</v>
      </c>
      <c r="CN105" s="36">
        <v>0.119491</v>
      </c>
      <c r="CO105" s="36">
        <v>0.109966</v>
      </c>
      <c r="CP105" s="36">
        <v>0.109609</v>
      </c>
      <c r="CQ105" s="36">
        <v>0.102416</v>
      </c>
      <c r="CR105" s="36">
        <v>0.0919512</v>
      </c>
      <c r="CS105" s="36">
        <v>0.091206</v>
      </c>
      <c r="CT105" s="36">
        <v>0.0744228</v>
      </c>
      <c r="CU105" s="36">
        <v>0.0593568</v>
      </c>
      <c r="CV105" s="36">
        <v>0.0535896</v>
      </c>
      <c r="CW105" s="36">
        <v>0.0493776</v>
      </c>
      <c r="CX105" s="36">
        <v>0.0482436</v>
      </c>
      <c r="CY105" s="36">
        <v>0.0465912</v>
      </c>
      <c r="CZ105" s="36">
        <v>0.0392688</v>
      </c>
      <c r="DA105" s="36">
        <v>0.0376164</v>
      </c>
      <c r="DB105" s="36">
        <v>0.0301644</v>
      </c>
      <c r="DC105" s="36">
        <v>0.0310068</v>
      </c>
      <c r="DD105" s="36">
        <v>0.0342468</v>
      </c>
      <c r="DE105" s="36">
        <v>0.033858</v>
      </c>
      <c r="DF105" s="36">
        <v>0.0350892</v>
      </c>
      <c r="DG105" s="36">
        <v>0.0345708</v>
      </c>
      <c r="DH105" s="36">
        <v>0.0428328</v>
      </c>
      <c r="DI105" s="36">
        <v>0.0405</v>
      </c>
      <c r="DJ105" s="36">
        <v>0.0454248</v>
      </c>
      <c r="DK105" s="36">
        <v>0.0453924</v>
      </c>
      <c r="DL105" s="36">
        <v>0.050706</v>
      </c>
    </row>
    <row r="106" spans="1:116">
      <c r="A106" s="36" t="s">
        <v>143</v>
      </c>
      <c r="B106" s="36"/>
      <c r="C106" s="36">
        <v>1.0662058</v>
      </c>
      <c r="D106" s="36">
        <v>0.969278</v>
      </c>
      <c r="E106" s="36">
        <v>1.03842</v>
      </c>
      <c r="F106" s="36">
        <v>0.961016</v>
      </c>
      <c r="G106" s="36">
        <v>0.929588</v>
      </c>
      <c r="H106" s="36">
        <v>1.00148</v>
      </c>
      <c r="I106" s="36">
        <v>1.0703</v>
      </c>
      <c r="J106" s="36">
        <v>1.20752</v>
      </c>
      <c r="K106" s="36">
        <v>1.08783</v>
      </c>
      <c r="L106" s="36">
        <v>1.11226</v>
      </c>
      <c r="M106" s="36">
        <v>1.10899</v>
      </c>
      <c r="N106" s="36">
        <v>1.07131</v>
      </c>
      <c r="O106" s="36">
        <v>1.10908</v>
      </c>
      <c r="P106" s="36">
        <v>1.16964</v>
      </c>
      <c r="Q106" s="36">
        <v>1.30864</v>
      </c>
      <c r="R106" s="36">
        <v>1.19119</v>
      </c>
      <c r="S106" s="36">
        <v>1.24047</v>
      </c>
      <c r="T106" s="36">
        <v>1.14003</v>
      </c>
      <c r="U106" s="36">
        <v>1.10976</v>
      </c>
      <c r="V106" s="36">
        <v>1.04817</v>
      </c>
      <c r="W106" s="36">
        <v>1.08498</v>
      </c>
      <c r="X106" s="36">
        <v>1.04124</v>
      </c>
      <c r="Y106" s="36">
        <v>0.951426</v>
      </c>
      <c r="Z106" s="36">
        <v>0.86981</v>
      </c>
      <c r="AA106" s="36">
        <v>1.12123</v>
      </c>
      <c r="AB106" s="36">
        <v>1.56531</v>
      </c>
      <c r="AC106" s="36">
        <v>2.17355</v>
      </c>
      <c r="AD106" s="36">
        <v>2.52837</v>
      </c>
      <c r="AE106" s="36">
        <v>3.06475</v>
      </c>
      <c r="AF106" s="36">
        <v>3.08458</v>
      </c>
      <c r="AG106" s="36">
        <v>3.53905</v>
      </c>
      <c r="AH106" s="36">
        <v>2.92792</v>
      </c>
      <c r="AI106" s="36">
        <v>2.57191</v>
      </c>
      <c r="AJ106" s="36">
        <v>2.06718</v>
      </c>
      <c r="AK106" s="36">
        <v>1.95019</v>
      </c>
      <c r="AL106" s="36">
        <v>2.13166</v>
      </c>
      <c r="AM106" s="36">
        <v>1.82117</v>
      </c>
      <c r="AN106" s="36">
        <v>1.47478</v>
      </c>
      <c r="AO106" s="36">
        <v>1.30245</v>
      </c>
      <c r="AP106" s="36">
        <v>1.47841</v>
      </c>
      <c r="AQ106" s="36">
        <v>1.56255</v>
      </c>
      <c r="AR106" s="36">
        <v>1.49066</v>
      </c>
      <c r="AS106" s="36">
        <v>1.76778</v>
      </c>
      <c r="AT106" s="36">
        <v>1.75235</v>
      </c>
      <c r="AU106" s="36">
        <v>1.252</v>
      </c>
      <c r="AV106" s="36">
        <v>1.05423</v>
      </c>
      <c r="AW106" s="36">
        <v>1.15645</v>
      </c>
      <c r="AX106" s="36">
        <v>1.40383</v>
      </c>
      <c r="AY106" s="36">
        <v>1.24776</v>
      </c>
      <c r="AZ106" s="36">
        <v>1.36248</v>
      </c>
      <c r="BA106" s="36">
        <v>1.26467</v>
      </c>
      <c r="BB106" s="36">
        <v>1.26963</v>
      </c>
      <c r="BC106" s="36">
        <v>1.06107</v>
      </c>
      <c r="BD106" s="36">
        <v>0.991278</v>
      </c>
      <c r="BE106" s="36">
        <v>1.016</v>
      </c>
      <c r="BF106" s="36">
        <v>1.25278</v>
      </c>
      <c r="BG106" s="36">
        <v>1.3331</v>
      </c>
      <c r="BH106" s="36">
        <v>1.27322</v>
      </c>
      <c r="BI106" s="36">
        <v>1.25158</v>
      </c>
      <c r="BJ106" s="36">
        <v>1.03045</v>
      </c>
      <c r="BK106" s="36">
        <v>0.997952</v>
      </c>
      <c r="BL106" s="36"/>
      <c r="BM106" s="36">
        <v>0.863784</v>
      </c>
      <c r="BN106" s="36">
        <v>0.749477</v>
      </c>
      <c r="BO106" s="36">
        <v>1.29098</v>
      </c>
      <c r="BP106" s="36">
        <v>1.42239</v>
      </c>
      <c r="BQ106" s="36">
        <v>1.36955</v>
      </c>
      <c r="BR106" s="36">
        <v>1.09813</v>
      </c>
      <c r="BS106" s="36">
        <v>1.14984</v>
      </c>
      <c r="BT106" s="36">
        <v>1.26632</v>
      </c>
      <c r="BU106" s="36">
        <v>1.32652</v>
      </c>
      <c r="BV106" s="36">
        <v>1.24989</v>
      </c>
      <c r="BW106" s="36">
        <v>1.42456</v>
      </c>
      <c r="BX106" s="36">
        <v>1.28803</v>
      </c>
      <c r="BY106" s="36">
        <v>1.32004</v>
      </c>
      <c r="BZ106" s="36">
        <v>1.17631</v>
      </c>
      <c r="CA106" s="36">
        <v>1.04927</v>
      </c>
      <c r="CB106" s="36">
        <v>0.939179</v>
      </c>
      <c r="CC106" s="36">
        <v>1.10293</v>
      </c>
      <c r="CD106" s="36">
        <v>1.18364</v>
      </c>
      <c r="CE106" s="36">
        <v>1.10111</v>
      </c>
      <c r="CF106" s="36">
        <v>1.10708</v>
      </c>
      <c r="CG106" s="36">
        <v>1.22553</v>
      </c>
      <c r="CH106" s="36">
        <v>1.089</v>
      </c>
      <c r="CI106" s="36">
        <v>1.00783</v>
      </c>
      <c r="CJ106" s="36">
        <v>0.861354</v>
      </c>
      <c r="CK106" s="36">
        <v>0.704052</v>
      </c>
      <c r="CL106" s="36">
        <v>1.05844</v>
      </c>
      <c r="CM106" s="36">
        <v>0.856235</v>
      </c>
      <c r="CN106" s="36">
        <v>0.712897</v>
      </c>
      <c r="CO106" s="36">
        <v>0.712087</v>
      </c>
      <c r="CP106" s="36">
        <v>0.712444</v>
      </c>
      <c r="CQ106" s="36">
        <v>0.634651</v>
      </c>
      <c r="CR106" s="36">
        <v>0.604973</v>
      </c>
      <c r="CS106" s="36">
        <v>0.618743</v>
      </c>
      <c r="CT106" s="36">
        <v>0.457747</v>
      </c>
      <c r="CU106" s="36">
        <v>0.350924</v>
      </c>
      <c r="CV106" s="36">
        <v>0.33385</v>
      </c>
      <c r="CW106" s="36">
        <v>0.307444</v>
      </c>
      <c r="CX106" s="36">
        <v>0.3217</v>
      </c>
      <c r="CY106" s="36">
        <v>0.360968</v>
      </c>
      <c r="CZ106" s="36">
        <v>0.291341</v>
      </c>
      <c r="DA106" s="36">
        <v>0.218732</v>
      </c>
      <c r="DB106" s="36">
        <v>0.170554</v>
      </c>
      <c r="DC106" s="36">
        <v>0.162616</v>
      </c>
      <c r="DD106" s="36">
        <v>0.173048</v>
      </c>
      <c r="DE106" s="36">
        <v>0.176645</v>
      </c>
      <c r="DF106" s="36">
        <v>0.17172</v>
      </c>
      <c r="DG106" s="36">
        <v>0.190058</v>
      </c>
      <c r="DH106" s="36">
        <v>0.203731</v>
      </c>
      <c r="DI106" s="36">
        <v>0.236747</v>
      </c>
      <c r="DJ106" s="36">
        <v>0.256511</v>
      </c>
      <c r="DK106" s="36">
        <v>0.28904</v>
      </c>
      <c r="DL106" s="36">
        <v>0.312401</v>
      </c>
    </row>
    <row r="107" spans="1:116">
      <c r="A107" s="36" t="s">
        <v>144</v>
      </c>
      <c r="B107" s="36"/>
      <c r="C107" s="36">
        <v>0.5839262</v>
      </c>
      <c r="D107" s="36">
        <v>0.530842</v>
      </c>
      <c r="E107" s="36">
        <v>0.58158</v>
      </c>
      <c r="F107" s="36">
        <v>0.510948</v>
      </c>
      <c r="G107" s="36">
        <v>0.567389</v>
      </c>
      <c r="H107" s="36">
        <v>0.605394</v>
      </c>
      <c r="I107" s="36">
        <v>0.59467</v>
      </c>
      <c r="J107" s="36">
        <v>0.579798</v>
      </c>
      <c r="K107" s="36">
        <v>0.556081</v>
      </c>
      <c r="L107" s="36">
        <v>0.595901</v>
      </c>
      <c r="M107" s="36">
        <v>0.553457</v>
      </c>
      <c r="N107" s="36">
        <v>0.579571</v>
      </c>
      <c r="O107" s="36">
        <v>0.639932</v>
      </c>
      <c r="P107" s="36">
        <v>0.66083</v>
      </c>
      <c r="Q107" s="36">
        <v>0.719701</v>
      </c>
      <c r="R107" s="36">
        <v>0.688986</v>
      </c>
      <c r="S107" s="36">
        <v>0.714776</v>
      </c>
      <c r="T107" s="36">
        <v>0.664006</v>
      </c>
      <c r="U107" s="36">
        <v>0.660766</v>
      </c>
      <c r="V107" s="36">
        <v>0.649458</v>
      </c>
      <c r="W107" s="36">
        <v>0.652795</v>
      </c>
      <c r="X107" s="36">
        <v>0.679234</v>
      </c>
      <c r="Y107" s="36">
        <v>0.663714</v>
      </c>
      <c r="Z107" s="36">
        <v>0.655452</v>
      </c>
      <c r="AA107" s="36">
        <v>0.777989</v>
      </c>
      <c r="AB107" s="36">
        <v>1.04986</v>
      </c>
      <c r="AC107" s="36">
        <v>1.3841</v>
      </c>
      <c r="AD107" s="36">
        <v>1.57655</v>
      </c>
      <c r="AE107" s="36">
        <v>1.81148</v>
      </c>
      <c r="AF107" s="36">
        <v>2.04104</v>
      </c>
      <c r="AG107" s="36">
        <v>2.05322</v>
      </c>
      <c r="AH107" s="36">
        <v>1.62084</v>
      </c>
      <c r="AI107" s="36">
        <v>1.428</v>
      </c>
      <c r="AJ107" s="36">
        <v>1.2</v>
      </c>
      <c r="AK107" s="36">
        <v>1.12146</v>
      </c>
      <c r="AL107" s="36">
        <v>1.13724</v>
      </c>
      <c r="AM107" s="36">
        <v>1.02507</v>
      </c>
      <c r="AN107" s="36">
        <v>0.847843</v>
      </c>
      <c r="AO107" s="36">
        <v>0.667926</v>
      </c>
      <c r="AP107" s="36">
        <v>0.892944</v>
      </c>
      <c r="AQ107" s="36">
        <v>0.923983</v>
      </c>
      <c r="AR107" s="36">
        <v>0.862974</v>
      </c>
      <c r="AS107" s="36">
        <v>1.05089</v>
      </c>
      <c r="AT107" s="36">
        <v>1.06502</v>
      </c>
      <c r="AU107" s="36">
        <v>0.748472</v>
      </c>
      <c r="AV107" s="36">
        <v>0.616896</v>
      </c>
      <c r="AW107" s="36">
        <v>0.703048</v>
      </c>
      <c r="AX107" s="36">
        <v>0.801317</v>
      </c>
      <c r="AY107" s="36">
        <v>0.688565</v>
      </c>
      <c r="AZ107" s="36">
        <v>0.762664</v>
      </c>
      <c r="BA107" s="36">
        <v>0.728255</v>
      </c>
      <c r="BB107" s="36">
        <v>0.720025</v>
      </c>
      <c r="BC107" s="36">
        <v>0.598979</v>
      </c>
      <c r="BD107" s="36">
        <v>0.571536</v>
      </c>
      <c r="BE107" s="36">
        <v>0.548888</v>
      </c>
      <c r="BF107" s="36">
        <v>0.647028</v>
      </c>
      <c r="BG107" s="36">
        <v>0.73062</v>
      </c>
      <c r="BH107" s="36">
        <v>0.724432</v>
      </c>
      <c r="BI107" s="36">
        <v>0.699484</v>
      </c>
      <c r="BJ107" s="36">
        <v>0.572832</v>
      </c>
      <c r="BK107" s="36">
        <v>0.561557</v>
      </c>
      <c r="BL107" s="36"/>
      <c r="BM107" s="36">
        <v>0.455933</v>
      </c>
      <c r="BN107" s="36">
        <v>0.46481</v>
      </c>
      <c r="BO107" s="36">
        <v>0.693814</v>
      </c>
      <c r="BP107" s="36">
        <v>0.756054</v>
      </c>
      <c r="BQ107" s="36">
        <v>0.818716</v>
      </c>
      <c r="BR107" s="36">
        <v>0.675702</v>
      </c>
      <c r="BS107" s="36">
        <v>0.68377</v>
      </c>
      <c r="BT107" s="36">
        <v>0.797818</v>
      </c>
      <c r="BU107" s="36">
        <v>0.829343</v>
      </c>
      <c r="BV107" s="36">
        <v>0.720414</v>
      </c>
      <c r="BW107" s="36">
        <v>0.722488</v>
      </c>
      <c r="BX107" s="36">
        <v>0.676091</v>
      </c>
      <c r="BY107" s="36">
        <v>0.700844</v>
      </c>
      <c r="BZ107" s="36">
        <v>0.626195</v>
      </c>
      <c r="CA107" s="36">
        <v>0.610999</v>
      </c>
      <c r="CB107" s="36">
        <v>0.595091</v>
      </c>
      <c r="CC107" s="36">
        <v>0.649166</v>
      </c>
      <c r="CD107" s="36">
        <v>0.68863</v>
      </c>
      <c r="CE107" s="36">
        <v>0.656845</v>
      </c>
      <c r="CF107" s="36">
        <v>0.6619</v>
      </c>
      <c r="CG107" s="36">
        <v>0.740243</v>
      </c>
      <c r="CH107" s="36">
        <v>0.738688</v>
      </c>
      <c r="CI107" s="36">
        <v>0.724108</v>
      </c>
      <c r="CJ107" s="36">
        <v>0.661252</v>
      </c>
      <c r="CK107" s="36">
        <v>0.467629</v>
      </c>
      <c r="CL107" s="36">
        <v>0.629532</v>
      </c>
      <c r="CM107" s="36">
        <v>0.651305</v>
      </c>
      <c r="CN107" s="36">
        <v>0.560196</v>
      </c>
      <c r="CO107" s="36">
        <v>0.520538</v>
      </c>
      <c r="CP107" s="36">
        <v>0.51448</v>
      </c>
      <c r="CQ107" s="36">
        <v>0.45292</v>
      </c>
      <c r="CR107" s="36">
        <v>0.399622</v>
      </c>
      <c r="CS107" s="36">
        <v>0.398099</v>
      </c>
      <c r="CT107" s="36">
        <v>0.302195</v>
      </c>
      <c r="CU107" s="36">
        <v>0.217048</v>
      </c>
      <c r="CV107" s="36">
        <v>0.208462</v>
      </c>
      <c r="CW107" s="36">
        <v>0.216205</v>
      </c>
      <c r="CX107" s="36">
        <v>0.211378</v>
      </c>
      <c r="CY107" s="36">
        <v>0.229586</v>
      </c>
      <c r="CZ107" s="36">
        <v>0.19427</v>
      </c>
      <c r="DA107" s="36">
        <v>0.166439</v>
      </c>
      <c r="DB107" s="36">
        <v>0.121856</v>
      </c>
      <c r="DC107" s="36">
        <v>0.113594</v>
      </c>
      <c r="DD107" s="36">
        <v>0.121208</v>
      </c>
      <c r="DE107" s="36">
        <v>0.127235</v>
      </c>
      <c r="DF107" s="36">
        <v>0.118714</v>
      </c>
      <c r="DG107" s="36">
        <v>0.130799</v>
      </c>
      <c r="DH107" s="36">
        <v>0.136955</v>
      </c>
      <c r="DI107" s="36">
        <v>0.161708</v>
      </c>
      <c r="DJ107" s="36">
        <v>0.17159</v>
      </c>
      <c r="DK107" s="36">
        <v>0.184777</v>
      </c>
      <c r="DL107" s="36">
        <v>0.197705</v>
      </c>
    </row>
    <row r="108" spans="1:116">
      <c r="A108" s="36" t="s">
        <v>145</v>
      </c>
      <c r="B108" s="36"/>
      <c r="C108" s="36">
        <v>0.2991263</v>
      </c>
      <c r="D108" s="36">
        <v>0.271933</v>
      </c>
      <c r="E108" s="36">
        <v>0.278413</v>
      </c>
      <c r="F108" s="36">
        <v>0.276728</v>
      </c>
      <c r="G108" s="36">
        <v>0.279256</v>
      </c>
      <c r="H108" s="36">
        <v>0.282949</v>
      </c>
      <c r="I108" s="36">
        <v>0.342014</v>
      </c>
      <c r="J108" s="36">
        <v>0.373345</v>
      </c>
      <c r="K108" s="36">
        <v>0.318848</v>
      </c>
      <c r="L108" s="36">
        <v>0.295942</v>
      </c>
      <c r="M108" s="36">
        <v>0.303199</v>
      </c>
      <c r="N108" s="36">
        <v>0.331031</v>
      </c>
      <c r="O108" s="36">
        <v>0.378432</v>
      </c>
      <c r="P108" s="36">
        <v>0.372082</v>
      </c>
      <c r="Q108" s="36">
        <v>0.38786</v>
      </c>
      <c r="R108" s="36">
        <v>0.34357</v>
      </c>
      <c r="S108" s="36">
        <v>0.348754</v>
      </c>
      <c r="T108" s="36">
        <v>0.358636</v>
      </c>
      <c r="U108" s="36">
        <v>0.377298</v>
      </c>
      <c r="V108" s="36">
        <v>0.299538</v>
      </c>
      <c r="W108" s="36">
        <v>0.32157</v>
      </c>
      <c r="X108" s="36">
        <v>0.316418</v>
      </c>
      <c r="Y108" s="36">
        <v>0.261954</v>
      </c>
      <c r="Z108" s="36">
        <v>0.207814</v>
      </c>
      <c r="AA108" s="36">
        <v>0.282658</v>
      </c>
      <c r="AB108" s="36">
        <v>0.613624</v>
      </c>
      <c r="AC108" s="36">
        <v>0.882868</v>
      </c>
      <c r="AD108" s="36">
        <v>0.946372</v>
      </c>
      <c r="AE108" s="36">
        <v>1.07137</v>
      </c>
      <c r="AF108" s="36">
        <v>1.06525</v>
      </c>
      <c r="AG108" s="36">
        <v>1.24471</v>
      </c>
      <c r="AH108" s="36">
        <v>1.142</v>
      </c>
      <c r="AI108" s="36">
        <v>0.979484</v>
      </c>
      <c r="AJ108" s="36">
        <v>0.725792</v>
      </c>
      <c r="AK108" s="36">
        <v>0.789361</v>
      </c>
      <c r="AL108" s="36">
        <v>0.762566</v>
      </c>
      <c r="AM108" s="36">
        <v>0.557474</v>
      </c>
      <c r="AN108" s="36">
        <v>0.394956</v>
      </c>
      <c r="AO108" s="36">
        <v>0.39379</v>
      </c>
      <c r="AP108" s="36">
        <v>0.781261</v>
      </c>
      <c r="AQ108" s="36">
        <v>0.719604</v>
      </c>
      <c r="AR108" s="36">
        <v>0.629662</v>
      </c>
      <c r="AS108" s="36">
        <v>0.700164</v>
      </c>
      <c r="AT108" s="36">
        <v>0.692291</v>
      </c>
      <c r="AU108" s="36">
        <v>0.445565</v>
      </c>
      <c r="AV108" s="36">
        <v>0.390096</v>
      </c>
      <c r="AW108" s="36">
        <v>0.421718</v>
      </c>
      <c r="AX108" s="36">
        <v>0.457877</v>
      </c>
      <c r="AY108" s="36">
        <v>0.40082</v>
      </c>
      <c r="AZ108" s="36">
        <v>0.443297</v>
      </c>
      <c r="BA108" s="36">
        <v>0.36301</v>
      </c>
      <c r="BB108" s="36">
        <v>0.370429</v>
      </c>
      <c r="BC108" s="36">
        <v>0.343958</v>
      </c>
      <c r="BD108" s="36">
        <v>0.318751</v>
      </c>
      <c r="BE108" s="36">
        <v>0.302389</v>
      </c>
      <c r="BF108" s="36">
        <v>0.366314</v>
      </c>
      <c r="BG108" s="36">
        <v>0.397807</v>
      </c>
      <c r="BH108" s="36">
        <v>0.344023</v>
      </c>
      <c r="BI108" s="36">
        <v>0.327532</v>
      </c>
      <c r="BJ108" s="36">
        <v>0.32225</v>
      </c>
      <c r="BK108" s="36">
        <v>0.303037</v>
      </c>
      <c r="BL108" s="36"/>
      <c r="BM108" s="36">
        <v>0.244199</v>
      </c>
      <c r="BN108" s="36">
        <v>0.241931</v>
      </c>
      <c r="BO108" s="36">
        <v>0.366703</v>
      </c>
      <c r="BP108" s="36">
        <v>0.395215</v>
      </c>
      <c r="BQ108" s="36">
        <v>0.352868</v>
      </c>
      <c r="BR108" s="36">
        <v>0.31739</v>
      </c>
      <c r="BS108" s="36">
        <v>0.336053</v>
      </c>
      <c r="BT108" s="36">
        <v>0.372082</v>
      </c>
      <c r="BU108" s="36">
        <v>0.396965</v>
      </c>
      <c r="BV108" s="36">
        <v>0.378464</v>
      </c>
      <c r="BW108" s="36">
        <v>0.434549</v>
      </c>
      <c r="BX108" s="36">
        <v>0.366574</v>
      </c>
      <c r="BY108" s="36">
        <v>0.35559</v>
      </c>
      <c r="BZ108" s="36">
        <v>0.335858</v>
      </c>
      <c r="CA108" s="36">
        <v>0.284602</v>
      </c>
      <c r="CB108" s="36">
        <v>0.294581</v>
      </c>
      <c r="CC108" s="36">
        <v>0.315479</v>
      </c>
      <c r="CD108" s="36">
        <v>0.335308</v>
      </c>
      <c r="CE108" s="36">
        <v>0.348106</v>
      </c>
      <c r="CF108" s="36">
        <v>0.333623</v>
      </c>
      <c r="CG108" s="36">
        <v>0.364792</v>
      </c>
      <c r="CH108" s="36">
        <v>0.334206</v>
      </c>
      <c r="CI108" s="36">
        <v>0.28431</v>
      </c>
      <c r="CJ108" s="36">
        <v>0.207781</v>
      </c>
      <c r="CK108" s="36">
        <v>0.156686</v>
      </c>
      <c r="CL108" s="36">
        <v>0.291211</v>
      </c>
      <c r="CM108" s="36">
        <v>0.30281</v>
      </c>
      <c r="CN108" s="36">
        <v>0.252331</v>
      </c>
      <c r="CO108" s="36">
        <v>0.232794</v>
      </c>
      <c r="CP108" s="36">
        <v>0.241931</v>
      </c>
      <c r="CQ108" s="36">
        <v>0.210082</v>
      </c>
      <c r="CR108" s="36">
        <v>0.206032</v>
      </c>
      <c r="CS108" s="36">
        <v>0.212933</v>
      </c>
      <c r="CT108" s="36">
        <v>0.148522</v>
      </c>
      <c r="CU108" s="36">
        <v>0.101833</v>
      </c>
      <c r="CV108" s="36">
        <v>0.0915948</v>
      </c>
      <c r="CW108" s="36">
        <v>0.0797364</v>
      </c>
      <c r="CX108" s="36">
        <v>0.0715068</v>
      </c>
      <c r="CY108" s="36">
        <v>0.0668736</v>
      </c>
      <c r="CZ108" s="36">
        <v>0.0616248</v>
      </c>
      <c r="DA108" s="36">
        <v>0.050058</v>
      </c>
      <c r="DB108" s="36">
        <v>0.0438048</v>
      </c>
      <c r="DC108" s="36">
        <v>0.0431568</v>
      </c>
      <c r="DD108" s="36">
        <v>0.0418932</v>
      </c>
      <c r="DE108" s="36">
        <v>0.0482112</v>
      </c>
      <c r="DF108" s="36">
        <v>0.0436428</v>
      </c>
      <c r="DG108" s="36">
        <v>0.0469152</v>
      </c>
      <c r="DH108" s="36">
        <v>0.0480492</v>
      </c>
      <c r="DI108" s="36">
        <v>0.064314</v>
      </c>
      <c r="DJ108" s="36">
        <v>0.0659988</v>
      </c>
      <c r="DK108" s="36">
        <v>0.0795744</v>
      </c>
      <c r="DL108" s="36">
        <v>0.0871236</v>
      </c>
    </row>
    <row r="109" spans="1:116">
      <c r="A109" s="36" t="s">
        <v>146</v>
      </c>
      <c r="B109" s="36"/>
      <c r="C109" s="36">
        <v>1.185569</v>
      </c>
      <c r="D109" s="36">
        <v>1.07779</v>
      </c>
      <c r="E109" s="36">
        <v>1.11919</v>
      </c>
      <c r="F109" s="36">
        <v>1.04172</v>
      </c>
      <c r="G109" s="36">
        <v>1.13721</v>
      </c>
      <c r="H109" s="36">
        <v>1.15866</v>
      </c>
      <c r="I109" s="36">
        <v>1.16582</v>
      </c>
      <c r="J109" s="36">
        <v>1.13811</v>
      </c>
      <c r="K109" s="36">
        <v>1.10471</v>
      </c>
      <c r="L109" s="36">
        <v>1.09846</v>
      </c>
      <c r="M109" s="36">
        <v>1.10976</v>
      </c>
      <c r="N109" s="36">
        <v>1.09966</v>
      </c>
      <c r="O109" s="36">
        <v>1.08747</v>
      </c>
      <c r="P109" s="36">
        <v>1.1422</v>
      </c>
      <c r="Q109" s="36">
        <v>1.15697</v>
      </c>
      <c r="R109" s="36">
        <v>1.0865</v>
      </c>
      <c r="S109" s="36">
        <v>1.09946</v>
      </c>
      <c r="T109" s="36">
        <v>1.04736</v>
      </c>
      <c r="U109" s="36">
        <v>1.14615</v>
      </c>
      <c r="V109" s="36">
        <v>0.947149</v>
      </c>
      <c r="W109" s="36">
        <v>0.954601</v>
      </c>
      <c r="X109" s="36">
        <v>0.878105</v>
      </c>
      <c r="Y109" s="36">
        <v>0.739109</v>
      </c>
      <c r="Z109" s="36">
        <v>0.606204</v>
      </c>
      <c r="AA109" s="36">
        <v>0.491994</v>
      </c>
      <c r="AB109" s="36">
        <v>1.13196</v>
      </c>
      <c r="AC109" s="36">
        <v>1.46675</v>
      </c>
      <c r="AD109" s="36">
        <v>1.56327</v>
      </c>
      <c r="AE109" s="36">
        <v>1.65234</v>
      </c>
      <c r="AF109" s="36">
        <v>1.72209</v>
      </c>
      <c r="AG109" s="36">
        <v>1.67855</v>
      </c>
      <c r="AH109" s="36">
        <v>1.50767</v>
      </c>
      <c r="AI109" s="36">
        <v>1.5054</v>
      </c>
      <c r="AJ109" s="36">
        <v>1.07238</v>
      </c>
      <c r="AK109" s="36">
        <v>1.1943</v>
      </c>
      <c r="AL109" s="36">
        <v>1.19005</v>
      </c>
      <c r="AM109" s="36">
        <v>1.12123</v>
      </c>
      <c r="AN109" s="36">
        <v>1.00174</v>
      </c>
      <c r="AO109" s="36">
        <v>0.879692</v>
      </c>
      <c r="AP109" s="36">
        <v>1.07814</v>
      </c>
      <c r="AQ109" s="36">
        <v>1.11093</v>
      </c>
      <c r="AR109" s="36">
        <v>1.10853</v>
      </c>
      <c r="AS109" s="36">
        <v>1.12052</v>
      </c>
      <c r="AT109" s="36">
        <v>1.30407</v>
      </c>
      <c r="AU109" s="36">
        <v>0.964386</v>
      </c>
      <c r="AV109" s="36">
        <v>0.901012</v>
      </c>
      <c r="AW109" s="36">
        <v>1.06726</v>
      </c>
      <c r="AX109" s="36">
        <v>1.30501</v>
      </c>
      <c r="AY109" s="36">
        <v>1.16734</v>
      </c>
      <c r="AZ109" s="36">
        <v>1.17132</v>
      </c>
      <c r="BA109" s="36">
        <v>1.0378</v>
      </c>
      <c r="BB109" s="36">
        <v>1.04302</v>
      </c>
      <c r="BC109" s="36">
        <v>0.978415</v>
      </c>
      <c r="BD109" s="36">
        <v>0.974106</v>
      </c>
      <c r="BE109" s="36">
        <v>0.994129</v>
      </c>
      <c r="BF109" s="36">
        <v>1.03942</v>
      </c>
      <c r="BG109" s="36">
        <v>1.07218</v>
      </c>
      <c r="BH109" s="36">
        <v>0.984053</v>
      </c>
      <c r="BI109" s="36">
        <v>0.990241</v>
      </c>
      <c r="BJ109" s="36">
        <v>0.941738</v>
      </c>
      <c r="BK109" s="36">
        <v>0.965812</v>
      </c>
      <c r="BL109" s="36"/>
      <c r="BM109" s="36">
        <v>0.865631</v>
      </c>
      <c r="BN109" s="36">
        <v>0.761141</v>
      </c>
      <c r="BO109" s="36">
        <v>1.22213</v>
      </c>
      <c r="BP109" s="36">
        <v>1.37334</v>
      </c>
      <c r="BQ109" s="36">
        <v>0.713027</v>
      </c>
      <c r="BR109" s="36">
        <v>0.784663</v>
      </c>
      <c r="BS109" s="36">
        <v>0.987163</v>
      </c>
      <c r="BT109" s="36">
        <v>1.19605</v>
      </c>
      <c r="BU109" s="36">
        <v>1.08858</v>
      </c>
      <c r="BV109" s="36">
        <v>1.00868</v>
      </c>
      <c r="BW109" s="36">
        <v>1.16177</v>
      </c>
      <c r="BX109" s="36">
        <v>1.15626</v>
      </c>
      <c r="BY109" s="36">
        <v>1.06897</v>
      </c>
      <c r="BZ109" s="36">
        <v>1.12797</v>
      </c>
      <c r="CA109" s="36">
        <v>1.13034</v>
      </c>
      <c r="CB109" s="36">
        <v>0.915365</v>
      </c>
      <c r="CC109" s="36">
        <v>0.956448</v>
      </c>
      <c r="CD109" s="36">
        <v>1.05093</v>
      </c>
      <c r="CE109" s="36">
        <v>1.07088</v>
      </c>
      <c r="CF109" s="36">
        <v>1.07704</v>
      </c>
      <c r="CG109" s="36">
        <v>1.16057</v>
      </c>
      <c r="CH109" s="36">
        <v>0.961373</v>
      </c>
      <c r="CI109" s="36">
        <v>0.779447</v>
      </c>
      <c r="CJ109" s="36">
        <v>0.601733</v>
      </c>
      <c r="CK109" s="36">
        <v>0.422528</v>
      </c>
      <c r="CL109" s="36">
        <v>0.622242</v>
      </c>
      <c r="CM109" s="36">
        <v>0.567648</v>
      </c>
      <c r="CN109" s="36">
        <v>0.532235</v>
      </c>
      <c r="CO109" s="36">
        <v>0.462121</v>
      </c>
      <c r="CP109" s="36">
        <v>0.40338</v>
      </c>
      <c r="CQ109" s="36">
        <v>0.377233</v>
      </c>
      <c r="CR109" s="36">
        <v>0.339746</v>
      </c>
      <c r="CS109" s="36">
        <v>0.326106</v>
      </c>
      <c r="CT109" s="36">
        <v>0.272192</v>
      </c>
      <c r="CU109" s="36">
        <v>0.255539</v>
      </c>
      <c r="CV109" s="36">
        <v>0.249577</v>
      </c>
      <c r="CW109" s="36">
        <v>0.249707</v>
      </c>
      <c r="CX109" s="36">
        <v>0.243713</v>
      </c>
      <c r="CY109" s="36">
        <v>0.238367</v>
      </c>
      <c r="CZ109" s="36">
        <v>0.267948</v>
      </c>
      <c r="DA109" s="36">
        <v>0.268531</v>
      </c>
      <c r="DB109" s="36">
        <v>0.257191</v>
      </c>
      <c r="DC109" s="36">
        <v>0.246143</v>
      </c>
      <c r="DD109" s="36">
        <v>0.261565</v>
      </c>
      <c r="DE109" s="36">
        <v>0.271771</v>
      </c>
      <c r="DF109" s="36">
        <v>0.259783</v>
      </c>
      <c r="DG109" s="36">
        <v>0.263347</v>
      </c>
      <c r="DH109" s="36">
        <v>0.328763</v>
      </c>
      <c r="DI109" s="36">
        <v>0.351022</v>
      </c>
      <c r="DJ109" s="36">
        <v>0.407462</v>
      </c>
      <c r="DK109" s="36">
        <v>0.446504</v>
      </c>
      <c r="DL109" s="36">
        <v>0.43348</v>
      </c>
    </row>
    <row r="110" spans="1:116">
      <c r="A110" s="36" t="s">
        <v>147</v>
      </c>
      <c r="B110" s="36"/>
      <c r="C110" s="36">
        <v>1.466872</v>
      </c>
      <c r="D110" s="36">
        <v>1.33352</v>
      </c>
      <c r="E110" s="36">
        <v>1.45991</v>
      </c>
      <c r="F110" s="36">
        <v>1.44873</v>
      </c>
      <c r="G110" s="36">
        <v>1.53838</v>
      </c>
      <c r="H110" s="36">
        <v>1.68308</v>
      </c>
      <c r="I110" s="36">
        <v>1.90421</v>
      </c>
      <c r="J110" s="36">
        <v>2.20113</v>
      </c>
      <c r="K110" s="36">
        <v>1.84848</v>
      </c>
      <c r="L110" s="36">
        <v>1.93956</v>
      </c>
      <c r="M110" s="36">
        <v>1.97896</v>
      </c>
      <c r="N110" s="36">
        <v>2.06728</v>
      </c>
      <c r="O110" s="36">
        <v>2.1001</v>
      </c>
      <c r="P110" s="36">
        <v>2.45271</v>
      </c>
      <c r="Q110" s="36">
        <v>2.93819</v>
      </c>
      <c r="R110" s="36">
        <v>2.91056</v>
      </c>
      <c r="S110" s="36">
        <v>2.98504</v>
      </c>
      <c r="T110" s="36">
        <v>2.9264</v>
      </c>
      <c r="U110" s="36">
        <v>2.79217</v>
      </c>
      <c r="V110" s="36">
        <v>2.97438</v>
      </c>
      <c r="W110" s="36">
        <v>3.31287</v>
      </c>
      <c r="X110" s="36">
        <v>3.33043</v>
      </c>
      <c r="Y110" s="36">
        <v>3.09028</v>
      </c>
      <c r="Z110" s="36">
        <v>2.35438</v>
      </c>
      <c r="AA110" s="36">
        <v>1.55919</v>
      </c>
      <c r="AB110" s="36">
        <v>2.36627</v>
      </c>
      <c r="AC110" s="36">
        <v>2.63551</v>
      </c>
      <c r="AD110" s="36">
        <v>2.24879</v>
      </c>
      <c r="AE110" s="36">
        <v>1.99843</v>
      </c>
      <c r="AF110" s="36">
        <v>2.06349</v>
      </c>
      <c r="AG110" s="36">
        <v>1.96114</v>
      </c>
      <c r="AH110" s="36">
        <v>1.79091</v>
      </c>
      <c r="AI110" s="36">
        <v>1.80695</v>
      </c>
      <c r="AJ110" s="36">
        <v>1.78906</v>
      </c>
      <c r="AK110" s="36">
        <v>1.79016</v>
      </c>
      <c r="AL110" s="36">
        <v>1.98414</v>
      </c>
      <c r="AM110" s="36">
        <v>1.64618</v>
      </c>
      <c r="AN110" s="36">
        <v>1.6651</v>
      </c>
      <c r="AO110" s="36">
        <v>1.31787</v>
      </c>
      <c r="AP110" s="36">
        <v>1.4165</v>
      </c>
      <c r="AQ110" s="36">
        <v>1.67359</v>
      </c>
      <c r="AR110" s="36">
        <v>1.55977</v>
      </c>
      <c r="AS110" s="36">
        <v>1.80024</v>
      </c>
      <c r="AT110" s="36">
        <v>1.61909</v>
      </c>
      <c r="AU110" s="36">
        <v>1.42848</v>
      </c>
      <c r="AV110" s="36">
        <v>1.31016</v>
      </c>
      <c r="AW110" s="36">
        <v>1.42832</v>
      </c>
      <c r="AX110" s="36">
        <v>1.74928</v>
      </c>
      <c r="AY110" s="36">
        <v>1.42382</v>
      </c>
      <c r="AZ110" s="36">
        <v>1.67213</v>
      </c>
      <c r="BA110" s="36">
        <v>1.32373</v>
      </c>
      <c r="BB110" s="36">
        <v>1.44413</v>
      </c>
      <c r="BC110" s="36">
        <v>1.29979</v>
      </c>
      <c r="BD110" s="36">
        <v>1.23726</v>
      </c>
      <c r="BE110" s="36">
        <v>1.25644</v>
      </c>
      <c r="BF110" s="36">
        <v>1.36718</v>
      </c>
      <c r="BG110" s="36">
        <v>1.53375</v>
      </c>
      <c r="BH110" s="36">
        <v>1.30792</v>
      </c>
      <c r="BI110" s="36">
        <v>1.47968</v>
      </c>
      <c r="BJ110" s="36">
        <v>1.33968</v>
      </c>
      <c r="BK110" s="36">
        <v>1.30536</v>
      </c>
      <c r="BL110" s="36"/>
      <c r="BM110" s="36">
        <v>1.15992</v>
      </c>
      <c r="BN110" s="36">
        <v>1.37732</v>
      </c>
      <c r="BO110" s="36">
        <v>2.08306</v>
      </c>
      <c r="BP110" s="36">
        <v>2.1893</v>
      </c>
      <c r="BQ110" s="36">
        <v>2.09531</v>
      </c>
      <c r="BR110" s="36">
        <v>2.18062</v>
      </c>
      <c r="BS110" s="36">
        <v>2.36462</v>
      </c>
      <c r="BT110" s="36">
        <v>2.6799</v>
      </c>
      <c r="BU110" s="36">
        <v>3.14967</v>
      </c>
      <c r="BV110" s="36">
        <v>2.54871</v>
      </c>
      <c r="BW110" s="36">
        <v>3.13881</v>
      </c>
      <c r="BX110" s="36">
        <v>2.69024</v>
      </c>
      <c r="BY110" s="36">
        <v>2.56271</v>
      </c>
      <c r="BZ110" s="36">
        <v>2.46901</v>
      </c>
      <c r="CA110" s="36">
        <v>2.60438</v>
      </c>
      <c r="CB110" s="36">
        <v>2.8304</v>
      </c>
      <c r="CC110" s="36">
        <v>3.11494</v>
      </c>
      <c r="CD110" s="36">
        <v>3.49567</v>
      </c>
      <c r="CE110" s="36">
        <v>3.30629</v>
      </c>
      <c r="CF110" s="36">
        <v>3.47694</v>
      </c>
      <c r="CG110" s="36">
        <v>4.06766</v>
      </c>
      <c r="CH110" s="36">
        <v>4.04378</v>
      </c>
      <c r="CI110" s="36">
        <v>3.81912</v>
      </c>
      <c r="CJ110" s="36">
        <v>2.78484</v>
      </c>
      <c r="CK110" s="36">
        <v>1.31136</v>
      </c>
      <c r="CL110" s="36">
        <v>1.0506</v>
      </c>
      <c r="CM110" s="36">
        <v>0.871074</v>
      </c>
      <c r="CN110" s="36">
        <v>0.669546</v>
      </c>
      <c r="CO110" s="36">
        <v>0.54581</v>
      </c>
      <c r="CP110" s="36">
        <v>0.524686</v>
      </c>
      <c r="CQ110" s="36">
        <v>0.477187</v>
      </c>
      <c r="CR110" s="36">
        <v>0.431276</v>
      </c>
      <c r="CS110" s="36">
        <v>0.470513</v>
      </c>
      <c r="CT110" s="36">
        <v>0.429203</v>
      </c>
      <c r="CU110" s="36">
        <v>0.325069</v>
      </c>
      <c r="CV110" s="36">
        <v>0.306374</v>
      </c>
      <c r="CW110" s="36">
        <v>0.283079</v>
      </c>
      <c r="CX110" s="36">
        <v>0.271642</v>
      </c>
      <c r="CY110" s="36">
        <v>0.260075</v>
      </c>
      <c r="CZ110" s="36">
        <v>0.289883</v>
      </c>
      <c r="DA110" s="36">
        <v>0.328082</v>
      </c>
      <c r="DB110" s="36">
        <v>0.243324</v>
      </c>
      <c r="DC110" s="36">
        <v>0.23571</v>
      </c>
      <c r="DD110" s="36">
        <v>0.238172</v>
      </c>
      <c r="DE110" s="36">
        <v>0.230753</v>
      </c>
      <c r="DF110" s="36">
        <v>0.251878</v>
      </c>
      <c r="DG110" s="36">
        <v>0.241834</v>
      </c>
      <c r="DH110" s="36">
        <v>0.318589</v>
      </c>
      <c r="DI110" s="36">
        <v>0.364986</v>
      </c>
      <c r="DJ110" s="36">
        <v>0.410605</v>
      </c>
      <c r="DK110" s="36">
        <v>0.45347</v>
      </c>
      <c r="DL110" s="36">
        <v>0.52015</v>
      </c>
    </row>
    <row r="111" spans="1:116">
      <c r="A111" s="36" t="s">
        <v>148</v>
      </c>
      <c r="B111" s="36"/>
      <c r="C111" s="36">
        <v>2.127961</v>
      </c>
      <c r="D111" s="36">
        <v>1.93451</v>
      </c>
      <c r="E111" s="36">
        <v>1.91944</v>
      </c>
      <c r="F111" s="36">
        <v>1.7171</v>
      </c>
      <c r="G111" s="36">
        <v>1.7645</v>
      </c>
      <c r="H111" s="36">
        <v>1.90003</v>
      </c>
      <c r="I111" s="36">
        <v>2.10328</v>
      </c>
      <c r="J111" s="36">
        <v>2.72429</v>
      </c>
      <c r="K111" s="36">
        <v>2.27743</v>
      </c>
      <c r="L111" s="36">
        <v>2.2842</v>
      </c>
      <c r="M111" s="36">
        <v>2.27267</v>
      </c>
      <c r="N111" s="36">
        <v>2.47682</v>
      </c>
      <c r="O111" s="36">
        <v>2.66639</v>
      </c>
      <c r="P111" s="36">
        <v>2.90359</v>
      </c>
      <c r="Q111" s="36">
        <v>3.7537</v>
      </c>
      <c r="R111" s="36">
        <v>3.67604</v>
      </c>
      <c r="S111" s="36">
        <v>3.64996</v>
      </c>
      <c r="T111" s="36">
        <v>3.69237</v>
      </c>
      <c r="U111" s="36">
        <v>4.02962</v>
      </c>
      <c r="V111" s="36">
        <v>4.69664</v>
      </c>
      <c r="W111" s="36">
        <v>5.71406</v>
      </c>
      <c r="X111" s="36">
        <v>5.6817</v>
      </c>
      <c r="Y111" s="36">
        <v>5.05265</v>
      </c>
      <c r="Z111" s="36">
        <v>3.84526</v>
      </c>
      <c r="AA111" s="36">
        <v>2.3561</v>
      </c>
      <c r="AB111" s="36">
        <v>3.00199</v>
      </c>
      <c r="AC111" s="36">
        <v>2.79797</v>
      </c>
      <c r="AD111" s="36">
        <v>2.53533</v>
      </c>
      <c r="AE111" s="36">
        <v>2.40625</v>
      </c>
      <c r="AF111" s="36">
        <v>2.24519</v>
      </c>
      <c r="AG111" s="36">
        <v>2.06382</v>
      </c>
      <c r="AH111" s="36">
        <v>2.02568</v>
      </c>
      <c r="AI111" s="36">
        <v>2.00219</v>
      </c>
      <c r="AJ111" s="36">
        <v>1.98301</v>
      </c>
      <c r="AK111" s="36">
        <v>2.04386</v>
      </c>
      <c r="AL111" s="36">
        <v>2.60833</v>
      </c>
      <c r="AM111" s="36">
        <v>2.20906</v>
      </c>
      <c r="AN111" s="36">
        <v>2.19034</v>
      </c>
      <c r="AO111" s="36">
        <v>2.07898</v>
      </c>
      <c r="AP111" s="36">
        <v>1.58582</v>
      </c>
      <c r="AQ111" s="36">
        <v>1.4568</v>
      </c>
      <c r="AR111" s="36">
        <v>1.57658</v>
      </c>
      <c r="AS111" s="36">
        <v>2.30202</v>
      </c>
      <c r="AT111" s="36">
        <v>1.9765</v>
      </c>
      <c r="AU111" s="36">
        <v>1.72854</v>
      </c>
      <c r="AV111" s="36">
        <v>1.56093</v>
      </c>
      <c r="AW111" s="36">
        <v>1.67683</v>
      </c>
      <c r="AX111" s="36">
        <v>2.1049</v>
      </c>
      <c r="AY111" s="36">
        <v>1.84858</v>
      </c>
      <c r="AZ111" s="36">
        <v>2.58827</v>
      </c>
      <c r="BA111" s="36">
        <v>1.97397</v>
      </c>
      <c r="BB111" s="36">
        <v>1.95997</v>
      </c>
      <c r="BC111" s="36">
        <v>1.67813</v>
      </c>
      <c r="BD111" s="36">
        <v>1.53916</v>
      </c>
      <c r="BE111" s="36">
        <v>1.59664</v>
      </c>
      <c r="BF111" s="36">
        <v>1.8805</v>
      </c>
      <c r="BG111" s="36">
        <v>2.40742</v>
      </c>
      <c r="BH111" s="36">
        <v>1.97339</v>
      </c>
      <c r="BI111" s="36">
        <v>2.02186</v>
      </c>
      <c r="BJ111" s="36">
        <v>1.74357</v>
      </c>
      <c r="BK111" s="36">
        <v>1.66079</v>
      </c>
      <c r="BL111" s="36"/>
      <c r="BM111" s="36">
        <v>1.70094</v>
      </c>
      <c r="BN111" s="36">
        <v>1.48356</v>
      </c>
      <c r="BO111" s="36">
        <v>2.64465</v>
      </c>
      <c r="BP111" s="36">
        <v>2.89646</v>
      </c>
      <c r="BQ111" s="36">
        <v>2.78867</v>
      </c>
      <c r="BR111" s="36">
        <v>2.59624</v>
      </c>
      <c r="BS111" s="36">
        <v>2.6001</v>
      </c>
      <c r="BT111" s="36">
        <v>2.73096</v>
      </c>
      <c r="BU111" s="36">
        <v>3.151</v>
      </c>
      <c r="BV111" s="36">
        <v>2.69746</v>
      </c>
      <c r="BW111" s="36">
        <v>3.61752</v>
      </c>
      <c r="BX111" s="36">
        <v>3.0538</v>
      </c>
      <c r="BY111" s="36">
        <v>2.68871</v>
      </c>
      <c r="BZ111" s="36">
        <v>2.48988</v>
      </c>
      <c r="CA111" s="36">
        <v>2.72536</v>
      </c>
      <c r="CB111" s="36">
        <v>3.40602</v>
      </c>
      <c r="CC111" s="36">
        <v>3.82884</v>
      </c>
      <c r="CD111" s="36">
        <v>4.58839</v>
      </c>
      <c r="CE111" s="36">
        <v>4.4931</v>
      </c>
      <c r="CF111" s="36">
        <v>5.1711</v>
      </c>
      <c r="CG111" s="36">
        <v>6.51389</v>
      </c>
      <c r="CH111" s="36">
        <v>6.90347</v>
      </c>
      <c r="CI111" s="36">
        <v>6.29457</v>
      </c>
      <c r="CJ111" s="36">
        <v>4.65374</v>
      </c>
      <c r="CK111" s="36">
        <v>2.21603</v>
      </c>
      <c r="CL111" s="36">
        <v>1.6086</v>
      </c>
      <c r="CM111" s="36">
        <v>1.13287</v>
      </c>
      <c r="CN111" s="36">
        <v>0.783529</v>
      </c>
      <c r="CO111" s="36">
        <v>0.548078</v>
      </c>
      <c r="CP111" s="36">
        <v>0.476798</v>
      </c>
      <c r="CQ111" s="36">
        <v>0.418738</v>
      </c>
      <c r="CR111" s="36">
        <v>0.455058</v>
      </c>
      <c r="CS111" s="36">
        <v>0.454442</v>
      </c>
      <c r="CT111" s="36">
        <v>0.40986</v>
      </c>
      <c r="CU111" s="36">
        <v>0.342047</v>
      </c>
      <c r="CV111" s="36">
        <v>0.31658</v>
      </c>
      <c r="CW111" s="36">
        <v>0.300478</v>
      </c>
      <c r="CX111" s="36">
        <v>0.274493</v>
      </c>
      <c r="CY111" s="36">
        <v>0.258617</v>
      </c>
      <c r="CZ111" s="36">
        <v>0.234641</v>
      </c>
      <c r="DA111" s="36">
        <v>0.257159</v>
      </c>
      <c r="DB111" s="36">
        <v>0.239728</v>
      </c>
      <c r="DC111" s="36">
        <v>0.231757</v>
      </c>
      <c r="DD111" s="36">
        <v>0.239501</v>
      </c>
      <c r="DE111" s="36">
        <v>0.271901</v>
      </c>
      <c r="DF111" s="36">
        <v>0.338386</v>
      </c>
      <c r="DG111" s="36">
        <v>0.273229</v>
      </c>
      <c r="DH111" s="36">
        <v>0.342306</v>
      </c>
      <c r="DI111" s="36">
        <v>0.340718</v>
      </c>
      <c r="DJ111" s="36">
        <v>0.368906</v>
      </c>
      <c r="DK111" s="36">
        <v>0.418608</v>
      </c>
      <c r="DL111" s="36">
        <v>0.54202</v>
      </c>
    </row>
    <row r="112" spans="1:116">
      <c r="A112" s="36" t="s">
        <v>149</v>
      </c>
      <c r="B112" s="36"/>
      <c r="C112" s="36">
        <v>1.647316</v>
      </c>
      <c r="D112" s="36">
        <v>1.49756</v>
      </c>
      <c r="E112" s="36">
        <v>1.678</v>
      </c>
      <c r="F112" s="36">
        <v>1.50265</v>
      </c>
      <c r="G112" s="36">
        <v>1.58089</v>
      </c>
      <c r="H112" s="36">
        <v>1.70537</v>
      </c>
      <c r="I112" s="36">
        <v>1.78884</v>
      </c>
      <c r="J112" s="36">
        <v>1.89359</v>
      </c>
      <c r="K112" s="36">
        <v>1.83024</v>
      </c>
      <c r="L112" s="36">
        <v>2.06145</v>
      </c>
      <c r="M112" s="36">
        <v>2.21159</v>
      </c>
      <c r="N112" s="36">
        <v>2.59326</v>
      </c>
      <c r="O112" s="36">
        <v>2.90852</v>
      </c>
      <c r="P112" s="36">
        <v>3.40362</v>
      </c>
      <c r="Q112" s="36">
        <v>4.21679</v>
      </c>
      <c r="R112" s="36">
        <v>4.45234</v>
      </c>
      <c r="S112" s="36">
        <v>4.56335</v>
      </c>
      <c r="T112" s="36">
        <v>4.37568</v>
      </c>
      <c r="U112" s="36">
        <v>3.95079</v>
      </c>
      <c r="V112" s="36">
        <v>3.46307</v>
      </c>
      <c r="W112" s="36">
        <v>2.93855</v>
      </c>
      <c r="X112" s="36">
        <v>2.31381</v>
      </c>
      <c r="Y112" s="36">
        <v>1.86031</v>
      </c>
      <c r="Z112" s="36">
        <v>1.45619</v>
      </c>
      <c r="AA112" s="36">
        <v>1.28168</v>
      </c>
      <c r="AB112" s="36">
        <v>2.15198</v>
      </c>
      <c r="AC112" s="36">
        <v>2.83772</v>
      </c>
      <c r="AD112" s="36">
        <v>2.74956</v>
      </c>
      <c r="AE112" s="36">
        <v>2.74188</v>
      </c>
      <c r="AF112" s="36">
        <v>3.21894</v>
      </c>
      <c r="AG112" s="36">
        <v>3.16292</v>
      </c>
      <c r="AH112" s="36">
        <v>2.44218</v>
      </c>
      <c r="AI112" s="36">
        <v>2.41409</v>
      </c>
      <c r="AJ112" s="36">
        <v>2.70942</v>
      </c>
      <c r="AK112" s="36">
        <v>2.57693</v>
      </c>
      <c r="AL112" s="36">
        <v>2.46376</v>
      </c>
      <c r="AM112" s="36">
        <v>2.26048</v>
      </c>
      <c r="AN112" s="36">
        <v>2.13759</v>
      </c>
      <c r="AO112" s="36">
        <v>1.635</v>
      </c>
      <c r="AP112" s="36">
        <v>1.81728</v>
      </c>
      <c r="AQ112" s="36">
        <v>1.94406</v>
      </c>
      <c r="AR112" s="36">
        <v>1.77941</v>
      </c>
      <c r="AS112" s="36">
        <v>1.97912</v>
      </c>
      <c r="AT112" s="36">
        <v>2.04344</v>
      </c>
      <c r="AU112" s="36">
        <v>1.70038</v>
      </c>
      <c r="AV112" s="36">
        <v>1.4324</v>
      </c>
      <c r="AW112" s="36">
        <v>1.60072</v>
      </c>
      <c r="AX112" s="36">
        <v>1.85091</v>
      </c>
      <c r="AY112" s="36">
        <v>1.56217</v>
      </c>
      <c r="AZ112" s="36">
        <v>1.75174</v>
      </c>
      <c r="BA112" s="36">
        <v>1.60082</v>
      </c>
      <c r="BB112" s="36">
        <v>1.75521</v>
      </c>
      <c r="BC112" s="36">
        <v>1.43234</v>
      </c>
      <c r="BD112" s="36">
        <v>1.33763</v>
      </c>
      <c r="BE112" s="36">
        <v>1.31761</v>
      </c>
      <c r="BF112" s="36">
        <v>1.38332</v>
      </c>
      <c r="BG112" s="36">
        <v>1.45638</v>
      </c>
      <c r="BH112" s="36">
        <v>1.52202</v>
      </c>
      <c r="BI112" s="36">
        <v>1.77636</v>
      </c>
      <c r="BJ112" s="36">
        <v>1.43911</v>
      </c>
      <c r="BK112" s="36">
        <v>1.38546</v>
      </c>
      <c r="BL112" s="36"/>
      <c r="BM112" s="36">
        <v>1.318</v>
      </c>
      <c r="BN112" s="36">
        <v>1.35853</v>
      </c>
      <c r="BO112" s="36">
        <v>1.90946</v>
      </c>
      <c r="BP112" s="36">
        <v>2.20521</v>
      </c>
      <c r="BQ112" s="36">
        <v>2.36423</v>
      </c>
      <c r="BR112" s="36">
        <v>2.22128</v>
      </c>
      <c r="BS112" s="36">
        <v>2.24804</v>
      </c>
      <c r="BT112" s="36">
        <v>2.56278</v>
      </c>
      <c r="BU112" s="36">
        <v>3.08539</v>
      </c>
      <c r="BV112" s="36">
        <v>2.46982</v>
      </c>
      <c r="BW112" s="36">
        <v>2.79366</v>
      </c>
      <c r="BX112" s="36">
        <v>2.73556</v>
      </c>
      <c r="BY112" s="36">
        <v>2.81705</v>
      </c>
      <c r="BZ112" s="36">
        <v>2.97102</v>
      </c>
      <c r="CA112" s="36">
        <v>3.31556</v>
      </c>
      <c r="CB112" s="36">
        <v>3.93773</v>
      </c>
      <c r="CC112" s="36">
        <v>4.77524</v>
      </c>
      <c r="CD112" s="36">
        <v>5.02644</v>
      </c>
      <c r="CE112" s="36">
        <v>4.58667</v>
      </c>
      <c r="CF112" s="36">
        <v>4.13541</v>
      </c>
      <c r="CG112" s="36">
        <v>3.95811</v>
      </c>
      <c r="CH112" s="36">
        <v>2.77509</v>
      </c>
      <c r="CI112" s="36">
        <v>2.09534</v>
      </c>
      <c r="CJ112" s="36">
        <v>1.57257</v>
      </c>
      <c r="CK112" s="36">
        <v>0.918508</v>
      </c>
      <c r="CL112" s="36">
        <v>0.943002</v>
      </c>
      <c r="CM112" s="36">
        <v>0.926154</v>
      </c>
      <c r="CN112" s="36">
        <v>0.826913</v>
      </c>
      <c r="CO112" s="36">
        <v>0.756086</v>
      </c>
      <c r="CP112" s="36">
        <v>0.769435</v>
      </c>
      <c r="CQ112" s="36">
        <v>0.679136</v>
      </c>
      <c r="CR112" s="36">
        <v>0.5832</v>
      </c>
      <c r="CS112" s="36">
        <v>0.710824</v>
      </c>
      <c r="CT112" s="36">
        <v>0.707357</v>
      </c>
      <c r="CU112" s="36">
        <v>0.478386</v>
      </c>
      <c r="CV112" s="36">
        <v>0.429559</v>
      </c>
      <c r="CW112" s="36">
        <v>0.437756</v>
      </c>
      <c r="CX112" s="36">
        <v>0.466722</v>
      </c>
      <c r="CY112" s="36">
        <v>0.539978</v>
      </c>
      <c r="CZ112" s="36">
        <v>0.728384</v>
      </c>
      <c r="DA112" s="36">
        <v>0.662677</v>
      </c>
      <c r="DB112" s="36">
        <v>0.410216</v>
      </c>
      <c r="DC112" s="36">
        <v>0.371174</v>
      </c>
      <c r="DD112" s="36">
        <v>0.34506</v>
      </c>
      <c r="DE112" s="36">
        <v>0.354164</v>
      </c>
      <c r="DF112" s="36">
        <v>0.360256</v>
      </c>
      <c r="DG112" s="36">
        <v>0.436007</v>
      </c>
      <c r="DH112" s="36">
        <v>0.552485</v>
      </c>
      <c r="DI112" s="36">
        <v>0.552874</v>
      </c>
      <c r="DJ112" s="36">
        <v>0.617868</v>
      </c>
      <c r="DK112" s="36">
        <v>0.687884</v>
      </c>
      <c r="DL112" s="36">
        <v>0.7672</v>
      </c>
    </row>
    <row r="113" spans="1:116">
      <c r="A113" s="36" t="s">
        <v>150</v>
      </c>
      <c r="B113" s="36"/>
      <c r="C113" s="36">
        <v>0.4788949</v>
      </c>
      <c r="D113" s="36">
        <v>0.435359</v>
      </c>
      <c r="E113" s="36">
        <v>0.475178</v>
      </c>
      <c r="F113" s="36">
        <v>0.457358</v>
      </c>
      <c r="G113" s="36">
        <v>0.432605</v>
      </c>
      <c r="H113" s="36">
        <v>0.440705</v>
      </c>
      <c r="I113" s="36">
        <v>0.513281</v>
      </c>
      <c r="J113" s="36">
        <v>0.533531</v>
      </c>
      <c r="K113" s="36">
        <v>0.487166</v>
      </c>
      <c r="L113" s="36">
        <v>0.52637</v>
      </c>
      <c r="M113" s="36">
        <v>0.525852</v>
      </c>
      <c r="N113" s="36">
        <v>0.56849</v>
      </c>
      <c r="O113" s="36">
        <v>0.662224</v>
      </c>
      <c r="P113" s="36">
        <v>0.689051</v>
      </c>
      <c r="Q113" s="36">
        <v>0.715262</v>
      </c>
      <c r="R113" s="36">
        <v>0.666112</v>
      </c>
      <c r="S113" s="36">
        <v>0.673402</v>
      </c>
      <c r="T113" s="36">
        <v>0.616118</v>
      </c>
      <c r="U113" s="36">
        <v>0.684256</v>
      </c>
      <c r="V113" s="36">
        <v>0.650819</v>
      </c>
      <c r="W113" s="36">
        <v>0.581969</v>
      </c>
      <c r="X113" s="36">
        <v>0.533563</v>
      </c>
      <c r="Y113" s="36">
        <v>0.474077</v>
      </c>
      <c r="Z113" s="36">
        <v>0.360806</v>
      </c>
      <c r="AA113" s="36">
        <v>0.304528</v>
      </c>
      <c r="AB113" s="36">
        <v>0.668509</v>
      </c>
      <c r="AC113" s="36">
        <v>1.05767</v>
      </c>
      <c r="AD113" s="36">
        <v>1.19404</v>
      </c>
      <c r="AE113" s="36">
        <v>1.34897</v>
      </c>
      <c r="AF113" s="36">
        <v>1.76399</v>
      </c>
      <c r="AG113" s="36">
        <v>1.77131</v>
      </c>
      <c r="AH113" s="36">
        <v>1.4037</v>
      </c>
      <c r="AI113" s="36">
        <v>1.25288</v>
      </c>
      <c r="AJ113" s="36">
        <v>1.14884</v>
      </c>
      <c r="AK113" s="36">
        <v>1.13517</v>
      </c>
      <c r="AL113" s="36">
        <v>1.02757</v>
      </c>
      <c r="AM113" s="36">
        <v>0.866538</v>
      </c>
      <c r="AN113" s="36">
        <v>0.796651</v>
      </c>
      <c r="AO113" s="36">
        <v>0.538132</v>
      </c>
      <c r="AP113" s="36">
        <v>0.832</v>
      </c>
      <c r="AQ113" s="36">
        <v>0.944622</v>
      </c>
      <c r="AR113" s="36">
        <v>0.744973</v>
      </c>
      <c r="AS113" s="36">
        <v>0.793962</v>
      </c>
      <c r="AT113" s="36">
        <v>0.839646</v>
      </c>
      <c r="AU113" s="36">
        <v>0.595868</v>
      </c>
      <c r="AV113" s="36">
        <v>0.51759</v>
      </c>
      <c r="AW113" s="36">
        <v>0.589777</v>
      </c>
      <c r="AX113" s="36">
        <v>0.640775</v>
      </c>
      <c r="AY113" s="36">
        <v>0.529157</v>
      </c>
      <c r="AZ113" s="36">
        <v>0.589842</v>
      </c>
      <c r="BA113" s="36">
        <v>0.479002</v>
      </c>
      <c r="BB113" s="36">
        <v>0.518108</v>
      </c>
      <c r="BC113" s="36">
        <v>0.473202</v>
      </c>
      <c r="BD113" s="36">
        <v>0.44239</v>
      </c>
      <c r="BE113" s="36">
        <v>0.415433</v>
      </c>
      <c r="BF113" s="36">
        <v>0.464746</v>
      </c>
      <c r="BG113" s="36">
        <v>0.510008</v>
      </c>
      <c r="BH113" s="36">
        <v>0.483732</v>
      </c>
      <c r="BI113" s="36">
        <v>0.528185</v>
      </c>
      <c r="BJ113" s="36">
        <v>0.505343</v>
      </c>
      <c r="BK113" s="36">
        <v>0.488689</v>
      </c>
      <c r="BL113" s="36"/>
      <c r="BM113" s="36">
        <v>0.393595</v>
      </c>
      <c r="BN113" s="36">
        <v>0.356108</v>
      </c>
      <c r="BO113" s="36">
        <v>0.572378</v>
      </c>
      <c r="BP113" s="36">
        <v>0.649847</v>
      </c>
      <c r="BQ113" s="36">
        <v>0.63086</v>
      </c>
      <c r="BR113" s="36">
        <v>0.570564</v>
      </c>
      <c r="BS113" s="36">
        <v>0.585079</v>
      </c>
      <c r="BT113" s="36">
        <v>0.625385</v>
      </c>
      <c r="BU113" s="36">
        <v>0.715522</v>
      </c>
      <c r="BV113" s="36">
        <v>0.653864</v>
      </c>
      <c r="BW113" s="36">
        <v>0.701168</v>
      </c>
      <c r="BX113" s="36">
        <v>0.650365</v>
      </c>
      <c r="BY113" s="36">
        <v>0.699257</v>
      </c>
      <c r="BZ113" s="36">
        <v>0.660344</v>
      </c>
      <c r="CA113" s="36">
        <v>0.666403</v>
      </c>
      <c r="CB113" s="36">
        <v>0.664718</v>
      </c>
      <c r="CC113" s="36">
        <v>0.705899</v>
      </c>
      <c r="CD113" s="36">
        <v>0.716364</v>
      </c>
      <c r="CE113" s="36">
        <v>0.736258</v>
      </c>
      <c r="CF113" s="36">
        <v>0.70619</v>
      </c>
      <c r="CG113" s="36">
        <v>0.732758</v>
      </c>
      <c r="CH113" s="36">
        <v>0.610351</v>
      </c>
      <c r="CI113" s="36">
        <v>0.51341</v>
      </c>
      <c r="CJ113" s="36">
        <v>0.381899</v>
      </c>
      <c r="CK113" s="36">
        <v>0.214391</v>
      </c>
      <c r="CL113" s="36">
        <v>0.293933</v>
      </c>
      <c r="CM113" s="36">
        <v>0.408434</v>
      </c>
      <c r="CN113" s="36">
        <v>0.411674</v>
      </c>
      <c r="CO113" s="36">
        <v>0.389804</v>
      </c>
      <c r="CP113" s="36">
        <v>0.460922</v>
      </c>
      <c r="CQ113" s="36">
        <v>0.390193</v>
      </c>
      <c r="CR113" s="36">
        <v>0.328568</v>
      </c>
      <c r="CS113" s="36">
        <v>0.400075</v>
      </c>
      <c r="CT113" s="36">
        <v>0.324583</v>
      </c>
      <c r="CU113" s="36">
        <v>0.181894</v>
      </c>
      <c r="CV113" s="36">
        <v>0.179561</v>
      </c>
      <c r="CW113" s="36">
        <v>0.175349</v>
      </c>
      <c r="CX113" s="36">
        <v>0.175252</v>
      </c>
      <c r="CY113" s="36">
        <v>0.159376</v>
      </c>
      <c r="CZ113" s="36">
        <v>0.2511</v>
      </c>
      <c r="DA113" s="36">
        <v>0.268402</v>
      </c>
      <c r="DB113" s="36">
        <v>0.16362</v>
      </c>
      <c r="DC113" s="36">
        <v>0.153738</v>
      </c>
      <c r="DD113" s="36">
        <v>0.162583</v>
      </c>
      <c r="DE113" s="36">
        <v>0.142171</v>
      </c>
      <c r="DF113" s="36">
        <v>0.161644</v>
      </c>
      <c r="DG113" s="36">
        <v>0.174733</v>
      </c>
      <c r="DH113" s="36">
        <v>0.19913</v>
      </c>
      <c r="DI113" s="36">
        <v>0.233766</v>
      </c>
      <c r="DJ113" s="36">
        <v>0.275918</v>
      </c>
      <c r="DK113" s="36">
        <v>0.285671</v>
      </c>
      <c r="DL113" s="36">
        <v>0.331193</v>
      </c>
    </row>
    <row r="114" spans="1:116">
      <c r="A114" s="36" t="s">
        <v>151</v>
      </c>
      <c r="B114" s="36"/>
      <c r="C114" s="36">
        <v>1.0521995</v>
      </c>
      <c r="D114" s="36">
        <v>0.956545</v>
      </c>
      <c r="E114" s="36">
        <v>1.05802</v>
      </c>
      <c r="F114" s="36">
        <v>0.849917</v>
      </c>
      <c r="G114" s="36">
        <v>0.8644</v>
      </c>
      <c r="H114" s="36">
        <v>0.964483</v>
      </c>
      <c r="I114" s="36">
        <v>0.996818</v>
      </c>
      <c r="J114" s="36">
        <v>1.08167</v>
      </c>
      <c r="K114" s="36">
        <v>1.03677</v>
      </c>
      <c r="L114" s="36">
        <v>1.12298</v>
      </c>
      <c r="M114" s="36">
        <v>1.06991</v>
      </c>
      <c r="N114" s="36">
        <v>1.10876</v>
      </c>
      <c r="O114" s="36">
        <v>1.17077</v>
      </c>
      <c r="P114" s="36">
        <v>1.24763</v>
      </c>
      <c r="Q114" s="36">
        <v>1.33206</v>
      </c>
      <c r="R114" s="36">
        <v>1.30501</v>
      </c>
      <c r="S114" s="36">
        <v>1.36148</v>
      </c>
      <c r="T114" s="36">
        <v>1.1723</v>
      </c>
      <c r="U114" s="36">
        <v>1.12791</v>
      </c>
      <c r="V114" s="36">
        <v>1.17074</v>
      </c>
      <c r="W114" s="36">
        <v>1.09405</v>
      </c>
      <c r="X114" s="36">
        <v>0.928746</v>
      </c>
      <c r="Y114" s="36">
        <v>0.809708</v>
      </c>
      <c r="Z114" s="36">
        <v>0.626195</v>
      </c>
      <c r="AA114" s="36">
        <v>0.847778</v>
      </c>
      <c r="AB114" s="36">
        <v>1.55598</v>
      </c>
      <c r="AC114" s="36">
        <v>1.94705</v>
      </c>
      <c r="AD114" s="36">
        <v>2.05614</v>
      </c>
      <c r="AE114" s="36">
        <v>2.16484</v>
      </c>
      <c r="AF114" s="36">
        <v>2.47899</v>
      </c>
      <c r="AG114" s="36">
        <v>2.47202</v>
      </c>
      <c r="AH114" s="36">
        <v>1.78663</v>
      </c>
      <c r="AI114" s="36">
        <v>1.73554</v>
      </c>
      <c r="AJ114" s="36">
        <v>1.65561</v>
      </c>
      <c r="AK114" s="36">
        <v>1.40862</v>
      </c>
      <c r="AL114" s="36">
        <v>1.34094</v>
      </c>
      <c r="AM114" s="36">
        <v>1.27005</v>
      </c>
      <c r="AN114" s="36">
        <v>1.26953</v>
      </c>
      <c r="AO114" s="36">
        <v>0.9778</v>
      </c>
      <c r="AP114" s="36">
        <v>1.40386</v>
      </c>
      <c r="AQ114" s="36">
        <v>1.30455</v>
      </c>
      <c r="AR114" s="36">
        <v>1.14547</v>
      </c>
      <c r="AS114" s="36">
        <v>1.32348</v>
      </c>
      <c r="AT114" s="36">
        <v>1.36501</v>
      </c>
      <c r="AU114" s="36">
        <v>1.13475</v>
      </c>
      <c r="AV114" s="36">
        <v>0.880049</v>
      </c>
      <c r="AW114" s="36">
        <v>0.934902</v>
      </c>
      <c r="AX114" s="36">
        <v>1.10354</v>
      </c>
      <c r="AY114" s="36">
        <v>0.945529</v>
      </c>
      <c r="AZ114" s="36">
        <v>1.1063</v>
      </c>
      <c r="BA114" s="36">
        <v>1.05468</v>
      </c>
      <c r="BB114" s="36">
        <v>1.14933</v>
      </c>
      <c r="BC114" s="36">
        <v>0.856267</v>
      </c>
      <c r="BD114" s="36">
        <v>0.77517</v>
      </c>
      <c r="BE114" s="36">
        <v>0.796068</v>
      </c>
      <c r="BF114" s="36">
        <v>0.864205</v>
      </c>
      <c r="BG114" s="36">
        <v>0.931792</v>
      </c>
      <c r="BH114" s="36">
        <v>0.983178</v>
      </c>
      <c r="BI114" s="36">
        <v>1.13513</v>
      </c>
      <c r="BJ114" s="36">
        <v>0.893948</v>
      </c>
      <c r="BK114" s="36">
        <v>0.855101</v>
      </c>
      <c r="BL114" s="36"/>
      <c r="BM114" s="36">
        <v>0.854777</v>
      </c>
      <c r="BN114" s="36">
        <v>0.677614</v>
      </c>
      <c r="BO114" s="36">
        <v>1.09078</v>
      </c>
      <c r="BP114" s="36">
        <v>1.25981</v>
      </c>
      <c r="BQ114" s="36">
        <v>1.49024</v>
      </c>
      <c r="BR114" s="36">
        <v>1.25064</v>
      </c>
      <c r="BS114" s="36">
        <v>1.31926</v>
      </c>
      <c r="BT114" s="36">
        <v>1.43726</v>
      </c>
      <c r="BU114" s="36">
        <v>1.53482</v>
      </c>
      <c r="BV114" s="36">
        <v>1.36245</v>
      </c>
      <c r="BW114" s="36">
        <v>1.44718</v>
      </c>
      <c r="BX114" s="36">
        <v>1.35079</v>
      </c>
      <c r="BY114" s="36">
        <v>1.3598</v>
      </c>
      <c r="BZ114" s="36">
        <v>1.17735</v>
      </c>
      <c r="CA114" s="36">
        <v>1.19128</v>
      </c>
      <c r="CB114" s="36">
        <v>1.24102</v>
      </c>
      <c r="CC114" s="36">
        <v>1.2693</v>
      </c>
      <c r="CD114" s="36">
        <v>1.28265</v>
      </c>
      <c r="CE114" s="36">
        <v>1.25738</v>
      </c>
      <c r="CF114" s="36">
        <v>1.27034</v>
      </c>
      <c r="CG114" s="36">
        <v>1.33089</v>
      </c>
      <c r="CH114" s="36">
        <v>1.09301</v>
      </c>
      <c r="CI114" s="36">
        <v>0.877489</v>
      </c>
      <c r="CJ114" s="36">
        <v>0.671101</v>
      </c>
      <c r="CK114" s="36">
        <v>0.568458</v>
      </c>
      <c r="CL114" s="36">
        <v>0.731041</v>
      </c>
      <c r="CM114" s="36">
        <v>0.711796</v>
      </c>
      <c r="CN114" s="36">
        <v>0.68445</v>
      </c>
      <c r="CO114" s="36">
        <v>0.645311</v>
      </c>
      <c r="CP114" s="36">
        <v>0.639058</v>
      </c>
      <c r="CQ114" s="36">
        <v>0.547787</v>
      </c>
      <c r="CR114" s="36">
        <v>0.465523</v>
      </c>
      <c r="CS114" s="36">
        <v>0.544288</v>
      </c>
      <c r="CT114" s="36">
        <v>0.506704</v>
      </c>
      <c r="CU114" s="36">
        <v>0.317552</v>
      </c>
      <c r="CV114" s="36">
        <v>0.294451</v>
      </c>
      <c r="CW114" s="36">
        <v>0.277765</v>
      </c>
      <c r="CX114" s="36">
        <v>0.297464</v>
      </c>
      <c r="CY114" s="36">
        <v>0.34425</v>
      </c>
      <c r="CZ114" s="36">
        <v>0.581224</v>
      </c>
      <c r="DA114" s="36">
        <v>0.565801</v>
      </c>
      <c r="DB114" s="36">
        <v>0.326786</v>
      </c>
      <c r="DC114" s="36">
        <v>0.2893</v>
      </c>
      <c r="DD114" s="36">
        <v>0.294808</v>
      </c>
      <c r="DE114" s="36">
        <v>0.266004</v>
      </c>
      <c r="DF114" s="36">
        <v>0.293965</v>
      </c>
      <c r="DG114" s="36">
        <v>0.333526</v>
      </c>
      <c r="DH114" s="36">
        <v>0.47696</v>
      </c>
      <c r="DI114" s="36">
        <v>0.408596</v>
      </c>
      <c r="DJ114" s="36">
        <v>0.432702</v>
      </c>
      <c r="DK114" s="36">
        <v>0.497923</v>
      </c>
      <c r="DL114" s="36">
        <v>0.552064</v>
      </c>
    </row>
    <row r="115" spans="1:116">
      <c r="A115" s="36" t="s">
        <v>152</v>
      </c>
      <c r="B115" s="36"/>
      <c r="C115" s="36">
        <v>0.3798157</v>
      </c>
      <c r="D115" s="36">
        <v>0.345287</v>
      </c>
      <c r="E115" s="36">
        <v>0.363755</v>
      </c>
      <c r="F115" s="36">
        <v>0.328763</v>
      </c>
      <c r="G115" s="36">
        <v>0.369328</v>
      </c>
      <c r="H115" s="36">
        <v>0.386402</v>
      </c>
      <c r="I115" s="36">
        <v>0.416146</v>
      </c>
      <c r="J115" s="36">
        <v>0.446731</v>
      </c>
      <c r="K115" s="36">
        <v>0.40986</v>
      </c>
      <c r="L115" s="36">
        <v>0.449323</v>
      </c>
      <c r="M115" s="36">
        <v>0.442422</v>
      </c>
      <c r="N115" s="36">
        <v>0.463936</v>
      </c>
      <c r="O115" s="36">
        <v>0.497534</v>
      </c>
      <c r="P115" s="36">
        <v>0.493387</v>
      </c>
      <c r="Q115" s="36">
        <v>0.543348</v>
      </c>
      <c r="R115" s="36">
        <v>0.522094</v>
      </c>
      <c r="S115" s="36">
        <v>0.558511</v>
      </c>
      <c r="T115" s="36">
        <v>0.539946</v>
      </c>
      <c r="U115" s="36">
        <v>0.545843</v>
      </c>
      <c r="V115" s="36">
        <v>0.556632</v>
      </c>
      <c r="W115" s="36">
        <v>0.560293</v>
      </c>
      <c r="X115" s="36">
        <v>0.558997</v>
      </c>
      <c r="Y115" s="36">
        <v>0.53865</v>
      </c>
      <c r="Z115" s="36">
        <v>0.470286</v>
      </c>
      <c r="AA115" s="36">
        <v>0.361422</v>
      </c>
      <c r="AB115" s="36">
        <v>0.873472</v>
      </c>
      <c r="AC115" s="36">
        <v>1.18503</v>
      </c>
      <c r="AD115" s="36">
        <v>1.2798</v>
      </c>
      <c r="AE115" s="36">
        <v>1.47423</v>
      </c>
      <c r="AF115" s="36">
        <v>1.86329</v>
      </c>
      <c r="AG115" s="36">
        <v>1.76126</v>
      </c>
      <c r="AH115" s="36">
        <v>1.35001</v>
      </c>
      <c r="AI115" s="36">
        <v>1.21743</v>
      </c>
      <c r="AJ115" s="36">
        <v>1.13604</v>
      </c>
      <c r="AK115" s="36">
        <v>1.01305</v>
      </c>
      <c r="AL115" s="36">
        <v>0.916402</v>
      </c>
      <c r="AM115" s="36">
        <v>0.832194</v>
      </c>
      <c r="AN115" s="36">
        <v>0.760914</v>
      </c>
      <c r="AO115" s="36">
        <v>0.552744</v>
      </c>
      <c r="AP115" s="36">
        <v>0.812041</v>
      </c>
      <c r="AQ115" s="36">
        <v>1.00839</v>
      </c>
      <c r="AR115" s="36">
        <v>0.791856</v>
      </c>
      <c r="AS115" s="36">
        <v>0.807246</v>
      </c>
      <c r="AT115" s="36">
        <v>0.74102</v>
      </c>
      <c r="AU115" s="36">
        <v>0.535831</v>
      </c>
      <c r="AV115" s="36">
        <v>0.445144</v>
      </c>
      <c r="AW115" s="36">
        <v>0.465815</v>
      </c>
      <c r="AX115" s="36">
        <v>0.496012</v>
      </c>
      <c r="AY115" s="36">
        <v>0.420098</v>
      </c>
      <c r="AZ115" s="36">
        <v>0.483149</v>
      </c>
      <c r="BA115" s="36">
        <v>0.408434</v>
      </c>
      <c r="BB115" s="36">
        <v>0.429073</v>
      </c>
      <c r="BC115" s="36">
        <v>0.375224</v>
      </c>
      <c r="BD115" s="36">
        <v>0.349499</v>
      </c>
      <c r="BE115" s="36">
        <v>0.331063</v>
      </c>
      <c r="BF115" s="36">
        <v>0.368356</v>
      </c>
      <c r="BG115" s="36">
        <v>0.40082</v>
      </c>
      <c r="BH115" s="36">
        <v>0.39123</v>
      </c>
      <c r="BI115" s="36">
        <v>0.444658</v>
      </c>
      <c r="BJ115" s="36">
        <v>0.383033</v>
      </c>
      <c r="BK115" s="36">
        <v>0.368096</v>
      </c>
      <c r="BL115" s="36"/>
      <c r="BM115" s="36">
        <v>0.323968</v>
      </c>
      <c r="BN115" s="36">
        <v>0.29552</v>
      </c>
      <c r="BO115" s="36">
        <v>0.461668</v>
      </c>
      <c r="BP115" s="36">
        <v>0.524524</v>
      </c>
      <c r="BQ115" s="36">
        <v>0.502848</v>
      </c>
      <c r="BR115" s="36">
        <v>0.433318</v>
      </c>
      <c r="BS115" s="36">
        <v>0.4397</v>
      </c>
      <c r="BT115" s="36">
        <v>0.48775</v>
      </c>
      <c r="BU115" s="36">
        <v>0.610319</v>
      </c>
      <c r="BV115" s="36">
        <v>0.538488</v>
      </c>
      <c r="BW115" s="36">
        <v>0.56781</v>
      </c>
      <c r="BX115" s="36">
        <v>0.525431</v>
      </c>
      <c r="BY115" s="36">
        <v>0.548759</v>
      </c>
      <c r="BZ115" s="36">
        <v>0.492318</v>
      </c>
      <c r="CA115" s="36">
        <v>0.479034</v>
      </c>
      <c r="CB115" s="36">
        <v>0.489337</v>
      </c>
      <c r="CC115" s="36">
        <v>0.519307</v>
      </c>
      <c r="CD115" s="36">
        <v>0.54014</v>
      </c>
      <c r="CE115" s="36">
        <v>0.513929</v>
      </c>
      <c r="CF115" s="36">
        <v>0.514123</v>
      </c>
      <c r="CG115" s="36">
        <v>0.569009</v>
      </c>
      <c r="CH115" s="36">
        <v>0.555142</v>
      </c>
      <c r="CI115" s="36">
        <v>0.559937</v>
      </c>
      <c r="CJ115" s="36">
        <v>0.486259</v>
      </c>
      <c r="CK115" s="36">
        <v>0.279612</v>
      </c>
      <c r="CL115" s="36">
        <v>0.377784</v>
      </c>
      <c r="CM115" s="36">
        <v>0.478192</v>
      </c>
      <c r="CN115" s="36">
        <v>0.464324</v>
      </c>
      <c r="CO115" s="36">
        <v>0.440413</v>
      </c>
      <c r="CP115" s="36">
        <v>0.502718</v>
      </c>
      <c r="CQ115" s="36">
        <v>0.410314</v>
      </c>
      <c r="CR115" s="36">
        <v>0.351896</v>
      </c>
      <c r="CS115" s="36">
        <v>0.4397</v>
      </c>
      <c r="CT115" s="36">
        <v>0.287161</v>
      </c>
      <c r="CU115" s="36">
        <v>0.170748</v>
      </c>
      <c r="CV115" s="36">
        <v>0.188536</v>
      </c>
      <c r="CW115" s="36">
        <v>0.178168</v>
      </c>
      <c r="CX115" s="36">
        <v>0.180695</v>
      </c>
      <c r="CY115" s="36">
        <v>0.217274</v>
      </c>
      <c r="CZ115" s="36">
        <v>0.345028</v>
      </c>
      <c r="DA115" s="36">
        <v>0.28094</v>
      </c>
      <c r="DB115" s="36">
        <v>0.191678</v>
      </c>
      <c r="DC115" s="36">
        <v>0.182898</v>
      </c>
      <c r="DD115" s="36">
        <v>0.181375</v>
      </c>
      <c r="DE115" s="36">
        <v>0.174636</v>
      </c>
      <c r="DF115" s="36">
        <v>0.188957</v>
      </c>
      <c r="DG115" s="36">
        <v>0.207716</v>
      </c>
      <c r="DH115" s="36">
        <v>0.256576</v>
      </c>
      <c r="DI115" s="36">
        <v>0.27864</v>
      </c>
      <c r="DJ115" s="36">
        <v>0.291244</v>
      </c>
      <c r="DK115" s="36">
        <v>0.313243</v>
      </c>
      <c r="DL115" s="36">
        <v>0.35086</v>
      </c>
    </row>
    <row r="116" spans="1:116">
      <c r="A116" s="36" t="s">
        <v>153</v>
      </c>
      <c r="B116" s="36"/>
      <c r="C116" s="36">
        <v>0.4896221</v>
      </c>
      <c r="D116" s="36">
        <v>0.445111</v>
      </c>
      <c r="E116" s="36">
        <v>0.492836</v>
      </c>
      <c r="F116" s="36">
        <v>0.421459</v>
      </c>
      <c r="G116" s="36">
        <v>0.437335</v>
      </c>
      <c r="H116" s="36">
        <v>0.467435</v>
      </c>
      <c r="I116" s="36">
        <v>0.477317</v>
      </c>
      <c r="J116" s="36">
        <v>0.498992</v>
      </c>
      <c r="K116" s="36">
        <v>0.495299</v>
      </c>
      <c r="L116" s="36">
        <v>0.562334</v>
      </c>
      <c r="M116" s="36">
        <v>0.588611</v>
      </c>
      <c r="N116" s="36">
        <v>0.611453</v>
      </c>
      <c r="O116" s="36">
        <v>0.637826</v>
      </c>
      <c r="P116" s="36">
        <v>0.703501</v>
      </c>
      <c r="Q116" s="36">
        <v>0.803261</v>
      </c>
      <c r="R116" s="36">
        <v>0.830704</v>
      </c>
      <c r="S116" s="36">
        <v>0.90315</v>
      </c>
      <c r="T116" s="36">
        <v>0.80689</v>
      </c>
      <c r="U116" s="36">
        <v>0.787417</v>
      </c>
      <c r="V116" s="36">
        <v>0.759974</v>
      </c>
      <c r="W116" s="36">
        <v>0.767362</v>
      </c>
      <c r="X116" s="36">
        <v>0.599692</v>
      </c>
      <c r="Y116" s="36">
        <v>0.498506</v>
      </c>
      <c r="Z116" s="36">
        <v>0.380246</v>
      </c>
      <c r="AA116" s="36">
        <v>0.518206</v>
      </c>
      <c r="AB116" s="36">
        <v>0.813888</v>
      </c>
      <c r="AC116" s="36">
        <v>0.658433</v>
      </c>
      <c r="AD116" s="36">
        <v>0.714938</v>
      </c>
      <c r="AE116" s="36">
        <v>1.08359</v>
      </c>
      <c r="AF116" s="36">
        <v>1.44096</v>
      </c>
      <c r="AG116" s="36">
        <v>1.55264</v>
      </c>
      <c r="AH116" s="36">
        <v>1.20048</v>
      </c>
      <c r="AI116" s="36">
        <v>1.09425</v>
      </c>
      <c r="AJ116" s="36">
        <v>1.04749</v>
      </c>
      <c r="AK116" s="36">
        <v>1.03852</v>
      </c>
      <c r="AL116" s="36">
        <v>1.04176</v>
      </c>
      <c r="AM116" s="36">
        <v>1.11537</v>
      </c>
      <c r="AN116" s="36">
        <v>1.14417</v>
      </c>
      <c r="AO116" s="36">
        <v>0.921132</v>
      </c>
      <c r="AP116" s="36">
        <v>1.0298</v>
      </c>
      <c r="AQ116" s="36">
        <v>1.05572</v>
      </c>
      <c r="AR116" s="36">
        <v>1.0091</v>
      </c>
      <c r="AS116" s="36">
        <v>1.05426</v>
      </c>
      <c r="AT116" s="36">
        <v>1.02394</v>
      </c>
      <c r="AU116" s="36">
        <v>0.802872</v>
      </c>
      <c r="AV116" s="36">
        <v>0.674698</v>
      </c>
      <c r="AW116" s="36">
        <v>0.660733</v>
      </c>
      <c r="AX116" s="36">
        <v>0.704894</v>
      </c>
      <c r="AY116" s="36">
        <v>0.58414</v>
      </c>
      <c r="AZ116" s="36">
        <v>0.592693</v>
      </c>
      <c r="BA116" s="36">
        <v>0.56214</v>
      </c>
      <c r="BB116" s="36">
        <v>0.61385</v>
      </c>
      <c r="BC116" s="36">
        <v>0.479585</v>
      </c>
      <c r="BD116" s="36">
        <v>0.423306</v>
      </c>
      <c r="BE116" s="36">
        <v>0.403672</v>
      </c>
      <c r="BF116" s="36">
        <v>0.406847</v>
      </c>
      <c r="BG116" s="36">
        <v>0.458233</v>
      </c>
      <c r="BH116" s="36">
        <v>0.513832</v>
      </c>
      <c r="BI116" s="36">
        <v>0.584302</v>
      </c>
      <c r="BJ116" s="36">
        <v>0.476183</v>
      </c>
      <c r="BK116" s="36">
        <v>0.435942</v>
      </c>
      <c r="BL116" s="36"/>
      <c r="BM116" s="36">
        <v>0.425153</v>
      </c>
      <c r="BN116" s="36">
        <v>0.361519</v>
      </c>
      <c r="BO116" s="36">
        <v>0.528574</v>
      </c>
      <c r="BP116" s="36">
        <v>0.639868</v>
      </c>
      <c r="BQ116" s="36">
        <v>0.741798</v>
      </c>
      <c r="BR116" s="36">
        <v>0.663358</v>
      </c>
      <c r="BS116" s="36">
        <v>0.632092</v>
      </c>
      <c r="BT116" s="36">
        <v>0.629532</v>
      </c>
      <c r="BU116" s="36">
        <v>0.716623</v>
      </c>
      <c r="BV116" s="36">
        <v>0.600437</v>
      </c>
      <c r="BW116" s="36">
        <v>0.68607</v>
      </c>
      <c r="BX116" s="36">
        <v>0.685616</v>
      </c>
      <c r="BY116" s="36">
        <v>0.714938</v>
      </c>
      <c r="BZ116" s="36">
        <v>0.672138</v>
      </c>
      <c r="CA116" s="36">
        <v>0.723622</v>
      </c>
      <c r="CB116" s="36">
        <v>0.796424</v>
      </c>
      <c r="CC116" s="36">
        <v>0.86589</v>
      </c>
      <c r="CD116" s="36">
        <v>0.878591</v>
      </c>
      <c r="CE116" s="36">
        <v>0.834494</v>
      </c>
      <c r="CF116" s="36">
        <v>0.824936</v>
      </c>
      <c r="CG116" s="36">
        <v>0.934643</v>
      </c>
      <c r="CH116" s="36">
        <v>0.707875</v>
      </c>
      <c r="CI116" s="36">
        <v>0.528606</v>
      </c>
      <c r="CJ116" s="36">
        <v>0.386759</v>
      </c>
      <c r="CK116" s="36">
        <v>0.316451</v>
      </c>
      <c r="CL116" s="36">
        <v>0.324389</v>
      </c>
      <c r="CM116" s="36">
        <v>0.337414</v>
      </c>
      <c r="CN116" s="36">
        <v>0.316872</v>
      </c>
      <c r="CO116" s="36">
        <v>0.384426</v>
      </c>
      <c r="CP116" s="36">
        <v>0.464292</v>
      </c>
      <c r="CQ116" s="36">
        <v>0.393401</v>
      </c>
      <c r="CR116" s="36">
        <v>0.334271</v>
      </c>
      <c r="CS116" s="36">
        <v>0.378691</v>
      </c>
      <c r="CT116" s="36">
        <v>0.339196</v>
      </c>
      <c r="CU116" s="36">
        <v>0.22343</v>
      </c>
      <c r="CV116" s="36">
        <v>0.206518</v>
      </c>
      <c r="CW116" s="36">
        <v>0.211442</v>
      </c>
      <c r="CX116" s="36">
        <v>0.212317</v>
      </c>
      <c r="CY116" s="36">
        <v>0.270832</v>
      </c>
      <c r="CZ116" s="36">
        <v>0.338548</v>
      </c>
      <c r="DA116" s="36">
        <v>0.289105</v>
      </c>
      <c r="DB116" s="36">
        <v>0.191614</v>
      </c>
      <c r="DC116" s="36">
        <v>0.168091</v>
      </c>
      <c r="DD116" s="36">
        <v>0.161676</v>
      </c>
      <c r="DE116" s="36">
        <v>0.155293</v>
      </c>
      <c r="DF116" s="36">
        <v>0.173048</v>
      </c>
      <c r="DG116" s="36">
        <v>0.194044</v>
      </c>
      <c r="DH116" s="36">
        <v>0.249253</v>
      </c>
      <c r="DI116" s="36">
        <v>0.258617</v>
      </c>
      <c r="DJ116" s="36">
        <v>0.294581</v>
      </c>
      <c r="DK116" s="36">
        <v>0.333558</v>
      </c>
      <c r="DL116" s="36">
        <v>0.351475</v>
      </c>
    </row>
    <row r="117" spans="1:116">
      <c r="A117" s="36" t="s">
        <v>154</v>
      </c>
      <c r="B117" s="36"/>
      <c r="C117" s="36">
        <v>0.4029817</v>
      </c>
      <c r="D117" s="36">
        <v>0.366347</v>
      </c>
      <c r="E117" s="36">
        <v>0.404968</v>
      </c>
      <c r="F117" s="36">
        <v>0.364727</v>
      </c>
      <c r="G117" s="36">
        <v>0.3645</v>
      </c>
      <c r="H117" s="36">
        <v>0.37976</v>
      </c>
      <c r="I117" s="36">
        <v>0.384977</v>
      </c>
      <c r="J117" s="36">
        <v>0.426157</v>
      </c>
      <c r="K117" s="36">
        <v>0.366023</v>
      </c>
      <c r="L117" s="36">
        <v>0.374544</v>
      </c>
      <c r="M117" s="36">
        <v>0.4027</v>
      </c>
      <c r="N117" s="36">
        <v>0.453697</v>
      </c>
      <c r="O117" s="36">
        <v>0.466268</v>
      </c>
      <c r="P117" s="36">
        <v>0.497016</v>
      </c>
      <c r="Q117" s="36">
        <v>0.518173</v>
      </c>
      <c r="R117" s="36">
        <v>0.486583</v>
      </c>
      <c r="S117" s="36">
        <v>0.49572</v>
      </c>
      <c r="T117" s="36">
        <v>0.479974</v>
      </c>
      <c r="U117" s="36">
        <v>0.500515</v>
      </c>
      <c r="V117" s="36">
        <v>0.52556</v>
      </c>
      <c r="W117" s="36">
        <v>0.531943</v>
      </c>
      <c r="X117" s="36">
        <v>0.534308</v>
      </c>
      <c r="Y117" s="36">
        <v>0.491897</v>
      </c>
      <c r="Z117" s="36">
        <v>0.402116</v>
      </c>
      <c r="AA117" s="36">
        <v>0.294095</v>
      </c>
      <c r="AB117" s="36">
        <v>0.709592</v>
      </c>
      <c r="AC117" s="36">
        <v>1.02543</v>
      </c>
      <c r="AD117" s="36">
        <v>1.17797</v>
      </c>
      <c r="AE117" s="36">
        <v>1.43328</v>
      </c>
      <c r="AF117" s="36">
        <v>1.95586</v>
      </c>
      <c r="AG117" s="36">
        <v>1.96713</v>
      </c>
      <c r="AH117" s="36">
        <v>1.53693</v>
      </c>
      <c r="AI117" s="36">
        <v>1.4037</v>
      </c>
      <c r="AJ117" s="36">
        <v>1.27708</v>
      </c>
      <c r="AK117" s="36">
        <v>1.14378</v>
      </c>
      <c r="AL117" s="36">
        <v>1.01911</v>
      </c>
      <c r="AM117" s="36">
        <v>0.874735</v>
      </c>
      <c r="AN117" s="36">
        <v>0.785959</v>
      </c>
      <c r="AO117" s="36">
        <v>0.556891</v>
      </c>
      <c r="AP117" s="36">
        <v>0.690833</v>
      </c>
      <c r="AQ117" s="36">
        <v>0.779317</v>
      </c>
      <c r="AR117" s="36">
        <v>0.664913</v>
      </c>
      <c r="AS117" s="36">
        <v>0.698544</v>
      </c>
      <c r="AT117" s="36">
        <v>0.69673</v>
      </c>
      <c r="AU117" s="36">
        <v>0.509036</v>
      </c>
      <c r="AV117" s="36">
        <v>0.425801</v>
      </c>
      <c r="AW117" s="36">
        <v>0.4617</v>
      </c>
      <c r="AX117" s="36">
        <v>0.529481</v>
      </c>
      <c r="AY117" s="36">
        <v>0.433318</v>
      </c>
      <c r="AZ117" s="36">
        <v>0.462478</v>
      </c>
      <c r="BA117" s="36">
        <v>0.415789</v>
      </c>
      <c r="BB117" s="36">
        <v>0.429527</v>
      </c>
      <c r="BC117" s="36">
        <v>0.379048</v>
      </c>
      <c r="BD117" s="36">
        <v>0.359575</v>
      </c>
      <c r="BE117" s="36">
        <v>0.346226</v>
      </c>
      <c r="BF117" s="36">
        <v>0.403639</v>
      </c>
      <c r="BG117" s="36">
        <v>0.412841</v>
      </c>
      <c r="BH117" s="36">
        <v>0.428328</v>
      </c>
      <c r="BI117" s="36">
        <v>0.456872</v>
      </c>
      <c r="BJ117" s="36">
        <v>0.403801</v>
      </c>
      <c r="BK117" s="36">
        <v>0.389966</v>
      </c>
      <c r="BL117" s="36"/>
      <c r="BM117" s="36">
        <v>0.304787</v>
      </c>
      <c r="BN117" s="36">
        <v>0.31603</v>
      </c>
      <c r="BO117" s="36">
        <v>0.497794</v>
      </c>
      <c r="BP117" s="36">
        <v>0.52744</v>
      </c>
      <c r="BQ117" s="36">
        <v>0.530485</v>
      </c>
      <c r="BR117" s="36">
        <v>0.458687</v>
      </c>
      <c r="BS117" s="36">
        <v>0.488365</v>
      </c>
      <c r="BT117" s="36">
        <v>0.505084</v>
      </c>
      <c r="BU117" s="36">
        <v>0.556956</v>
      </c>
      <c r="BV117" s="36">
        <v>0.513994</v>
      </c>
      <c r="BW117" s="36">
        <v>0.55553</v>
      </c>
      <c r="BX117" s="36">
        <v>0.484672</v>
      </c>
      <c r="BY117" s="36">
        <v>0.477835</v>
      </c>
      <c r="BZ117" s="36">
        <v>0.461473</v>
      </c>
      <c r="CA117" s="36">
        <v>0.481658</v>
      </c>
      <c r="CB117" s="36">
        <v>0.476183</v>
      </c>
      <c r="CC117" s="36">
        <v>0.496724</v>
      </c>
      <c r="CD117" s="36">
        <v>0.508842</v>
      </c>
      <c r="CE117" s="36">
        <v>0.470027</v>
      </c>
      <c r="CF117" s="36">
        <v>0.482954</v>
      </c>
      <c r="CG117" s="36">
        <v>0.554494</v>
      </c>
      <c r="CH117" s="36">
        <v>0.547204</v>
      </c>
      <c r="CI117" s="36">
        <v>0.496303</v>
      </c>
      <c r="CJ117" s="36">
        <v>0.400237</v>
      </c>
      <c r="CK117" s="36">
        <v>0.214877</v>
      </c>
      <c r="CL117" s="36">
        <v>0.309485</v>
      </c>
      <c r="CM117" s="36">
        <v>0.449388</v>
      </c>
      <c r="CN117" s="36">
        <v>0.445694</v>
      </c>
      <c r="CO117" s="36">
        <v>0.436558</v>
      </c>
      <c r="CP117" s="36">
        <v>0.475114</v>
      </c>
      <c r="CQ117" s="36">
        <v>0.409828</v>
      </c>
      <c r="CR117" s="36">
        <v>0.342533</v>
      </c>
      <c r="CS117" s="36">
        <v>0.371498</v>
      </c>
      <c r="CT117" s="36">
        <v>0.266944</v>
      </c>
      <c r="CU117" s="36">
        <v>0.144958</v>
      </c>
      <c r="CV117" s="36">
        <v>0.132646</v>
      </c>
      <c r="CW117" s="36">
        <v>0.126392</v>
      </c>
      <c r="CX117" s="36">
        <v>0.13595</v>
      </c>
      <c r="CY117" s="36">
        <v>0.169096</v>
      </c>
      <c r="CZ117" s="36">
        <v>0.244102</v>
      </c>
      <c r="DA117" s="36">
        <v>0.237103</v>
      </c>
      <c r="DB117" s="36">
        <v>0.174085</v>
      </c>
      <c r="DC117" s="36">
        <v>0.156071</v>
      </c>
      <c r="DD117" s="36">
        <v>0.151729</v>
      </c>
      <c r="DE117" s="36">
        <v>0.15565</v>
      </c>
      <c r="DF117" s="36">
        <v>0.164819</v>
      </c>
      <c r="DG117" s="36">
        <v>0.169841</v>
      </c>
      <c r="DH117" s="36">
        <v>0.209758</v>
      </c>
      <c r="DI117" s="36">
        <v>0.261533</v>
      </c>
      <c r="DJ117" s="36">
        <v>0.299765</v>
      </c>
      <c r="DK117" s="36">
        <v>0.337478</v>
      </c>
      <c r="DL117" s="36">
        <v>0.368226</v>
      </c>
    </row>
    <row r="118" spans="1:116">
      <c r="A118" s="36" t="s">
        <v>155</v>
      </c>
      <c r="B118" s="36"/>
      <c r="C118" s="36">
        <v>0.3850902</v>
      </c>
      <c r="D118" s="36">
        <v>0.350082</v>
      </c>
      <c r="E118" s="36">
        <v>0.373118</v>
      </c>
      <c r="F118" s="36">
        <v>0.337964</v>
      </c>
      <c r="G118" s="36">
        <v>0.329087</v>
      </c>
      <c r="H118" s="36">
        <v>0.34195</v>
      </c>
      <c r="I118" s="36">
        <v>0.396738</v>
      </c>
      <c r="J118" s="36">
        <v>0.430531</v>
      </c>
      <c r="K118" s="36">
        <v>0.366574</v>
      </c>
      <c r="L118" s="36">
        <v>0.379339</v>
      </c>
      <c r="M118" s="36">
        <v>0.362459</v>
      </c>
      <c r="N118" s="36">
        <v>0.409374</v>
      </c>
      <c r="O118" s="36">
        <v>0.441871</v>
      </c>
      <c r="P118" s="36">
        <v>0.461473</v>
      </c>
      <c r="Q118" s="36">
        <v>0.49397</v>
      </c>
      <c r="R118" s="36">
        <v>0.476086</v>
      </c>
      <c r="S118" s="36">
        <v>0.487199</v>
      </c>
      <c r="T118" s="36">
        <v>0.45522</v>
      </c>
      <c r="U118" s="36">
        <v>0.453114</v>
      </c>
      <c r="V118" s="36">
        <v>0.455479</v>
      </c>
      <c r="W118" s="36">
        <v>0.441256</v>
      </c>
      <c r="X118" s="36">
        <v>0.417506</v>
      </c>
      <c r="Y118" s="36">
        <v>0.379858</v>
      </c>
      <c r="Z118" s="36">
        <v>0.292734</v>
      </c>
      <c r="AA118" s="36">
        <v>0.259654</v>
      </c>
      <c r="AB118" s="36">
        <v>0.675248</v>
      </c>
      <c r="AC118" s="36">
        <v>1.00689</v>
      </c>
      <c r="AD118" s="36">
        <v>1.24157</v>
      </c>
      <c r="AE118" s="36">
        <v>1.51972</v>
      </c>
      <c r="AF118" s="36">
        <v>2.13117</v>
      </c>
      <c r="AG118" s="36">
        <v>2.15697</v>
      </c>
      <c r="AH118" s="36">
        <v>1.70492</v>
      </c>
      <c r="AI118" s="36">
        <v>1.36968</v>
      </c>
      <c r="AJ118" s="36">
        <v>1.20402</v>
      </c>
      <c r="AK118" s="36">
        <v>1.0149</v>
      </c>
      <c r="AL118" s="36">
        <v>0.838188</v>
      </c>
      <c r="AM118" s="36">
        <v>0.789912</v>
      </c>
      <c r="AN118" s="36">
        <v>0.709592</v>
      </c>
      <c r="AO118" s="36">
        <v>0.471031</v>
      </c>
      <c r="AP118" s="36">
        <v>0.778766</v>
      </c>
      <c r="AQ118" s="36">
        <v>0.749542</v>
      </c>
      <c r="AR118" s="36">
        <v>0.59603</v>
      </c>
      <c r="AS118" s="36">
        <v>0.647741</v>
      </c>
      <c r="AT118" s="36">
        <v>0.646218</v>
      </c>
      <c r="AU118" s="36">
        <v>0.490309</v>
      </c>
      <c r="AV118" s="36">
        <v>0.398617</v>
      </c>
      <c r="AW118" s="36">
        <v>0.433026</v>
      </c>
      <c r="AX118" s="36">
        <v>0.480751</v>
      </c>
      <c r="AY118" s="36">
        <v>0.407819</v>
      </c>
      <c r="AZ118" s="36">
        <v>0.470837</v>
      </c>
      <c r="BA118" s="36">
        <v>0.422107</v>
      </c>
      <c r="BB118" s="36">
        <v>0.455706</v>
      </c>
      <c r="BC118" s="36">
        <v>0.356789</v>
      </c>
      <c r="BD118" s="36">
        <v>0.322866</v>
      </c>
      <c r="BE118" s="36">
        <v>0.316451</v>
      </c>
      <c r="BF118" s="36">
        <v>0.348397</v>
      </c>
      <c r="BG118" s="36">
        <v>0.383486</v>
      </c>
      <c r="BH118" s="36">
        <v>0.405421</v>
      </c>
      <c r="BI118" s="36">
        <v>0.444269</v>
      </c>
      <c r="BJ118" s="36">
        <v>0.392364</v>
      </c>
      <c r="BK118" s="36">
        <v>0.353387</v>
      </c>
      <c r="BL118" s="36"/>
      <c r="BM118" s="36">
        <v>0.338256</v>
      </c>
      <c r="BN118" s="36">
        <v>0.309031</v>
      </c>
      <c r="BO118" s="36">
        <v>0.455868</v>
      </c>
      <c r="BP118" s="36">
        <v>0.482533</v>
      </c>
      <c r="BQ118" s="36">
        <v>0.525269</v>
      </c>
      <c r="BR118" s="36">
        <v>0.451688</v>
      </c>
      <c r="BS118" s="36">
        <v>0.484153</v>
      </c>
      <c r="BT118" s="36">
        <v>0.516456</v>
      </c>
      <c r="BU118" s="36">
        <v>0.527375</v>
      </c>
      <c r="BV118" s="36">
        <v>0.488041</v>
      </c>
      <c r="BW118" s="36">
        <v>0.520117</v>
      </c>
      <c r="BX118" s="36">
        <v>0.44793</v>
      </c>
      <c r="BY118" s="36">
        <v>0.477479</v>
      </c>
      <c r="BZ118" s="36">
        <v>0.448254</v>
      </c>
      <c r="CA118" s="36">
        <v>0.449129</v>
      </c>
      <c r="CB118" s="36">
        <v>0.443783</v>
      </c>
      <c r="CC118" s="36">
        <v>0.450036</v>
      </c>
      <c r="CD118" s="36">
        <v>0.45292</v>
      </c>
      <c r="CE118" s="36">
        <v>0.421168</v>
      </c>
      <c r="CF118" s="36">
        <v>0.440381</v>
      </c>
      <c r="CG118" s="36">
        <v>0.485935</v>
      </c>
      <c r="CH118" s="36">
        <v>0.444172</v>
      </c>
      <c r="CI118" s="36">
        <v>0.388897</v>
      </c>
      <c r="CJ118" s="36">
        <v>0.307508</v>
      </c>
      <c r="CK118" s="36">
        <v>0.194141</v>
      </c>
      <c r="CL118" s="36">
        <v>0.321602</v>
      </c>
      <c r="CM118" s="36">
        <v>0.438793</v>
      </c>
      <c r="CN118" s="36">
        <v>0.467759</v>
      </c>
      <c r="CO118" s="36">
        <v>0.48033</v>
      </c>
      <c r="CP118" s="36">
        <v>0.55336</v>
      </c>
      <c r="CQ118" s="36">
        <v>0.492934</v>
      </c>
      <c r="CR118" s="36">
        <v>0.418252</v>
      </c>
      <c r="CS118" s="36">
        <v>0.466398</v>
      </c>
      <c r="CT118" s="36">
        <v>0.352253</v>
      </c>
      <c r="CU118" s="36">
        <v>0.187207</v>
      </c>
      <c r="CV118" s="36">
        <v>0.189572</v>
      </c>
      <c r="CW118" s="36">
        <v>0.215752</v>
      </c>
      <c r="CX118" s="36">
        <v>0.252461</v>
      </c>
      <c r="CY118" s="36">
        <v>0.352771</v>
      </c>
      <c r="CZ118" s="36">
        <v>0.59846</v>
      </c>
      <c r="DA118" s="36">
        <v>0.405</v>
      </c>
      <c r="DB118" s="36">
        <v>0.23989</v>
      </c>
      <c r="DC118" s="36">
        <v>0.211702</v>
      </c>
      <c r="DD118" s="36">
        <v>0.195502</v>
      </c>
      <c r="DE118" s="36">
        <v>0.182833</v>
      </c>
      <c r="DF118" s="36">
        <v>0.214747</v>
      </c>
      <c r="DG118" s="36">
        <v>0.245398</v>
      </c>
      <c r="DH118" s="36">
        <v>0.284051</v>
      </c>
      <c r="DI118" s="36">
        <v>0.2916</v>
      </c>
      <c r="DJ118" s="36">
        <v>0.316872</v>
      </c>
      <c r="DK118" s="36">
        <v>0.325944</v>
      </c>
      <c r="DL118" s="36">
        <v>0.366574</v>
      </c>
    </row>
    <row r="119" spans="1:116">
      <c r="A119" s="36" t="s">
        <v>156</v>
      </c>
      <c r="B119" s="36"/>
      <c r="C119" s="36">
        <v>0.8695445</v>
      </c>
      <c r="D119" s="36">
        <v>0.790495</v>
      </c>
      <c r="E119" s="36">
        <v>0.810065</v>
      </c>
      <c r="F119" s="36">
        <v>0.706061</v>
      </c>
      <c r="G119" s="36">
        <v>0.789167</v>
      </c>
      <c r="H119" s="36">
        <v>0.872726</v>
      </c>
      <c r="I119" s="36">
        <v>0.923303</v>
      </c>
      <c r="J119" s="36">
        <v>1.10552</v>
      </c>
      <c r="K119" s="36">
        <v>0.96714</v>
      </c>
      <c r="L119" s="36">
        <v>0.951556</v>
      </c>
      <c r="M119" s="36">
        <v>0.987293</v>
      </c>
      <c r="N119" s="36">
        <v>1.07302</v>
      </c>
      <c r="O119" s="36">
        <v>1.00284</v>
      </c>
      <c r="P119" s="36">
        <v>1.07315</v>
      </c>
      <c r="Q119" s="36">
        <v>1.29334</v>
      </c>
      <c r="R119" s="36">
        <v>1.27899</v>
      </c>
      <c r="S119" s="36">
        <v>1.39965</v>
      </c>
      <c r="T119" s="36">
        <v>1.36414</v>
      </c>
      <c r="U119" s="36">
        <v>1.31039</v>
      </c>
      <c r="V119" s="36">
        <v>1.40687</v>
      </c>
      <c r="W119" s="36">
        <v>1.65707</v>
      </c>
      <c r="X119" s="36">
        <v>1.85717</v>
      </c>
      <c r="Y119" s="36">
        <v>2.14546</v>
      </c>
      <c r="Z119" s="36">
        <v>1.78657</v>
      </c>
      <c r="AA119" s="36">
        <v>0.968436</v>
      </c>
      <c r="AB119" s="36">
        <v>2.28102</v>
      </c>
      <c r="AC119" s="36">
        <v>2.01894</v>
      </c>
      <c r="AD119" s="36">
        <v>1.96007</v>
      </c>
      <c r="AE119" s="36">
        <v>1.82694</v>
      </c>
      <c r="AF119" s="36">
        <v>1.93149</v>
      </c>
      <c r="AG119" s="36">
        <v>1.70965</v>
      </c>
      <c r="AH119" s="36">
        <v>1.50242</v>
      </c>
      <c r="AI119" s="36">
        <v>1.4961</v>
      </c>
      <c r="AJ119" s="36">
        <v>1.37875</v>
      </c>
      <c r="AK119" s="36">
        <v>1.25126</v>
      </c>
      <c r="AL119" s="36">
        <v>1.20113</v>
      </c>
      <c r="AM119" s="36">
        <v>1.08569</v>
      </c>
      <c r="AN119" s="36">
        <v>1.03489</v>
      </c>
      <c r="AO119" s="36">
        <v>0.86333</v>
      </c>
      <c r="AP119" s="36">
        <v>0.895601</v>
      </c>
      <c r="AQ119" s="36">
        <v>1.08248</v>
      </c>
      <c r="AR119" s="36">
        <v>1.0299</v>
      </c>
      <c r="AS119" s="36">
        <v>1.14644</v>
      </c>
      <c r="AT119" s="36">
        <v>1.12596</v>
      </c>
      <c r="AU119" s="36">
        <v>0.933217</v>
      </c>
      <c r="AV119" s="36">
        <v>0.832097</v>
      </c>
      <c r="AW119" s="36">
        <v>0.877165</v>
      </c>
      <c r="AX119" s="36">
        <v>1.00832</v>
      </c>
      <c r="AY119" s="36">
        <v>0.887371</v>
      </c>
      <c r="AZ119" s="36">
        <v>1.00087</v>
      </c>
      <c r="BA119" s="36">
        <v>0.884779</v>
      </c>
      <c r="BB119" s="36">
        <v>0.897286</v>
      </c>
      <c r="BC119" s="36">
        <v>0.750773</v>
      </c>
      <c r="BD119" s="36">
        <v>0.763927</v>
      </c>
      <c r="BE119" s="36">
        <v>0.840942</v>
      </c>
      <c r="BF119" s="36">
        <v>0.920581</v>
      </c>
      <c r="BG119" s="36">
        <v>0.956837</v>
      </c>
      <c r="BH119" s="36">
        <v>0.881831</v>
      </c>
      <c r="BI119" s="36">
        <v>0.932666</v>
      </c>
      <c r="BJ119" s="36">
        <v>0.792374</v>
      </c>
      <c r="BK119" s="36">
        <v>0.750578</v>
      </c>
      <c r="BL119" s="36"/>
      <c r="BM119" s="36">
        <v>0.778928</v>
      </c>
      <c r="BN119" s="36">
        <v>0.602413</v>
      </c>
      <c r="BO119" s="36">
        <v>0.909176</v>
      </c>
      <c r="BP119" s="36">
        <v>1.05316</v>
      </c>
      <c r="BQ119" s="36">
        <v>1.0368</v>
      </c>
      <c r="BR119" s="36">
        <v>0.931144</v>
      </c>
      <c r="BS119" s="36">
        <v>0.969732</v>
      </c>
      <c r="BT119" s="36">
        <v>1.12538</v>
      </c>
      <c r="BU119" s="36">
        <v>1.23583</v>
      </c>
      <c r="BV119" s="36">
        <v>1.11145</v>
      </c>
      <c r="BW119" s="36">
        <v>1.32315</v>
      </c>
      <c r="BX119" s="36">
        <v>1.20567</v>
      </c>
      <c r="BY119" s="36">
        <v>1.14602</v>
      </c>
      <c r="BZ119" s="36">
        <v>0.95891</v>
      </c>
      <c r="CA119" s="36">
        <v>0.99967</v>
      </c>
      <c r="CB119" s="36">
        <v>1.04739</v>
      </c>
      <c r="CC119" s="36">
        <v>1.23282</v>
      </c>
      <c r="CD119" s="36">
        <v>1.62745</v>
      </c>
      <c r="CE119" s="36">
        <v>1.47679</v>
      </c>
      <c r="CF119" s="36">
        <v>1.5425</v>
      </c>
      <c r="CG119" s="36">
        <v>1.89741</v>
      </c>
      <c r="CH119" s="36">
        <v>2.12939</v>
      </c>
      <c r="CI119" s="36">
        <v>2.2888</v>
      </c>
      <c r="CJ119" s="36">
        <v>1.94747</v>
      </c>
      <c r="CK119" s="36">
        <v>0.80096</v>
      </c>
      <c r="CL119" s="36">
        <v>1.01649</v>
      </c>
      <c r="CM119" s="36">
        <v>0.742478</v>
      </c>
      <c r="CN119" s="36">
        <v>0.628204</v>
      </c>
      <c r="CO119" s="36">
        <v>0.597974</v>
      </c>
      <c r="CP119" s="36">
        <v>0.58955</v>
      </c>
      <c r="CQ119" s="36">
        <v>0.496174</v>
      </c>
      <c r="CR119" s="36">
        <v>0.457747</v>
      </c>
      <c r="CS119" s="36">
        <v>0.468601</v>
      </c>
      <c r="CT119" s="36">
        <v>0.376812</v>
      </c>
      <c r="CU119" s="36">
        <v>0.275821</v>
      </c>
      <c r="CV119" s="36">
        <v>0.24624</v>
      </c>
      <c r="CW119" s="36">
        <v>0.22518</v>
      </c>
      <c r="CX119" s="36">
        <v>0.22842</v>
      </c>
      <c r="CY119" s="36">
        <v>0.24219</v>
      </c>
      <c r="CZ119" s="36">
        <v>0.253562</v>
      </c>
      <c r="DA119" s="36">
        <v>0.259686</v>
      </c>
      <c r="DB119" s="36">
        <v>0.190868</v>
      </c>
      <c r="DC119" s="36">
        <v>0.186268</v>
      </c>
      <c r="DD119" s="36">
        <v>0.201787</v>
      </c>
      <c r="DE119" s="36">
        <v>0.209466</v>
      </c>
      <c r="DF119" s="36">
        <v>0.198904</v>
      </c>
      <c r="DG119" s="36">
        <v>0.201982</v>
      </c>
      <c r="DH119" s="36">
        <v>0.252331</v>
      </c>
      <c r="DI119" s="36">
        <v>0.252266</v>
      </c>
      <c r="DJ119" s="36">
        <v>0.26014</v>
      </c>
      <c r="DK119" s="36">
        <v>0.283111</v>
      </c>
      <c r="DL119" s="36">
        <v>0.321505</v>
      </c>
    </row>
    <row r="120" spans="1:116">
      <c r="A120" s="36" t="s">
        <v>157</v>
      </c>
      <c r="B120" s="36"/>
      <c r="C120" s="36">
        <v>0.8288434</v>
      </c>
      <c r="D120" s="36">
        <v>0.753494</v>
      </c>
      <c r="E120" s="36">
        <v>0.84402</v>
      </c>
      <c r="F120" s="36">
        <v>0.77287</v>
      </c>
      <c r="G120" s="36">
        <v>0.769468</v>
      </c>
      <c r="H120" s="36">
        <v>0.783367</v>
      </c>
      <c r="I120" s="36">
        <v>0.852736</v>
      </c>
      <c r="J120" s="36">
        <v>0.921424</v>
      </c>
      <c r="K120" s="36">
        <v>0.82701</v>
      </c>
      <c r="L120" s="36">
        <v>0.860674</v>
      </c>
      <c r="M120" s="36">
        <v>0.845737</v>
      </c>
      <c r="N120" s="36">
        <v>0.927223</v>
      </c>
      <c r="O120" s="36">
        <v>0.951782</v>
      </c>
      <c r="P120" s="36">
        <v>1.02714</v>
      </c>
      <c r="Q120" s="36">
        <v>1.05556</v>
      </c>
      <c r="R120" s="36">
        <v>1.08524</v>
      </c>
      <c r="S120" s="36">
        <v>1.16138</v>
      </c>
      <c r="T120" s="36">
        <v>1.11479</v>
      </c>
      <c r="U120" s="36">
        <v>1.16747</v>
      </c>
      <c r="V120" s="36">
        <v>1.22929</v>
      </c>
      <c r="W120" s="36">
        <v>1.24714</v>
      </c>
      <c r="X120" s="36">
        <v>1.26528</v>
      </c>
      <c r="Y120" s="36">
        <v>1.21461</v>
      </c>
      <c r="Z120" s="36">
        <v>0.959526</v>
      </c>
      <c r="AA120" s="36">
        <v>0.71523</v>
      </c>
      <c r="AB120" s="36">
        <v>1.69005</v>
      </c>
      <c r="AC120" s="36">
        <v>1.98732</v>
      </c>
      <c r="AD120" s="36">
        <v>2.4498</v>
      </c>
      <c r="AE120" s="36">
        <v>2.98699</v>
      </c>
      <c r="AF120" s="36">
        <v>3.54398</v>
      </c>
      <c r="AG120" s="36">
        <v>3.01754</v>
      </c>
      <c r="AH120" s="36">
        <v>2.38127</v>
      </c>
      <c r="AI120" s="36">
        <v>2.33594</v>
      </c>
      <c r="AJ120" s="36">
        <v>2.04544</v>
      </c>
      <c r="AK120" s="36">
        <v>1.83912</v>
      </c>
      <c r="AL120" s="36">
        <v>1.71539</v>
      </c>
      <c r="AM120" s="36">
        <v>1.48259</v>
      </c>
      <c r="AN120" s="36">
        <v>1.26308</v>
      </c>
      <c r="AO120" s="36">
        <v>0.951134</v>
      </c>
      <c r="AP120" s="36">
        <v>1.00378</v>
      </c>
      <c r="AQ120" s="36">
        <v>1.2868</v>
      </c>
      <c r="AR120" s="36">
        <v>1.19284</v>
      </c>
      <c r="AS120" s="36">
        <v>1.18208</v>
      </c>
      <c r="AT120" s="36">
        <v>1.23285</v>
      </c>
      <c r="AU120" s="36">
        <v>0.998438</v>
      </c>
      <c r="AV120" s="36">
        <v>0.913064</v>
      </c>
      <c r="AW120" s="36">
        <v>1.01357</v>
      </c>
      <c r="AX120" s="36">
        <v>1.17793</v>
      </c>
      <c r="AY120" s="36">
        <v>0.976212</v>
      </c>
      <c r="AZ120" s="36">
        <v>0.959332</v>
      </c>
      <c r="BA120" s="36">
        <v>0.952949</v>
      </c>
      <c r="BB120" s="36">
        <v>1.08517</v>
      </c>
      <c r="BC120" s="36">
        <v>0.869098</v>
      </c>
      <c r="BD120" s="36">
        <v>0.80041</v>
      </c>
      <c r="BE120" s="36">
        <v>0.803941</v>
      </c>
      <c r="BF120" s="36">
        <v>0.824386</v>
      </c>
      <c r="BG120" s="36">
        <v>0.858146</v>
      </c>
      <c r="BH120" s="36">
        <v>0.929394</v>
      </c>
      <c r="BI120" s="36">
        <v>1.20376</v>
      </c>
      <c r="BJ120" s="36">
        <v>0.958943</v>
      </c>
      <c r="BK120" s="36">
        <v>0.91598</v>
      </c>
      <c r="BL120" s="36"/>
      <c r="BM120" s="36">
        <v>0.646931</v>
      </c>
      <c r="BN120" s="36">
        <v>0.704635</v>
      </c>
      <c r="BO120" s="36">
        <v>0.993384</v>
      </c>
      <c r="BP120" s="36">
        <v>1.22086</v>
      </c>
      <c r="BQ120" s="36">
        <v>1.17515</v>
      </c>
      <c r="BR120" s="36">
        <v>1.06635</v>
      </c>
      <c r="BS120" s="36">
        <v>1.10646</v>
      </c>
      <c r="BT120" s="36">
        <v>1.20013</v>
      </c>
      <c r="BU120" s="36">
        <v>1.28482</v>
      </c>
      <c r="BV120" s="36">
        <v>1.13089</v>
      </c>
      <c r="BW120" s="36">
        <v>1.24883</v>
      </c>
      <c r="BX120" s="36">
        <v>1.16306</v>
      </c>
      <c r="BY120" s="36">
        <v>1.11297</v>
      </c>
      <c r="BZ120" s="36">
        <v>0.988459</v>
      </c>
      <c r="CA120" s="36">
        <v>0.975758</v>
      </c>
      <c r="CB120" s="36">
        <v>1.06434</v>
      </c>
      <c r="CC120" s="36">
        <v>1.12758</v>
      </c>
      <c r="CD120" s="36">
        <v>1.11482</v>
      </c>
      <c r="CE120" s="36">
        <v>1.11375</v>
      </c>
      <c r="CF120" s="36">
        <v>1.19015</v>
      </c>
      <c r="CG120" s="36">
        <v>1.41361</v>
      </c>
      <c r="CH120" s="36">
        <v>1.39881</v>
      </c>
      <c r="CI120" s="36">
        <v>1.36206</v>
      </c>
      <c r="CJ120" s="36">
        <v>1.06178</v>
      </c>
      <c r="CK120" s="36">
        <v>0.60008</v>
      </c>
      <c r="CL120" s="36">
        <v>0.851569</v>
      </c>
      <c r="CM120" s="36">
        <v>0.903377</v>
      </c>
      <c r="CN120" s="36">
        <v>0.802807</v>
      </c>
      <c r="CO120" s="36">
        <v>0.70538</v>
      </c>
      <c r="CP120" s="36">
        <v>0.687722</v>
      </c>
      <c r="CQ120" s="36">
        <v>0.566806</v>
      </c>
      <c r="CR120" s="36">
        <v>0.484412</v>
      </c>
      <c r="CS120" s="36">
        <v>0.490892</v>
      </c>
      <c r="CT120" s="36">
        <v>0.383065</v>
      </c>
      <c r="CU120" s="36">
        <v>0.250841</v>
      </c>
      <c r="CV120" s="36">
        <v>0.256543</v>
      </c>
      <c r="CW120" s="36">
        <v>0.263444</v>
      </c>
      <c r="CX120" s="36">
        <v>0.30226</v>
      </c>
      <c r="CY120" s="36">
        <v>0.357145</v>
      </c>
      <c r="CZ120" s="36">
        <v>0.417928</v>
      </c>
      <c r="DA120" s="36">
        <v>0.372535</v>
      </c>
      <c r="DB120" s="36">
        <v>0.262408</v>
      </c>
      <c r="DC120" s="36">
        <v>0.263963</v>
      </c>
      <c r="DD120" s="36">
        <v>0.285023</v>
      </c>
      <c r="DE120" s="36">
        <v>0.271382</v>
      </c>
      <c r="DF120" s="36">
        <v>0.271058</v>
      </c>
      <c r="DG120" s="36">
        <v>0.278543</v>
      </c>
      <c r="DH120" s="36">
        <v>0.320792</v>
      </c>
      <c r="DI120" s="36">
        <v>0.331322</v>
      </c>
      <c r="DJ120" s="36">
        <v>0.359284</v>
      </c>
      <c r="DK120" s="36">
        <v>0.385495</v>
      </c>
      <c r="DL120" s="36">
        <v>0.42444</v>
      </c>
    </row>
    <row r="121" spans="1:116">
      <c r="A121" s="36" t="s">
        <v>158</v>
      </c>
      <c r="B121" s="36"/>
      <c r="C121" s="36">
        <v>0.4175941</v>
      </c>
      <c r="D121" s="36">
        <v>0.379631</v>
      </c>
      <c r="E121" s="36">
        <v>0.393109</v>
      </c>
      <c r="F121" s="36">
        <v>0.384491</v>
      </c>
      <c r="G121" s="36">
        <v>0.391198</v>
      </c>
      <c r="H121" s="36">
        <v>0.40163</v>
      </c>
      <c r="I121" s="36">
        <v>0.428587</v>
      </c>
      <c r="J121" s="36">
        <v>0.460598</v>
      </c>
      <c r="K121" s="36">
        <v>0.395766</v>
      </c>
      <c r="L121" s="36">
        <v>0.402278</v>
      </c>
      <c r="M121" s="36">
        <v>0.412031</v>
      </c>
      <c r="N121" s="36">
        <v>0.458104</v>
      </c>
      <c r="O121" s="36">
        <v>0.472846</v>
      </c>
      <c r="P121" s="36">
        <v>0.518368</v>
      </c>
      <c r="Q121" s="36">
        <v>0.567292</v>
      </c>
      <c r="R121" s="36">
        <v>0.547722</v>
      </c>
      <c r="S121" s="36">
        <v>0.568069</v>
      </c>
      <c r="T121" s="36">
        <v>0.628366</v>
      </c>
      <c r="U121" s="36">
        <v>0.607241</v>
      </c>
      <c r="V121" s="36">
        <v>0.591786</v>
      </c>
      <c r="W121" s="36">
        <v>0.586148</v>
      </c>
      <c r="X121" s="36">
        <v>0.580057</v>
      </c>
      <c r="Y121" s="36">
        <v>0.51448</v>
      </c>
      <c r="Z121" s="36">
        <v>0.384296</v>
      </c>
      <c r="AA121" s="36">
        <v>0.440122</v>
      </c>
      <c r="AB121" s="36">
        <v>1.13695</v>
      </c>
      <c r="AC121" s="36">
        <v>1.413</v>
      </c>
      <c r="AD121" s="36">
        <v>1.69287</v>
      </c>
      <c r="AE121" s="36">
        <v>1.83342</v>
      </c>
      <c r="AF121" s="36">
        <v>2.08562</v>
      </c>
      <c r="AG121" s="36">
        <v>1.95984</v>
      </c>
      <c r="AH121" s="36">
        <v>1.94513</v>
      </c>
      <c r="AI121" s="36">
        <v>1.75022</v>
      </c>
      <c r="AJ121" s="36">
        <v>1.60743</v>
      </c>
      <c r="AK121" s="36">
        <v>1.70249</v>
      </c>
      <c r="AL121" s="36">
        <v>1.5599</v>
      </c>
      <c r="AM121" s="36">
        <v>1.15273</v>
      </c>
      <c r="AN121" s="36">
        <v>0.850273</v>
      </c>
      <c r="AO121" s="36">
        <v>0.673434</v>
      </c>
      <c r="AP121" s="36">
        <v>0.891518</v>
      </c>
      <c r="AQ121" s="36">
        <v>0.880891</v>
      </c>
      <c r="AR121" s="36">
        <v>0.826686</v>
      </c>
      <c r="AS121" s="36">
        <v>0.754823</v>
      </c>
      <c r="AT121" s="36">
        <v>0.756151</v>
      </c>
      <c r="AU121" s="36">
        <v>0.582779</v>
      </c>
      <c r="AV121" s="36">
        <v>0.558997</v>
      </c>
      <c r="AW121" s="36">
        <v>0.596452</v>
      </c>
      <c r="AX121" s="36">
        <v>0.681664</v>
      </c>
      <c r="AY121" s="36">
        <v>0.578437</v>
      </c>
      <c r="AZ121" s="36">
        <v>0.629402</v>
      </c>
      <c r="BA121" s="36">
        <v>0.516262</v>
      </c>
      <c r="BB121" s="36">
        <v>0.516326</v>
      </c>
      <c r="BC121" s="36">
        <v>0.442422</v>
      </c>
      <c r="BD121" s="36">
        <v>0.392558</v>
      </c>
      <c r="BE121" s="36">
        <v>0.37665</v>
      </c>
      <c r="BF121" s="36">
        <v>0.399006</v>
      </c>
      <c r="BG121" s="36">
        <v>0.456678</v>
      </c>
      <c r="BH121" s="36">
        <v>0.431212</v>
      </c>
      <c r="BI121" s="36">
        <v>0.476507</v>
      </c>
      <c r="BJ121" s="36">
        <v>0.44793</v>
      </c>
      <c r="BK121" s="36">
        <v>0.4293</v>
      </c>
      <c r="BL121" s="36"/>
      <c r="BM121" s="36">
        <v>0.39366</v>
      </c>
      <c r="BN121" s="36">
        <v>0.318654</v>
      </c>
      <c r="BO121" s="36">
        <v>0.490504</v>
      </c>
      <c r="BP121" s="36">
        <v>0.526273</v>
      </c>
      <c r="BQ121" s="36">
        <v>0.501196</v>
      </c>
      <c r="BR121" s="36">
        <v>0.456484</v>
      </c>
      <c r="BS121" s="36">
        <v>0.485611</v>
      </c>
      <c r="BT121" s="36">
        <v>0.541566</v>
      </c>
      <c r="BU121" s="36">
        <v>0.595998</v>
      </c>
      <c r="BV121" s="36">
        <v>0.56457</v>
      </c>
      <c r="BW121" s="36">
        <v>0.570337</v>
      </c>
      <c r="BX121" s="36">
        <v>0.501682</v>
      </c>
      <c r="BY121" s="36">
        <v>0.470318</v>
      </c>
      <c r="BZ121" s="36">
        <v>0.444658</v>
      </c>
      <c r="CA121" s="36">
        <v>0.471841</v>
      </c>
      <c r="CB121" s="36">
        <v>0.530258</v>
      </c>
      <c r="CC121" s="36">
        <v>0.534535</v>
      </c>
      <c r="CD121" s="36">
        <v>0.626778</v>
      </c>
      <c r="CE121" s="36">
        <v>0.598201</v>
      </c>
      <c r="CF121" s="36">
        <v>0.589421</v>
      </c>
      <c r="CG121" s="36">
        <v>0.664686</v>
      </c>
      <c r="CH121" s="36">
        <v>0.615308</v>
      </c>
      <c r="CI121" s="36">
        <v>0.542441</v>
      </c>
      <c r="CJ121" s="36">
        <v>0.400043</v>
      </c>
      <c r="CK121" s="36">
        <v>0.219445</v>
      </c>
      <c r="CL121" s="36">
        <v>0.368777</v>
      </c>
      <c r="CM121" s="36">
        <v>0.463903</v>
      </c>
      <c r="CN121" s="36">
        <v>0.48937</v>
      </c>
      <c r="CO121" s="36">
        <v>0.488527</v>
      </c>
      <c r="CP121" s="36">
        <v>0.466236</v>
      </c>
      <c r="CQ121" s="36">
        <v>0.363139</v>
      </c>
      <c r="CR121" s="36">
        <v>0.33223</v>
      </c>
      <c r="CS121" s="36">
        <v>0.346291</v>
      </c>
      <c r="CT121" s="36">
        <v>0.255053</v>
      </c>
      <c r="CU121" s="36">
        <v>0.185976</v>
      </c>
      <c r="CV121" s="36">
        <v>0.199616</v>
      </c>
      <c r="CW121" s="36">
        <v>0.223398</v>
      </c>
      <c r="CX121" s="36">
        <v>0.251392</v>
      </c>
      <c r="CY121" s="36">
        <v>0.336895</v>
      </c>
      <c r="CZ121" s="36">
        <v>0.382968</v>
      </c>
      <c r="DA121" s="36">
        <v>0.307832</v>
      </c>
      <c r="DB121" s="36">
        <v>0.225634</v>
      </c>
      <c r="DC121" s="36">
        <v>0.22761</v>
      </c>
      <c r="DD121" s="36">
        <v>0.233021</v>
      </c>
      <c r="DE121" s="36">
        <v>0.225504</v>
      </c>
      <c r="DF121" s="36">
        <v>0.23396</v>
      </c>
      <c r="DG121" s="36">
        <v>0.262796</v>
      </c>
      <c r="DH121" s="36">
        <v>0.29066</v>
      </c>
      <c r="DI121" s="36">
        <v>0.302033</v>
      </c>
      <c r="DJ121" s="36">
        <v>0.366703</v>
      </c>
      <c r="DK121" s="36">
        <v>0.444593</v>
      </c>
      <c r="DL121" s="36">
        <v>0.509684</v>
      </c>
    </row>
    <row r="122" spans="1:116">
      <c r="A122" s="36" t="s">
        <v>159</v>
      </c>
      <c r="B122" s="36"/>
      <c r="C122" s="36">
        <v>0.5052685</v>
      </c>
      <c r="D122" s="36">
        <v>0.459335</v>
      </c>
      <c r="E122" s="36">
        <v>0.484283</v>
      </c>
      <c r="F122" s="36">
        <v>0.46588</v>
      </c>
      <c r="G122" s="36">
        <v>0.460955</v>
      </c>
      <c r="H122" s="36">
        <v>0.498409</v>
      </c>
      <c r="I122" s="36">
        <v>0.509198</v>
      </c>
      <c r="J122" s="36">
        <v>0.541631</v>
      </c>
      <c r="K122" s="36">
        <v>0.533239</v>
      </c>
      <c r="L122" s="36">
        <v>0.565542</v>
      </c>
      <c r="M122" s="36">
        <v>0.563144</v>
      </c>
      <c r="N122" s="36">
        <v>0.594864</v>
      </c>
      <c r="O122" s="36">
        <v>0.572314</v>
      </c>
      <c r="P122" s="36">
        <v>0.616054</v>
      </c>
      <c r="Q122" s="36">
        <v>0.634943</v>
      </c>
      <c r="R122" s="36">
        <v>0.625158</v>
      </c>
      <c r="S122" s="36">
        <v>0.702659</v>
      </c>
      <c r="T122" s="36">
        <v>0.677678</v>
      </c>
      <c r="U122" s="36">
        <v>0.663649</v>
      </c>
      <c r="V122" s="36">
        <v>0.676544</v>
      </c>
      <c r="W122" s="36">
        <v>0.722261</v>
      </c>
      <c r="X122" s="36">
        <v>0.707422</v>
      </c>
      <c r="Y122" s="36">
        <v>0.678942</v>
      </c>
      <c r="Z122" s="36">
        <v>0.626778</v>
      </c>
      <c r="AA122" s="36">
        <v>0.463903</v>
      </c>
      <c r="AB122" s="36">
        <v>1.00693</v>
      </c>
      <c r="AC122" s="36">
        <v>1.13212</v>
      </c>
      <c r="AD122" s="36">
        <v>1.4431</v>
      </c>
      <c r="AE122" s="36">
        <v>1.53608</v>
      </c>
      <c r="AF122" s="36">
        <v>1.69167</v>
      </c>
      <c r="AG122" s="36">
        <v>1.52066</v>
      </c>
      <c r="AH122" s="36">
        <v>1.23214</v>
      </c>
      <c r="AI122" s="36">
        <v>1.18007</v>
      </c>
      <c r="AJ122" s="36">
        <v>1.04992</v>
      </c>
      <c r="AK122" s="36">
        <v>0.922946</v>
      </c>
      <c r="AL122" s="36">
        <v>0.893138</v>
      </c>
      <c r="AM122" s="36">
        <v>0.802127</v>
      </c>
      <c r="AN122" s="36">
        <v>0.75424</v>
      </c>
      <c r="AO122" s="36">
        <v>0.629046</v>
      </c>
      <c r="AP122" s="36">
        <v>0.657688</v>
      </c>
      <c r="AQ122" s="36">
        <v>0.704732</v>
      </c>
      <c r="AR122" s="36">
        <v>0.644922</v>
      </c>
      <c r="AS122" s="36">
        <v>0.671004</v>
      </c>
      <c r="AT122" s="36">
        <v>0.668185</v>
      </c>
      <c r="AU122" s="36">
        <v>0.530582</v>
      </c>
      <c r="AV122" s="36">
        <v>0.502168</v>
      </c>
      <c r="AW122" s="36">
        <v>0.555077</v>
      </c>
      <c r="AX122" s="36">
        <v>0.664232</v>
      </c>
      <c r="AY122" s="36">
        <v>0.578372</v>
      </c>
      <c r="AZ122" s="36">
        <v>0.642913</v>
      </c>
      <c r="BA122" s="36">
        <v>0.574193</v>
      </c>
      <c r="BB122" s="36">
        <v>0.587153</v>
      </c>
      <c r="BC122" s="36">
        <v>0.502265</v>
      </c>
      <c r="BD122" s="36">
        <v>0.491638</v>
      </c>
      <c r="BE122" s="36">
        <v>0.492901</v>
      </c>
      <c r="BF122" s="36">
        <v>0.511369</v>
      </c>
      <c r="BG122" s="36">
        <v>0.557669</v>
      </c>
      <c r="BH122" s="36">
        <v>0.531976</v>
      </c>
      <c r="BI122" s="36">
        <v>0.58657</v>
      </c>
      <c r="BJ122" s="36">
        <v>0.504144</v>
      </c>
      <c r="BK122" s="36">
        <v>0.498474</v>
      </c>
      <c r="BL122" s="36"/>
      <c r="BM122" s="36">
        <v>0.416113</v>
      </c>
      <c r="BN122" s="36">
        <v>0.389448</v>
      </c>
      <c r="BO122" s="36">
        <v>0.564538</v>
      </c>
      <c r="BP122" s="36">
        <v>0.632578</v>
      </c>
      <c r="BQ122" s="36">
        <v>0.620006</v>
      </c>
      <c r="BR122" s="36">
        <v>0.608828</v>
      </c>
      <c r="BS122" s="36">
        <v>0.613883</v>
      </c>
      <c r="BT122" s="36">
        <v>0.679363</v>
      </c>
      <c r="BU122" s="36">
        <v>0.760817</v>
      </c>
      <c r="BV122" s="36">
        <v>0.66987</v>
      </c>
      <c r="BW122" s="36">
        <v>0.777827</v>
      </c>
      <c r="BX122" s="36">
        <v>0.6746</v>
      </c>
      <c r="BY122" s="36">
        <v>0.631282</v>
      </c>
      <c r="BZ122" s="36">
        <v>0.571504</v>
      </c>
      <c r="CA122" s="36">
        <v>0.570596</v>
      </c>
      <c r="CB122" s="36">
        <v>0.603871</v>
      </c>
      <c r="CC122" s="36">
        <v>0.638798</v>
      </c>
      <c r="CD122" s="36">
        <v>0.672462</v>
      </c>
      <c r="CE122" s="36">
        <v>0.632221</v>
      </c>
      <c r="CF122" s="36">
        <v>0.668153</v>
      </c>
      <c r="CG122" s="36">
        <v>0.795323</v>
      </c>
      <c r="CH122" s="36">
        <v>0.781326</v>
      </c>
      <c r="CI122" s="36">
        <v>0.768625</v>
      </c>
      <c r="CJ122" s="36">
        <v>0.706612</v>
      </c>
      <c r="CK122" s="36">
        <v>0.429527</v>
      </c>
      <c r="CL122" s="36">
        <v>0.579539</v>
      </c>
      <c r="CM122" s="36">
        <v>0.606852</v>
      </c>
      <c r="CN122" s="36">
        <v>0.58145</v>
      </c>
      <c r="CO122" s="36">
        <v>0.471258</v>
      </c>
      <c r="CP122" s="36">
        <v>0.401728</v>
      </c>
      <c r="CQ122" s="36">
        <v>0.318557</v>
      </c>
      <c r="CR122" s="36">
        <v>0.265939</v>
      </c>
      <c r="CS122" s="36">
        <v>0.26163</v>
      </c>
      <c r="CT122" s="36">
        <v>0.215946</v>
      </c>
      <c r="CU122" s="36">
        <v>0.148975</v>
      </c>
      <c r="CV122" s="36">
        <v>0.127818</v>
      </c>
      <c r="CW122" s="36">
        <v>0.133456</v>
      </c>
      <c r="CX122" s="36">
        <v>0.13433</v>
      </c>
      <c r="CY122" s="36">
        <v>0.131771</v>
      </c>
      <c r="CZ122" s="36">
        <v>0.158533</v>
      </c>
      <c r="DA122" s="36">
        <v>0.153641</v>
      </c>
      <c r="DB122" s="36">
        <v>0.120204</v>
      </c>
      <c r="DC122" s="36">
        <v>0.120658</v>
      </c>
      <c r="DD122" s="36">
        <v>0.12163</v>
      </c>
      <c r="DE122" s="36">
        <v>0.115117</v>
      </c>
      <c r="DF122" s="36">
        <v>0.108961</v>
      </c>
      <c r="DG122" s="36">
        <v>0.124189</v>
      </c>
      <c r="DH122" s="36">
        <v>0.120982</v>
      </c>
      <c r="DI122" s="36">
        <v>0.122958</v>
      </c>
      <c r="DJ122" s="36">
        <v>0.131414</v>
      </c>
      <c r="DK122" s="36">
        <v>0.143986</v>
      </c>
      <c r="DL122" s="36">
        <v>0.159343</v>
      </c>
    </row>
    <row r="123" spans="1:116">
      <c r="A123" s="36" t="s">
        <v>160</v>
      </c>
      <c r="B123" s="36"/>
      <c r="C123" s="36">
        <v>0.5012766</v>
      </c>
      <c r="D123" s="36">
        <v>0.455706</v>
      </c>
      <c r="E123" s="36">
        <v>0.470513</v>
      </c>
      <c r="F123" s="36">
        <v>0.479552</v>
      </c>
      <c r="G123" s="36">
        <v>0.489013</v>
      </c>
      <c r="H123" s="36">
        <v>0.525139</v>
      </c>
      <c r="I123" s="36">
        <v>0.751939</v>
      </c>
      <c r="J123" s="36">
        <v>0.687463</v>
      </c>
      <c r="K123" s="36">
        <v>0.526662</v>
      </c>
      <c r="L123" s="36">
        <v>0.510106</v>
      </c>
      <c r="M123" s="36">
        <v>0.534179</v>
      </c>
      <c r="N123" s="36">
        <v>0.574322</v>
      </c>
      <c r="O123" s="36">
        <v>0.616345</v>
      </c>
      <c r="P123" s="36">
        <v>0.676836</v>
      </c>
      <c r="Q123" s="36">
        <v>0.815605</v>
      </c>
      <c r="R123" s="36">
        <v>0.770245</v>
      </c>
      <c r="S123" s="36">
        <v>0.813823</v>
      </c>
      <c r="T123" s="36">
        <v>0.794383</v>
      </c>
      <c r="U123" s="36">
        <v>0.777924</v>
      </c>
      <c r="V123" s="36">
        <v>0.772448</v>
      </c>
      <c r="W123" s="36">
        <v>0.773032</v>
      </c>
      <c r="X123" s="36">
        <v>0.728417</v>
      </c>
      <c r="Y123" s="36">
        <v>0.663682</v>
      </c>
      <c r="Z123" s="36">
        <v>0.49018</v>
      </c>
      <c r="AA123" s="36">
        <v>0.547657</v>
      </c>
      <c r="AB123" s="36">
        <v>0.917633</v>
      </c>
      <c r="AC123" s="36">
        <v>1.41948</v>
      </c>
      <c r="AD123" s="36">
        <v>1.67485</v>
      </c>
      <c r="AE123" s="36">
        <v>1.80147</v>
      </c>
      <c r="AF123" s="36">
        <v>2.00125</v>
      </c>
      <c r="AG123" s="36">
        <v>1.8814</v>
      </c>
      <c r="AH123" s="36">
        <v>1.52941</v>
      </c>
      <c r="AI123" s="36">
        <v>1.72119</v>
      </c>
      <c r="AJ123" s="36">
        <v>1.40801</v>
      </c>
      <c r="AK123" s="36">
        <v>1.45158</v>
      </c>
      <c r="AL123" s="36">
        <v>1.40279</v>
      </c>
      <c r="AM123" s="36">
        <v>1.17311</v>
      </c>
      <c r="AN123" s="36">
        <v>0.96296</v>
      </c>
      <c r="AO123" s="36">
        <v>0.737716</v>
      </c>
      <c r="AP123" s="36">
        <v>0.853967</v>
      </c>
      <c r="AQ123" s="36">
        <v>1.51473</v>
      </c>
      <c r="AR123" s="36">
        <v>1.08546</v>
      </c>
      <c r="AS123" s="36">
        <v>1.10328</v>
      </c>
      <c r="AT123" s="36">
        <v>1.02627</v>
      </c>
      <c r="AU123" s="36">
        <v>0.774943</v>
      </c>
      <c r="AV123" s="36">
        <v>0.768884</v>
      </c>
      <c r="AW123" s="36">
        <v>1.01914</v>
      </c>
      <c r="AX123" s="36">
        <v>0.872953</v>
      </c>
      <c r="AY123" s="36">
        <v>0.780743</v>
      </c>
      <c r="AZ123" s="36">
        <v>0.867737</v>
      </c>
      <c r="BA123" s="36">
        <v>0.693619</v>
      </c>
      <c r="BB123" s="36">
        <v>0.642751</v>
      </c>
      <c r="BC123" s="36">
        <v>0.674114</v>
      </c>
      <c r="BD123" s="36">
        <v>0.559645</v>
      </c>
      <c r="BE123" s="36">
        <v>0.5265</v>
      </c>
      <c r="BF123" s="36">
        <v>0.648162</v>
      </c>
      <c r="BG123" s="36">
        <v>0.706774</v>
      </c>
      <c r="BH123" s="36">
        <v>0.636887</v>
      </c>
      <c r="BI123" s="36">
        <v>0.628916</v>
      </c>
      <c r="BJ123" s="36">
        <v>0.588254</v>
      </c>
      <c r="BK123" s="36">
        <v>0.57928</v>
      </c>
      <c r="BL123" s="36"/>
      <c r="BM123" s="36">
        <v>0.437432</v>
      </c>
      <c r="BN123" s="36">
        <v>0.356983</v>
      </c>
      <c r="BO123" s="36">
        <v>0.545227</v>
      </c>
      <c r="BP123" s="36">
        <v>0.626972</v>
      </c>
      <c r="BQ123" s="36">
        <v>0.57442</v>
      </c>
      <c r="BR123" s="36">
        <v>0.557021</v>
      </c>
      <c r="BS123" s="36">
        <v>0.606366</v>
      </c>
      <c r="BT123" s="36">
        <v>0.694494</v>
      </c>
      <c r="BU123" s="36">
        <v>0.791143</v>
      </c>
      <c r="BV123" s="36">
        <v>0.743386</v>
      </c>
      <c r="BW123" s="36">
        <v>0.93973</v>
      </c>
      <c r="BX123" s="36">
        <v>0.81904</v>
      </c>
      <c r="BY123" s="36">
        <v>0.692453</v>
      </c>
      <c r="BZ123" s="36">
        <v>0.663973</v>
      </c>
      <c r="CA123" s="36">
        <v>0.635882</v>
      </c>
      <c r="CB123" s="36">
        <v>0.650398</v>
      </c>
      <c r="CC123" s="36">
        <v>0.700909</v>
      </c>
      <c r="CD123" s="36">
        <v>0.724399</v>
      </c>
      <c r="CE123" s="36">
        <v>0.673693</v>
      </c>
      <c r="CF123" s="36">
        <v>0.698285</v>
      </c>
      <c r="CG123" s="36">
        <v>0.8343</v>
      </c>
      <c r="CH123" s="36">
        <v>0.771833</v>
      </c>
      <c r="CI123" s="36">
        <v>0.687884</v>
      </c>
      <c r="CJ123" s="36">
        <v>0.520765</v>
      </c>
      <c r="CK123" s="36">
        <v>0.33939</v>
      </c>
      <c r="CL123" s="36">
        <v>0.465005</v>
      </c>
      <c r="CM123" s="36">
        <v>0.575554</v>
      </c>
      <c r="CN123" s="36">
        <v>0.59224</v>
      </c>
      <c r="CO123" s="36">
        <v>0.590036</v>
      </c>
      <c r="CP123" s="36">
        <v>0.622274</v>
      </c>
      <c r="CQ123" s="36">
        <v>0.528088</v>
      </c>
      <c r="CR123" s="36">
        <v>0.432961</v>
      </c>
      <c r="CS123" s="36">
        <v>0.442552</v>
      </c>
      <c r="CT123" s="36">
        <v>0.338288</v>
      </c>
      <c r="CU123" s="36">
        <v>0.256511</v>
      </c>
      <c r="CV123" s="36">
        <v>0.24044</v>
      </c>
      <c r="CW123" s="36">
        <v>0.237103</v>
      </c>
      <c r="CX123" s="36">
        <v>0.240214</v>
      </c>
      <c r="CY123" s="36">
        <v>0.215525</v>
      </c>
      <c r="CZ123" s="36">
        <v>0.24044</v>
      </c>
      <c r="DA123" s="36">
        <v>0.225796</v>
      </c>
      <c r="DB123" s="36">
        <v>0.187985</v>
      </c>
      <c r="DC123" s="36">
        <v>0.195242</v>
      </c>
      <c r="DD123" s="36">
        <v>0.205675</v>
      </c>
      <c r="DE123" s="36">
        <v>0.220644</v>
      </c>
      <c r="DF123" s="36">
        <v>0.212674</v>
      </c>
      <c r="DG123" s="36">
        <v>0.241996</v>
      </c>
      <c r="DH123" s="36">
        <v>0.242158</v>
      </c>
      <c r="DI123" s="36">
        <v>0.268369</v>
      </c>
      <c r="DJ123" s="36">
        <v>0.317876</v>
      </c>
      <c r="DK123" s="36">
        <v>0.334109</v>
      </c>
      <c r="DL123" s="36">
        <v>0.384912</v>
      </c>
    </row>
    <row r="124" spans="1:116">
      <c r="A124" s="36" t="s">
        <v>161</v>
      </c>
      <c r="B124" s="36"/>
      <c r="C124" s="36">
        <v>0.5019542</v>
      </c>
      <c r="D124" s="36">
        <v>0.456322</v>
      </c>
      <c r="E124" s="36">
        <v>0.43403</v>
      </c>
      <c r="F124" s="36">
        <v>0.402635</v>
      </c>
      <c r="G124" s="36">
        <v>0.411934</v>
      </c>
      <c r="H124" s="36">
        <v>0.462737</v>
      </c>
      <c r="I124" s="36">
        <v>0.519664</v>
      </c>
      <c r="J124" s="36">
        <v>0.585176</v>
      </c>
      <c r="K124" s="36">
        <v>0.532721</v>
      </c>
      <c r="L124" s="36">
        <v>0.521867</v>
      </c>
      <c r="M124" s="36">
        <v>0.512989</v>
      </c>
      <c r="N124" s="36">
        <v>0.57996</v>
      </c>
      <c r="O124" s="36">
        <v>0.637826</v>
      </c>
      <c r="P124" s="36">
        <v>0.68769</v>
      </c>
      <c r="Q124" s="36">
        <v>0.671911</v>
      </c>
      <c r="R124" s="36">
        <v>0.637794</v>
      </c>
      <c r="S124" s="36">
        <v>0.69566</v>
      </c>
      <c r="T124" s="36">
        <v>0.734735</v>
      </c>
      <c r="U124" s="36">
        <v>0.778345</v>
      </c>
      <c r="V124" s="36">
        <v>0.760363</v>
      </c>
      <c r="W124" s="36">
        <v>0.729713</v>
      </c>
      <c r="X124" s="36">
        <v>0.713513</v>
      </c>
      <c r="Y124" s="36">
        <v>0.644792</v>
      </c>
      <c r="Z124" s="36">
        <v>0.501973</v>
      </c>
      <c r="AA124" s="36">
        <v>0.459205</v>
      </c>
      <c r="AB124" s="36">
        <v>1.13209</v>
      </c>
      <c r="AC124" s="36">
        <v>1.49312</v>
      </c>
      <c r="AD124" s="36">
        <v>1.84771</v>
      </c>
      <c r="AE124" s="36">
        <v>2.17764</v>
      </c>
      <c r="AF124" s="36">
        <v>2.77548</v>
      </c>
      <c r="AG124" s="36">
        <v>2.40521</v>
      </c>
      <c r="AH124" s="36">
        <v>1.8921</v>
      </c>
      <c r="AI124" s="36">
        <v>2.01496</v>
      </c>
      <c r="AJ124" s="36">
        <v>1.65535</v>
      </c>
      <c r="AK124" s="36">
        <v>1.65852</v>
      </c>
      <c r="AL124" s="36">
        <v>1.39667</v>
      </c>
      <c r="AM124" s="36">
        <v>1.21008</v>
      </c>
      <c r="AN124" s="36">
        <v>0.887177</v>
      </c>
      <c r="AO124" s="36">
        <v>0.669319</v>
      </c>
      <c r="AP124" s="36">
        <v>0.977702</v>
      </c>
      <c r="AQ124" s="36">
        <v>1.48904</v>
      </c>
      <c r="AR124" s="36">
        <v>1.11738</v>
      </c>
      <c r="AS124" s="36">
        <v>1.25171</v>
      </c>
      <c r="AT124" s="36">
        <v>1.15723</v>
      </c>
      <c r="AU124" s="36">
        <v>0.761821</v>
      </c>
      <c r="AV124" s="36">
        <v>0.706255</v>
      </c>
      <c r="AW124" s="36">
        <v>0.813985</v>
      </c>
      <c r="AX124" s="36">
        <v>0.76383</v>
      </c>
      <c r="AY124" s="36">
        <v>0.708653</v>
      </c>
      <c r="AZ124" s="36">
        <v>0.789588</v>
      </c>
      <c r="BA124" s="36">
        <v>0.62613</v>
      </c>
      <c r="BB124" s="36">
        <v>0.579118</v>
      </c>
      <c r="BC124" s="36">
        <v>0.530226</v>
      </c>
      <c r="BD124" s="36">
        <v>0.471874</v>
      </c>
      <c r="BE124" s="36">
        <v>0.459302</v>
      </c>
      <c r="BF124" s="36">
        <v>0.64382</v>
      </c>
      <c r="BG124" s="36">
        <v>0.701914</v>
      </c>
      <c r="BH124" s="36">
        <v>0.770407</v>
      </c>
      <c r="BI124" s="36">
        <v>0.730685</v>
      </c>
      <c r="BJ124" s="36">
        <v>0.630666</v>
      </c>
      <c r="BK124" s="36">
        <v>0.574873</v>
      </c>
      <c r="BL124" s="36"/>
      <c r="BM124" s="36">
        <v>0.42849</v>
      </c>
      <c r="BN124" s="36">
        <v>0.369133</v>
      </c>
      <c r="BO124" s="36">
        <v>0.5207</v>
      </c>
      <c r="BP124" s="36">
        <v>0.56713</v>
      </c>
      <c r="BQ124" s="36">
        <v>0.536447</v>
      </c>
      <c r="BR124" s="36">
        <v>0.493484</v>
      </c>
      <c r="BS124" s="36">
        <v>0.514609</v>
      </c>
      <c r="BT124" s="36">
        <v>0.558997</v>
      </c>
      <c r="BU124" s="36">
        <v>0.610124</v>
      </c>
      <c r="BV124" s="36">
        <v>0.602381</v>
      </c>
      <c r="BW124" s="36">
        <v>0.719442</v>
      </c>
      <c r="BX124" s="36">
        <v>0.671846</v>
      </c>
      <c r="BY124" s="36">
        <v>0.655711</v>
      </c>
      <c r="BZ124" s="36">
        <v>0.620719</v>
      </c>
      <c r="CA124" s="36">
        <v>0.60021</v>
      </c>
      <c r="CB124" s="36">
        <v>0.631444</v>
      </c>
      <c r="CC124" s="36">
        <v>0.69835</v>
      </c>
      <c r="CD124" s="36">
        <v>0.731041</v>
      </c>
      <c r="CE124" s="36">
        <v>0.689634</v>
      </c>
      <c r="CF124" s="36">
        <v>0.701881</v>
      </c>
      <c r="CG124" s="36">
        <v>0.780451</v>
      </c>
      <c r="CH124" s="36">
        <v>0.732337</v>
      </c>
      <c r="CI124" s="36">
        <v>0.653216</v>
      </c>
      <c r="CJ124" s="36">
        <v>0.503658</v>
      </c>
      <c r="CK124" s="36">
        <v>0.311558</v>
      </c>
      <c r="CL124" s="36">
        <v>0.610837</v>
      </c>
      <c r="CM124" s="36">
        <v>0.747727</v>
      </c>
      <c r="CN124" s="36">
        <v>0.78246</v>
      </c>
      <c r="CO124" s="36">
        <v>0.795258</v>
      </c>
      <c r="CP124" s="36">
        <v>0.809708</v>
      </c>
      <c r="CQ124" s="36">
        <v>0.651856</v>
      </c>
      <c r="CR124" s="36">
        <v>0.530842</v>
      </c>
      <c r="CS124" s="36">
        <v>0.50881</v>
      </c>
      <c r="CT124" s="36">
        <v>0.365278</v>
      </c>
      <c r="CU124" s="36">
        <v>0.236714</v>
      </c>
      <c r="CV124" s="36">
        <v>0.206971</v>
      </c>
      <c r="CW124" s="36">
        <v>0.208235</v>
      </c>
      <c r="CX124" s="36">
        <v>0.221746</v>
      </c>
      <c r="CY124" s="36">
        <v>0.225342</v>
      </c>
      <c r="CZ124" s="36">
        <v>0.258779</v>
      </c>
      <c r="DA124" s="36">
        <v>0.2129</v>
      </c>
      <c r="DB124" s="36">
        <v>0.150725</v>
      </c>
      <c r="DC124" s="36">
        <v>0.149882</v>
      </c>
      <c r="DD124" s="36">
        <v>0.168448</v>
      </c>
      <c r="DE124" s="36">
        <v>0.177066</v>
      </c>
      <c r="DF124" s="36">
        <v>0.18792</v>
      </c>
      <c r="DG124" s="36">
        <v>0.222912</v>
      </c>
      <c r="DH124" s="36">
        <v>0.216659</v>
      </c>
      <c r="DI124" s="36">
        <v>0.261047</v>
      </c>
      <c r="DJ124" s="36">
        <v>0.308675</v>
      </c>
      <c r="DK124" s="36">
        <v>0.333688</v>
      </c>
      <c r="DL124" s="36">
        <v>0.379987</v>
      </c>
    </row>
    <row r="125" spans="1:116">
      <c r="A125" s="36" t="s">
        <v>146</v>
      </c>
      <c r="B125" s="36"/>
      <c r="C125" s="36">
        <v>0.6442282</v>
      </c>
      <c r="D125" s="36">
        <v>0.585662</v>
      </c>
      <c r="E125" s="36">
        <v>0.652374</v>
      </c>
      <c r="F125" s="36">
        <v>0.57037</v>
      </c>
      <c r="G125" s="36">
        <v>0.57416</v>
      </c>
      <c r="H125" s="36">
        <v>0.619812</v>
      </c>
      <c r="I125" s="36">
        <v>0.709139</v>
      </c>
      <c r="J125" s="36">
        <v>0.847098</v>
      </c>
      <c r="K125" s="36">
        <v>0.754726</v>
      </c>
      <c r="L125" s="36">
        <v>0.723622</v>
      </c>
      <c r="M125" s="36">
        <v>0.7232</v>
      </c>
      <c r="N125" s="36">
        <v>0.778831</v>
      </c>
      <c r="O125" s="36">
        <v>0.80501</v>
      </c>
      <c r="P125" s="36">
        <v>0.88844</v>
      </c>
      <c r="Q125" s="36">
        <v>0.934837</v>
      </c>
      <c r="R125" s="36">
        <v>0.861062</v>
      </c>
      <c r="S125" s="36">
        <v>0.903474</v>
      </c>
      <c r="T125" s="36">
        <v>0.963349</v>
      </c>
      <c r="U125" s="36">
        <v>1.00284</v>
      </c>
      <c r="V125" s="36">
        <v>0.967237</v>
      </c>
      <c r="W125" s="36">
        <v>0.954569</v>
      </c>
      <c r="X125" s="36">
        <v>0.924923</v>
      </c>
      <c r="Y125" s="36">
        <v>0.847908</v>
      </c>
      <c r="Z125" s="36">
        <v>0.650106</v>
      </c>
      <c r="AA125" s="36">
        <v>0.875383</v>
      </c>
      <c r="AB125" s="36">
        <v>1.99513</v>
      </c>
      <c r="AC125" s="36">
        <v>2.70964</v>
      </c>
      <c r="AD125" s="36">
        <v>3.25902</v>
      </c>
      <c r="AE125" s="36">
        <v>3.69875</v>
      </c>
      <c r="AF125" s="36">
        <v>4.50687</v>
      </c>
      <c r="AG125" s="36">
        <v>4.29919</v>
      </c>
      <c r="AH125" s="36">
        <v>3.80677</v>
      </c>
      <c r="AI125" s="36">
        <v>3.75098</v>
      </c>
      <c r="AJ125" s="36">
        <v>3.32852</v>
      </c>
      <c r="AK125" s="36">
        <v>2.94889</v>
      </c>
      <c r="AL125" s="36">
        <v>2.85042</v>
      </c>
      <c r="AM125" s="36">
        <v>2.2831</v>
      </c>
      <c r="AN125" s="36">
        <v>1.67084</v>
      </c>
      <c r="AO125" s="36">
        <v>1.33008</v>
      </c>
      <c r="AP125" s="36">
        <v>1.69847</v>
      </c>
      <c r="AQ125" s="36">
        <v>1.97698</v>
      </c>
      <c r="AR125" s="36">
        <v>1.72779</v>
      </c>
      <c r="AS125" s="36">
        <v>1.67268</v>
      </c>
      <c r="AT125" s="36">
        <v>1.60156</v>
      </c>
      <c r="AU125" s="36">
        <v>1.11265</v>
      </c>
      <c r="AV125" s="36">
        <v>1.04156</v>
      </c>
      <c r="AW125" s="36">
        <v>1.1677</v>
      </c>
      <c r="AX125" s="36">
        <v>1.19598</v>
      </c>
      <c r="AY125" s="36">
        <v>1.05708</v>
      </c>
      <c r="AZ125" s="36">
        <v>1.16225</v>
      </c>
      <c r="BA125" s="36">
        <v>0.977929</v>
      </c>
      <c r="BB125" s="36">
        <v>0.942354</v>
      </c>
      <c r="BC125" s="36">
        <v>0.832648</v>
      </c>
      <c r="BD125" s="36">
        <v>0.743872</v>
      </c>
      <c r="BE125" s="36">
        <v>0.723136</v>
      </c>
      <c r="BF125" s="36">
        <v>0.705931</v>
      </c>
      <c r="BG125" s="36">
        <v>0.882058</v>
      </c>
      <c r="BH125" s="36">
        <v>0.884909</v>
      </c>
      <c r="BI125" s="36">
        <v>0.934157</v>
      </c>
      <c r="BJ125" s="36">
        <v>0.873828</v>
      </c>
      <c r="BK125" s="36">
        <v>0.771185</v>
      </c>
      <c r="BL125" s="36"/>
      <c r="BM125" s="36">
        <v>0.651013</v>
      </c>
      <c r="BN125" s="36">
        <v>0.582682</v>
      </c>
      <c r="BO125" s="36">
        <v>0.808996</v>
      </c>
      <c r="BP125" s="36">
        <v>0.846223</v>
      </c>
      <c r="BQ125" s="36">
        <v>0.810454</v>
      </c>
      <c r="BR125" s="36">
        <v>0.722293</v>
      </c>
      <c r="BS125" s="36">
        <v>0.736614</v>
      </c>
      <c r="BT125" s="36">
        <v>0.79866</v>
      </c>
      <c r="BU125" s="36">
        <v>0.86521</v>
      </c>
      <c r="BV125" s="36">
        <v>0.854906</v>
      </c>
      <c r="BW125" s="36">
        <v>0.955573</v>
      </c>
      <c r="BX125" s="36">
        <v>0.885071</v>
      </c>
      <c r="BY125" s="36">
        <v>0.853708</v>
      </c>
      <c r="BZ125" s="36">
        <v>0.82364</v>
      </c>
      <c r="CA125" s="36">
        <v>0.797364</v>
      </c>
      <c r="CB125" s="36">
        <v>0.803261</v>
      </c>
      <c r="CC125" s="36">
        <v>0.831157</v>
      </c>
      <c r="CD125" s="36">
        <v>0.905548</v>
      </c>
      <c r="CE125" s="36">
        <v>0.864076</v>
      </c>
      <c r="CF125" s="36">
        <v>0.866441</v>
      </c>
      <c r="CG125" s="36">
        <v>1.02183</v>
      </c>
      <c r="CH125" s="36">
        <v>0.956837</v>
      </c>
      <c r="CI125" s="36">
        <v>0.857498</v>
      </c>
      <c r="CJ125" s="36">
        <v>0.635234</v>
      </c>
      <c r="CK125" s="36">
        <v>0.420228</v>
      </c>
      <c r="CL125" s="36">
        <v>0.75398</v>
      </c>
      <c r="CM125" s="36">
        <v>0.946307</v>
      </c>
      <c r="CN125" s="36">
        <v>1.08864</v>
      </c>
      <c r="CO125" s="36">
        <v>1.14754</v>
      </c>
      <c r="CP125" s="36">
        <v>1.13594</v>
      </c>
      <c r="CQ125" s="36">
        <v>0.893722</v>
      </c>
      <c r="CR125" s="36">
        <v>0.741571</v>
      </c>
      <c r="CS125" s="36">
        <v>0.792698</v>
      </c>
      <c r="CT125" s="36">
        <v>0.544061</v>
      </c>
      <c r="CU125" s="36">
        <v>0.365116</v>
      </c>
      <c r="CV125" s="36">
        <v>0.35316</v>
      </c>
      <c r="CW125" s="36">
        <v>0.394276</v>
      </c>
      <c r="CX125" s="36">
        <v>0.455706</v>
      </c>
      <c r="CY125" s="36">
        <v>0.642946</v>
      </c>
      <c r="CZ125" s="36">
        <v>0.823576</v>
      </c>
      <c r="DA125" s="36">
        <v>0.586732</v>
      </c>
      <c r="DB125" s="36">
        <v>0.437432</v>
      </c>
      <c r="DC125" s="36">
        <v>0.445208</v>
      </c>
      <c r="DD125" s="36">
        <v>0.442195</v>
      </c>
      <c r="DE125" s="36">
        <v>0.441094</v>
      </c>
      <c r="DF125" s="36">
        <v>0.44469</v>
      </c>
      <c r="DG125" s="36">
        <v>0.47641</v>
      </c>
      <c r="DH125" s="36">
        <v>0.509587</v>
      </c>
      <c r="DI125" s="36">
        <v>0.560747</v>
      </c>
      <c r="DJ125" s="36">
        <v>0.649102</v>
      </c>
      <c r="DK125" s="36">
        <v>0.71685</v>
      </c>
      <c r="DL125" s="36">
        <v>0.874217</v>
      </c>
    </row>
    <row r="126" spans="1:116">
      <c r="A126" s="36" t="s">
        <v>162</v>
      </c>
      <c r="B126" s="36"/>
      <c r="C126" s="36">
        <v>0.3266758</v>
      </c>
      <c r="D126" s="36">
        <v>0.296978</v>
      </c>
      <c r="E126" s="36">
        <v>0.301223</v>
      </c>
      <c r="F126" s="36">
        <v>0.276631</v>
      </c>
      <c r="G126" s="36">
        <v>0.29092</v>
      </c>
      <c r="H126" s="36">
        <v>0.31914</v>
      </c>
      <c r="I126" s="36">
        <v>0.340232</v>
      </c>
      <c r="J126" s="36">
        <v>0.370494</v>
      </c>
      <c r="K126" s="36">
        <v>0.311267</v>
      </c>
      <c r="L126" s="36">
        <v>0.308837</v>
      </c>
      <c r="M126" s="36">
        <v>0.335729</v>
      </c>
      <c r="N126" s="36">
        <v>0.355169</v>
      </c>
      <c r="O126" s="36">
        <v>0.376294</v>
      </c>
      <c r="P126" s="36">
        <v>0.42755</v>
      </c>
      <c r="Q126" s="36">
        <v>0.518983</v>
      </c>
      <c r="R126" s="36">
        <v>0.481658</v>
      </c>
      <c r="S126" s="36">
        <v>0.49559</v>
      </c>
      <c r="T126" s="36">
        <v>0.487328</v>
      </c>
      <c r="U126" s="36">
        <v>0.463223</v>
      </c>
      <c r="V126" s="36">
        <v>0.473785</v>
      </c>
      <c r="W126" s="36">
        <v>0.469411</v>
      </c>
      <c r="X126" s="36">
        <v>0.474498</v>
      </c>
      <c r="Y126" s="36">
        <v>0.429462</v>
      </c>
      <c r="Z126" s="36">
        <v>0.361228</v>
      </c>
      <c r="AA126" s="36">
        <v>0.279839</v>
      </c>
      <c r="AB126" s="36">
        <v>0.620784</v>
      </c>
      <c r="AC126" s="36">
        <v>0.651564</v>
      </c>
      <c r="AD126" s="36">
        <v>0.79542</v>
      </c>
      <c r="AE126" s="36">
        <v>0.84658</v>
      </c>
      <c r="AF126" s="36">
        <v>0.909857</v>
      </c>
      <c r="AG126" s="36">
        <v>0.735091</v>
      </c>
      <c r="AH126" s="36">
        <v>0.560941</v>
      </c>
      <c r="AI126" s="36">
        <v>0.5427</v>
      </c>
      <c r="AJ126" s="36">
        <v>0.501196</v>
      </c>
      <c r="AK126" s="36">
        <v>0.461992</v>
      </c>
      <c r="AL126" s="36">
        <v>0.467532</v>
      </c>
      <c r="AM126" s="36">
        <v>0.393466</v>
      </c>
      <c r="AN126" s="36">
        <v>0.34357</v>
      </c>
      <c r="AO126" s="36">
        <v>0.316354</v>
      </c>
      <c r="AP126" s="36">
        <v>0.365699</v>
      </c>
      <c r="AQ126" s="36">
        <v>0.357307</v>
      </c>
      <c r="AR126" s="36">
        <v>0.342371</v>
      </c>
      <c r="AS126" s="36">
        <v>0.40108</v>
      </c>
      <c r="AT126" s="36">
        <v>0.381866</v>
      </c>
      <c r="AU126" s="36">
        <v>0.281912</v>
      </c>
      <c r="AV126" s="36">
        <v>0.2696</v>
      </c>
      <c r="AW126" s="36">
        <v>0.325069</v>
      </c>
      <c r="AX126" s="36">
        <v>0.375516</v>
      </c>
      <c r="AY126" s="36">
        <v>0.344444</v>
      </c>
      <c r="AZ126" s="36">
        <v>0.426222</v>
      </c>
      <c r="BA126" s="36">
        <v>0.363884</v>
      </c>
      <c r="BB126" s="36">
        <v>0.354326</v>
      </c>
      <c r="BC126" s="36">
        <v>0.312304</v>
      </c>
      <c r="BD126" s="36">
        <v>0.30955</v>
      </c>
      <c r="BE126" s="36">
        <v>0.317812</v>
      </c>
      <c r="BF126" s="36">
        <v>0.359672</v>
      </c>
      <c r="BG126" s="36">
        <v>0.396997</v>
      </c>
      <c r="BH126" s="36">
        <v>0.342112</v>
      </c>
      <c r="BI126" s="36">
        <v>0.338418</v>
      </c>
      <c r="BJ126" s="36">
        <v>0.319432</v>
      </c>
      <c r="BK126" s="36">
        <v>0.312563</v>
      </c>
      <c r="BL126" s="36"/>
      <c r="BM126" s="36">
        <v>0.273812</v>
      </c>
      <c r="BN126" s="36">
        <v>0.212447</v>
      </c>
      <c r="BO126" s="36">
        <v>0.365634</v>
      </c>
      <c r="BP126" s="36">
        <v>0.41135</v>
      </c>
      <c r="BQ126" s="36">
        <v>0.374479</v>
      </c>
      <c r="BR126" s="36">
        <v>0.362621</v>
      </c>
      <c r="BS126" s="36">
        <v>0.374155</v>
      </c>
      <c r="BT126" s="36">
        <v>0.378205</v>
      </c>
      <c r="BU126" s="36">
        <v>0.42363</v>
      </c>
      <c r="BV126" s="36">
        <v>0.421524</v>
      </c>
      <c r="BW126" s="36">
        <v>0.504306</v>
      </c>
      <c r="BX126" s="36">
        <v>0.415271</v>
      </c>
      <c r="BY126" s="36">
        <v>0.38245</v>
      </c>
      <c r="BZ126" s="36">
        <v>0.365116</v>
      </c>
      <c r="CA126" s="36">
        <v>0.377946</v>
      </c>
      <c r="CB126" s="36">
        <v>0.456062</v>
      </c>
      <c r="CC126" s="36">
        <v>0.501779</v>
      </c>
      <c r="CD126" s="36">
        <v>0.56376</v>
      </c>
      <c r="CE126" s="36">
        <v>0.503561</v>
      </c>
      <c r="CF126" s="36">
        <v>0.502945</v>
      </c>
      <c r="CG126" s="36">
        <v>0.564991</v>
      </c>
      <c r="CH126" s="36">
        <v>0.508907</v>
      </c>
      <c r="CI126" s="36">
        <v>0.495428</v>
      </c>
      <c r="CJ126" s="36">
        <v>0.402732</v>
      </c>
      <c r="CK126" s="36">
        <v>0.204638</v>
      </c>
      <c r="CL126" s="36">
        <v>0.29808</v>
      </c>
      <c r="CM126" s="36">
        <v>0.297562</v>
      </c>
      <c r="CN126" s="36">
        <v>0.281426</v>
      </c>
      <c r="CO126" s="36">
        <v>0.233248</v>
      </c>
      <c r="CP126" s="36">
        <v>0.203699</v>
      </c>
      <c r="CQ126" s="36">
        <v>0.160348</v>
      </c>
      <c r="CR126" s="36">
        <v>0.136436</v>
      </c>
      <c r="CS126" s="36">
        <v>0.13851</v>
      </c>
      <c r="CT126" s="36">
        <v>0.115441</v>
      </c>
      <c r="CU126" s="36">
        <v>0.0809676</v>
      </c>
      <c r="CV126" s="36">
        <v>0.0729972</v>
      </c>
      <c r="CW126" s="36">
        <v>0.0626616</v>
      </c>
      <c r="CX126" s="36">
        <v>0.0608796</v>
      </c>
      <c r="CY126" s="36">
        <v>0.062856</v>
      </c>
      <c r="CZ126" s="36">
        <v>0.0678132</v>
      </c>
      <c r="DA126" s="36">
        <v>0.0684288</v>
      </c>
      <c r="DB126" s="36">
        <v>0.0567648</v>
      </c>
      <c r="DC126" s="36">
        <v>0.0609768</v>
      </c>
      <c r="DD126" s="36">
        <v>0.0600372</v>
      </c>
      <c r="DE126" s="36">
        <v>0.065448</v>
      </c>
      <c r="DF126" s="36">
        <v>0.065124</v>
      </c>
      <c r="DG126" s="36">
        <v>0.0622728</v>
      </c>
      <c r="DH126" s="36">
        <v>0.0660312</v>
      </c>
      <c r="DI126" s="36">
        <v>0.0668736</v>
      </c>
      <c r="DJ126" s="36">
        <v>0.0724788</v>
      </c>
      <c r="DK126" s="36">
        <v>0.0816804</v>
      </c>
      <c r="DL126" s="36">
        <v>0.0919512</v>
      </c>
    </row>
    <row r="127" spans="1:116">
      <c r="A127" s="36" t="s">
        <v>163</v>
      </c>
      <c r="B127" s="36"/>
      <c r="C127" s="36">
        <v>2.450855</v>
      </c>
      <c r="D127" s="36">
        <v>2.22805</v>
      </c>
      <c r="E127" s="36">
        <v>2.49891</v>
      </c>
      <c r="F127" s="36">
        <v>2.09732</v>
      </c>
      <c r="G127" s="36">
        <v>2.22954</v>
      </c>
      <c r="H127" s="36">
        <v>2.40272</v>
      </c>
      <c r="I127" s="36">
        <v>2.46946</v>
      </c>
      <c r="J127" s="36">
        <v>2.89387</v>
      </c>
      <c r="K127" s="36">
        <v>2.61154</v>
      </c>
      <c r="L127" s="36">
        <v>2.7067</v>
      </c>
      <c r="M127" s="36">
        <v>2.64313</v>
      </c>
      <c r="N127" s="36">
        <v>2.725</v>
      </c>
      <c r="O127" s="36">
        <v>2.60078</v>
      </c>
      <c r="P127" s="36">
        <v>2.75769</v>
      </c>
      <c r="Q127" s="36">
        <v>3.65521</v>
      </c>
      <c r="R127" s="36">
        <v>3.65977</v>
      </c>
      <c r="S127" s="36">
        <v>4.00765</v>
      </c>
      <c r="T127" s="36">
        <v>3.79793</v>
      </c>
      <c r="U127" s="36">
        <v>3.71605</v>
      </c>
      <c r="V127" s="36">
        <v>4.05745</v>
      </c>
      <c r="W127" s="36">
        <v>4.77923</v>
      </c>
      <c r="X127" s="36">
        <v>5.32705</v>
      </c>
      <c r="Y127" s="36">
        <v>5.16498</v>
      </c>
      <c r="Z127" s="36">
        <v>3.755</v>
      </c>
      <c r="AA127" s="36">
        <v>2.1233</v>
      </c>
      <c r="AB127" s="36">
        <v>4.02904</v>
      </c>
      <c r="AC127" s="36">
        <v>3.81685</v>
      </c>
      <c r="AD127" s="36">
        <v>3.70863</v>
      </c>
      <c r="AE127" s="36">
        <v>3.73099</v>
      </c>
      <c r="AF127" s="36">
        <v>4.07407</v>
      </c>
      <c r="AG127" s="36">
        <v>3.66564</v>
      </c>
      <c r="AH127" s="36">
        <v>3.35376</v>
      </c>
      <c r="AI127" s="36">
        <v>3.44798</v>
      </c>
      <c r="AJ127" s="36">
        <v>3.2387</v>
      </c>
      <c r="AK127" s="36">
        <v>2.83921</v>
      </c>
      <c r="AL127" s="36">
        <v>3.17241</v>
      </c>
      <c r="AM127" s="36">
        <v>2.98942</v>
      </c>
      <c r="AN127" s="36">
        <v>2.75802</v>
      </c>
      <c r="AO127" s="36">
        <v>2.39193</v>
      </c>
      <c r="AP127" s="36">
        <v>2.19763</v>
      </c>
      <c r="AQ127" s="36">
        <v>2.3964</v>
      </c>
      <c r="AR127" s="36">
        <v>2.39138</v>
      </c>
      <c r="AS127" s="36">
        <v>2.59437</v>
      </c>
      <c r="AT127" s="36">
        <v>2.65447</v>
      </c>
      <c r="AU127" s="36">
        <v>2.40483</v>
      </c>
      <c r="AV127" s="36">
        <v>2.1698</v>
      </c>
      <c r="AW127" s="36">
        <v>2.27386</v>
      </c>
      <c r="AX127" s="36">
        <v>2.58659</v>
      </c>
      <c r="AY127" s="36">
        <v>2.21781</v>
      </c>
      <c r="AZ127" s="36">
        <v>2.5169</v>
      </c>
      <c r="BA127" s="36">
        <v>2.29168</v>
      </c>
      <c r="BB127" s="36">
        <v>2.54107</v>
      </c>
      <c r="BC127" s="36">
        <v>2.11332</v>
      </c>
      <c r="BD127" s="36">
        <v>2.05419</v>
      </c>
      <c r="BE127" s="36">
        <v>2.12748</v>
      </c>
      <c r="BF127" s="36">
        <v>2.19273</v>
      </c>
      <c r="BG127" s="36">
        <v>2.24341</v>
      </c>
      <c r="BH127" s="36">
        <v>2.17621</v>
      </c>
      <c r="BI127" s="36">
        <v>2.55195</v>
      </c>
      <c r="BJ127" s="36">
        <v>2.16348</v>
      </c>
      <c r="BK127" s="36">
        <v>2.07551</v>
      </c>
      <c r="BL127" s="36"/>
      <c r="BM127" s="36">
        <v>1.87509</v>
      </c>
      <c r="BN127" s="36">
        <v>1.83284</v>
      </c>
      <c r="BO127" s="36">
        <v>2.63545</v>
      </c>
      <c r="BP127" s="36">
        <v>3.08934</v>
      </c>
      <c r="BQ127" s="36">
        <v>3.21797</v>
      </c>
      <c r="BR127" s="36">
        <v>2.89669</v>
      </c>
      <c r="BS127" s="36">
        <v>2.95034</v>
      </c>
      <c r="BT127" s="36">
        <v>3.33513</v>
      </c>
      <c r="BU127" s="36">
        <v>3.7979</v>
      </c>
      <c r="BV127" s="36">
        <v>3.26407</v>
      </c>
      <c r="BW127" s="36">
        <v>3.92513</v>
      </c>
      <c r="BX127" s="36">
        <v>3.81912</v>
      </c>
      <c r="BY127" s="36">
        <v>3.61422</v>
      </c>
      <c r="BZ127" s="36">
        <v>2.97665</v>
      </c>
      <c r="CA127" s="36">
        <v>3.01466</v>
      </c>
      <c r="CB127" s="36">
        <v>3.19059</v>
      </c>
      <c r="CC127" s="36">
        <v>3.53202</v>
      </c>
      <c r="CD127" s="36">
        <v>4.48727</v>
      </c>
      <c r="CE127" s="36">
        <v>4.31847</v>
      </c>
      <c r="CF127" s="36">
        <v>4.57342</v>
      </c>
      <c r="CG127" s="36">
        <v>5.69274</v>
      </c>
      <c r="CH127" s="36">
        <v>6.08417</v>
      </c>
      <c r="CI127" s="36">
        <v>6.07843</v>
      </c>
      <c r="CJ127" s="36">
        <v>4.44609</v>
      </c>
      <c r="CK127" s="36">
        <v>1.85279</v>
      </c>
      <c r="CL127" s="36">
        <v>1.86122</v>
      </c>
      <c r="CM127" s="36">
        <v>1.55591</v>
      </c>
      <c r="CN127" s="36">
        <v>1.38264</v>
      </c>
      <c r="CO127" s="36">
        <v>1.29422</v>
      </c>
      <c r="CP127" s="36">
        <v>1.2034</v>
      </c>
      <c r="CQ127" s="36">
        <v>1.02682</v>
      </c>
      <c r="CR127" s="36">
        <v>0.873083</v>
      </c>
      <c r="CS127" s="36">
        <v>0.966751</v>
      </c>
      <c r="CT127" s="36">
        <v>0.774587</v>
      </c>
      <c r="CU127" s="36">
        <v>0.569203</v>
      </c>
      <c r="CV127" s="36">
        <v>0.544871</v>
      </c>
      <c r="CW127" s="36">
        <v>0.541728</v>
      </c>
      <c r="CX127" s="36">
        <v>0.566838</v>
      </c>
      <c r="CY127" s="36">
        <v>0.621108</v>
      </c>
      <c r="CZ127" s="36">
        <v>0.626292</v>
      </c>
      <c r="DA127" s="36">
        <v>0.556729</v>
      </c>
      <c r="DB127" s="36">
        <v>0.456127</v>
      </c>
      <c r="DC127" s="36">
        <v>0.44051</v>
      </c>
      <c r="DD127" s="36">
        <v>0.442973</v>
      </c>
      <c r="DE127" s="36">
        <v>0.442195</v>
      </c>
      <c r="DF127" s="36">
        <v>0.45616</v>
      </c>
      <c r="DG127" s="36">
        <v>0.448124</v>
      </c>
      <c r="DH127" s="36">
        <v>0.532948</v>
      </c>
      <c r="DI127" s="36">
        <v>0.53852</v>
      </c>
      <c r="DJ127" s="36">
        <v>0.57928</v>
      </c>
      <c r="DK127" s="36">
        <v>0.624996</v>
      </c>
      <c r="DL127" s="36">
        <v>0.727412</v>
      </c>
    </row>
    <row r="128" spans="1:116">
      <c r="A128" s="36" t="s">
        <v>164</v>
      </c>
      <c r="B128" s="36"/>
      <c r="C128" s="36">
        <v>0.5371663</v>
      </c>
      <c r="D128" s="36">
        <v>0.488333</v>
      </c>
      <c r="E128" s="36">
        <v>0.482112</v>
      </c>
      <c r="F128" s="36">
        <v>0.426805</v>
      </c>
      <c r="G128" s="36">
        <v>0.402116</v>
      </c>
      <c r="H128" s="36">
        <v>0.439668</v>
      </c>
      <c r="I128" s="36">
        <v>0.520603</v>
      </c>
      <c r="J128" s="36">
        <v>0.579377</v>
      </c>
      <c r="K128" s="36">
        <v>0.535216</v>
      </c>
      <c r="L128" s="36">
        <v>0.494489</v>
      </c>
      <c r="M128" s="36">
        <v>0.49005</v>
      </c>
      <c r="N128" s="36">
        <v>0.560066</v>
      </c>
      <c r="O128" s="36">
        <v>0.585047</v>
      </c>
      <c r="P128" s="36">
        <v>0.613753</v>
      </c>
      <c r="Q128" s="36">
        <v>0.653087</v>
      </c>
      <c r="R128" s="36">
        <v>0.593244</v>
      </c>
      <c r="S128" s="36">
        <v>0.615146</v>
      </c>
      <c r="T128" s="36">
        <v>0.655873</v>
      </c>
      <c r="U128" s="36">
        <v>0.73318</v>
      </c>
      <c r="V128" s="36">
        <v>0.70052</v>
      </c>
      <c r="W128" s="36">
        <v>0.670712</v>
      </c>
      <c r="X128" s="36">
        <v>0.675346</v>
      </c>
      <c r="Y128" s="36">
        <v>0.62775</v>
      </c>
      <c r="Z128" s="36">
        <v>0.490018</v>
      </c>
      <c r="AA128" s="36">
        <v>0.56146</v>
      </c>
      <c r="AB128" s="36">
        <v>1.29069</v>
      </c>
      <c r="AC128" s="36">
        <v>1.55079</v>
      </c>
      <c r="AD128" s="36">
        <v>1.81803</v>
      </c>
      <c r="AE128" s="36">
        <v>2.04217</v>
      </c>
      <c r="AF128" s="36">
        <v>2.46029</v>
      </c>
      <c r="AG128" s="36">
        <v>2.22682</v>
      </c>
      <c r="AH128" s="36">
        <v>2.04159</v>
      </c>
      <c r="AI128" s="36">
        <v>2.08831</v>
      </c>
      <c r="AJ128" s="36">
        <v>1.92158</v>
      </c>
      <c r="AK128" s="36">
        <v>1.63296</v>
      </c>
      <c r="AL128" s="36">
        <v>1.55624</v>
      </c>
      <c r="AM128" s="36">
        <v>1.32448</v>
      </c>
      <c r="AN128" s="36">
        <v>0.9072</v>
      </c>
      <c r="AO128" s="36">
        <v>0.727121</v>
      </c>
      <c r="AP128" s="36">
        <v>0.990209</v>
      </c>
      <c r="AQ128" s="36">
        <v>1.47851</v>
      </c>
      <c r="AR128" s="36">
        <v>1.43438</v>
      </c>
      <c r="AS128" s="36">
        <v>1.38646</v>
      </c>
      <c r="AT128" s="36">
        <v>1.24098</v>
      </c>
      <c r="AU128" s="36">
        <v>0.88303</v>
      </c>
      <c r="AV128" s="36">
        <v>0.793508</v>
      </c>
      <c r="AW128" s="36">
        <v>0.833101</v>
      </c>
      <c r="AX128" s="36">
        <v>0.842659</v>
      </c>
      <c r="AY128" s="36">
        <v>0.760234</v>
      </c>
      <c r="AZ128" s="36">
        <v>0.872953</v>
      </c>
      <c r="BA128" s="36">
        <v>0.708232</v>
      </c>
      <c r="BB128" s="36">
        <v>0.688792</v>
      </c>
      <c r="BC128" s="36">
        <v>0.620849</v>
      </c>
      <c r="BD128" s="36">
        <v>0.560812</v>
      </c>
      <c r="BE128" s="36">
        <v>0.529805</v>
      </c>
      <c r="BF128" s="36">
        <v>0.559872</v>
      </c>
      <c r="BG128" s="36">
        <v>0.604908</v>
      </c>
      <c r="BH128" s="36">
        <v>0.565542</v>
      </c>
      <c r="BI128" s="36">
        <v>0.590101</v>
      </c>
      <c r="BJ128" s="36">
        <v>0.558544</v>
      </c>
      <c r="BK128" s="36">
        <v>0.520992</v>
      </c>
      <c r="BL128" s="36"/>
      <c r="BM128" s="36">
        <v>0.478354</v>
      </c>
      <c r="BN128" s="36">
        <v>0.39784</v>
      </c>
      <c r="BO128" s="36">
        <v>0.613818</v>
      </c>
      <c r="BP128" s="36">
        <v>0.667408</v>
      </c>
      <c r="BQ128" s="36">
        <v>0.589194</v>
      </c>
      <c r="BR128" s="36">
        <v>0.539719</v>
      </c>
      <c r="BS128" s="36">
        <v>0.540464</v>
      </c>
      <c r="BT128" s="36">
        <v>0.560293</v>
      </c>
      <c r="BU128" s="36">
        <v>0.60183</v>
      </c>
      <c r="BV128" s="36">
        <v>0.601409</v>
      </c>
      <c r="BW128" s="36">
        <v>0.674341</v>
      </c>
      <c r="BX128" s="36">
        <v>0.614596</v>
      </c>
      <c r="BY128" s="36">
        <v>0.608018</v>
      </c>
      <c r="BZ128" s="36">
        <v>0.572152</v>
      </c>
      <c r="CA128" s="36">
        <v>0.527634</v>
      </c>
      <c r="CB128" s="36">
        <v>0.526306</v>
      </c>
      <c r="CC128" s="36">
        <v>0.550476</v>
      </c>
      <c r="CD128" s="36">
        <v>0.695174</v>
      </c>
      <c r="CE128" s="36">
        <v>0.688727</v>
      </c>
      <c r="CF128" s="36">
        <v>0.660992</v>
      </c>
      <c r="CG128" s="36">
        <v>0.748472</v>
      </c>
      <c r="CH128" s="36">
        <v>0.713934</v>
      </c>
      <c r="CI128" s="36">
        <v>0.648972</v>
      </c>
      <c r="CJ128" s="36">
        <v>0.520668</v>
      </c>
      <c r="CK128" s="36">
        <v>0.275886</v>
      </c>
      <c r="CL128" s="36">
        <v>0.517817</v>
      </c>
      <c r="CM128" s="36">
        <v>0.524491</v>
      </c>
      <c r="CN128" s="36">
        <v>0.574031</v>
      </c>
      <c r="CO128" s="36">
        <v>0.560293</v>
      </c>
      <c r="CP128" s="36">
        <v>0.496724</v>
      </c>
      <c r="CQ128" s="36">
        <v>0.39136</v>
      </c>
      <c r="CR128" s="36">
        <v>0.330966</v>
      </c>
      <c r="CS128" s="36">
        <v>0.378076</v>
      </c>
      <c r="CT128" s="36">
        <v>0.292475</v>
      </c>
      <c r="CU128" s="36">
        <v>0.202403</v>
      </c>
      <c r="CV128" s="36">
        <v>0.194011</v>
      </c>
      <c r="CW128" s="36">
        <v>0.167411</v>
      </c>
      <c r="CX128" s="36">
        <v>0.165143</v>
      </c>
      <c r="CY128" s="36">
        <v>0.177066</v>
      </c>
      <c r="CZ128" s="36">
        <v>0.248605</v>
      </c>
      <c r="DA128" s="36">
        <v>0.234835</v>
      </c>
      <c r="DB128" s="36">
        <v>0.195566</v>
      </c>
      <c r="DC128" s="36">
        <v>0.209369</v>
      </c>
      <c r="DD128" s="36">
        <v>0.209174</v>
      </c>
      <c r="DE128" s="36">
        <v>0.203018</v>
      </c>
      <c r="DF128" s="36">
        <v>0.215492</v>
      </c>
      <c r="DG128" s="36">
        <v>0.240343</v>
      </c>
      <c r="DH128" s="36">
        <v>0.242644</v>
      </c>
      <c r="DI128" s="36">
        <v>0.278348</v>
      </c>
      <c r="DJ128" s="36">
        <v>0.320144</v>
      </c>
      <c r="DK128" s="36">
        <v>0.34898</v>
      </c>
      <c r="DL128" s="36">
        <v>0.427064</v>
      </c>
    </row>
    <row r="129" spans="1:116">
      <c r="A129" s="36" t="s">
        <v>165</v>
      </c>
      <c r="B129" s="36"/>
      <c r="C129" s="36">
        <v>0.265375</v>
      </c>
      <c r="D129" s="36">
        <v>0.24125</v>
      </c>
      <c r="E129" s="36">
        <v>0.236682</v>
      </c>
      <c r="F129" s="36">
        <v>0.235289</v>
      </c>
      <c r="G129" s="36">
        <v>0.233734</v>
      </c>
      <c r="H129" s="36">
        <v>0.25826</v>
      </c>
      <c r="I129" s="36">
        <v>0.294354</v>
      </c>
      <c r="J129" s="36">
        <v>0.327013</v>
      </c>
      <c r="K129" s="36">
        <v>0.276566</v>
      </c>
      <c r="L129" s="36">
        <v>0.25366</v>
      </c>
      <c r="M129" s="36">
        <v>0.274039</v>
      </c>
      <c r="N129" s="36">
        <v>0.32076</v>
      </c>
      <c r="O129" s="36">
        <v>0.334109</v>
      </c>
      <c r="P129" s="36">
        <v>0.349272</v>
      </c>
      <c r="Q129" s="36">
        <v>0.41216</v>
      </c>
      <c r="R129" s="36">
        <v>0.38138</v>
      </c>
      <c r="S129" s="36">
        <v>0.380214</v>
      </c>
      <c r="T129" s="36">
        <v>0.403607</v>
      </c>
      <c r="U129" s="36">
        <v>0.402246</v>
      </c>
      <c r="V129" s="36">
        <v>0.39946</v>
      </c>
      <c r="W129" s="36">
        <v>0.38462</v>
      </c>
      <c r="X129" s="36">
        <v>0.363528</v>
      </c>
      <c r="Y129" s="36">
        <v>0.321278</v>
      </c>
      <c r="Z129" s="36">
        <v>0.2268</v>
      </c>
      <c r="AA129" s="36">
        <v>0.304106</v>
      </c>
      <c r="AB129" s="36">
        <v>0.667084</v>
      </c>
      <c r="AC129" s="36">
        <v>0.831514</v>
      </c>
      <c r="AD129" s="36">
        <v>0.968306</v>
      </c>
      <c r="AE129" s="36">
        <v>1.19695</v>
      </c>
      <c r="AF129" s="36">
        <v>1.43198</v>
      </c>
      <c r="AG129" s="36">
        <v>1.39628</v>
      </c>
      <c r="AH129" s="36">
        <v>1.31664</v>
      </c>
      <c r="AI129" s="36">
        <v>1.22184</v>
      </c>
      <c r="AJ129" s="36">
        <v>1.09473</v>
      </c>
      <c r="AK129" s="36">
        <v>0.958068</v>
      </c>
      <c r="AL129" s="36">
        <v>0.918248</v>
      </c>
      <c r="AM129" s="36">
        <v>0.769468</v>
      </c>
      <c r="AN129" s="36">
        <v>0.583103</v>
      </c>
      <c r="AO129" s="36">
        <v>0.414169</v>
      </c>
      <c r="AP129" s="36">
        <v>0.705964</v>
      </c>
      <c r="AQ129" s="36">
        <v>0.703566</v>
      </c>
      <c r="AR129" s="36">
        <v>0.631703</v>
      </c>
      <c r="AS129" s="36">
        <v>0.57442</v>
      </c>
      <c r="AT129" s="36">
        <v>0.595285</v>
      </c>
      <c r="AU129" s="36">
        <v>0.463061</v>
      </c>
      <c r="AV129" s="36">
        <v>0.461538</v>
      </c>
      <c r="AW129" s="36">
        <v>0.460566</v>
      </c>
      <c r="AX129" s="36">
        <v>0.474887</v>
      </c>
      <c r="AY129" s="36">
        <v>0.394729</v>
      </c>
      <c r="AZ129" s="36">
        <v>0.451688</v>
      </c>
      <c r="BA129" s="36">
        <v>0.381866</v>
      </c>
      <c r="BB129" s="36">
        <v>0.37179</v>
      </c>
      <c r="BC129" s="36">
        <v>0.328957</v>
      </c>
      <c r="BD129" s="36">
        <v>0.284861</v>
      </c>
      <c r="BE129" s="36">
        <v>0.258487</v>
      </c>
      <c r="BF129" s="36">
        <v>0.27459</v>
      </c>
      <c r="BG129" s="36">
        <v>0.330091</v>
      </c>
      <c r="BH129" s="36">
        <v>0.351378</v>
      </c>
      <c r="BI129" s="36">
        <v>0.349499</v>
      </c>
      <c r="BJ129" s="36">
        <v>0.327143</v>
      </c>
      <c r="BK129" s="36">
        <v>0.294905</v>
      </c>
      <c r="BL129" s="36"/>
      <c r="BM129" s="36">
        <v>0.255539</v>
      </c>
      <c r="BN129" s="36">
        <v>0.212965</v>
      </c>
      <c r="BO129" s="36">
        <v>0.320209</v>
      </c>
      <c r="BP129" s="36">
        <v>0.357307</v>
      </c>
      <c r="BQ129" s="36">
        <v>0.333623</v>
      </c>
      <c r="BR129" s="36">
        <v>0.31509</v>
      </c>
      <c r="BS129" s="36">
        <v>0.317326</v>
      </c>
      <c r="BT129" s="36">
        <v>0.359186</v>
      </c>
      <c r="BU129" s="36">
        <v>0.390679</v>
      </c>
      <c r="BV129" s="36">
        <v>0.375808</v>
      </c>
      <c r="BW129" s="36">
        <v>0.417798</v>
      </c>
      <c r="BX129" s="36">
        <v>0.369392</v>
      </c>
      <c r="BY129" s="36">
        <v>0.344477</v>
      </c>
      <c r="BZ129" s="36">
        <v>0.330059</v>
      </c>
      <c r="CA129" s="36">
        <v>0.368842</v>
      </c>
      <c r="CB129" s="36">
        <v>0.375127</v>
      </c>
      <c r="CC129" s="36">
        <v>0.373183</v>
      </c>
      <c r="CD129" s="36">
        <v>0.37665</v>
      </c>
      <c r="CE129" s="36">
        <v>0.354002</v>
      </c>
      <c r="CF129" s="36">
        <v>0.377201</v>
      </c>
      <c r="CG129" s="36">
        <v>0.435488</v>
      </c>
      <c r="CH129" s="36">
        <v>0.403477</v>
      </c>
      <c r="CI129" s="36">
        <v>0.345708</v>
      </c>
      <c r="CJ129" s="36">
        <v>0.240084</v>
      </c>
      <c r="CK129" s="36">
        <v>0.140519</v>
      </c>
      <c r="CL129" s="36">
        <v>0.222653</v>
      </c>
      <c r="CM129" s="36">
        <v>0.258844</v>
      </c>
      <c r="CN129" s="36">
        <v>0.29241</v>
      </c>
      <c r="CO129" s="36">
        <v>0.295488</v>
      </c>
      <c r="CP129" s="36">
        <v>0.294354</v>
      </c>
      <c r="CQ129" s="36">
        <v>0.227934</v>
      </c>
      <c r="CR129" s="36">
        <v>0.187304</v>
      </c>
      <c r="CS129" s="36">
        <v>0.203472</v>
      </c>
      <c r="CT129" s="36">
        <v>0.152442</v>
      </c>
      <c r="CU129" s="36">
        <v>0.10679</v>
      </c>
      <c r="CV129" s="36">
        <v>0.108119</v>
      </c>
      <c r="CW129" s="36">
        <v>0.117677</v>
      </c>
      <c r="CX129" s="36">
        <v>0.14648</v>
      </c>
      <c r="CY129" s="36">
        <v>0.182963</v>
      </c>
      <c r="CZ129" s="36">
        <v>0.255539</v>
      </c>
      <c r="DA129" s="36">
        <v>0.17645</v>
      </c>
      <c r="DB129" s="36">
        <v>0.13054</v>
      </c>
      <c r="DC129" s="36">
        <v>0.136339</v>
      </c>
      <c r="DD129" s="36">
        <v>0.13216</v>
      </c>
      <c r="DE129" s="36">
        <v>0.135691</v>
      </c>
      <c r="DF129" s="36">
        <v>0.132322</v>
      </c>
      <c r="DG129" s="36">
        <v>0.141944</v>
      </c>
      <c r="DH129" s="36">
        <v>0.165856</v>
      </c>
      <c r="DI129" s="36">
        <v>0.18536</v>
      </c>
      <c r="DJ129" s="36">
        <v>0.228193</v>
      </c>
      <c r="DK129" s="36">
        <v>0.257645</v>
      </c>
      <c r="DL129" s="36">
        <v>0.312952</v>
      </c>
    </row>
    <row r="130" spans="1:116">
      <c r="A130" s="36" t="s">
        <v>166</v>
      </c>
      <c r="B130" s="36"/>
      <c r="C130" s="36">
        <v>0.5136791</v>
      </c>
      <c r="D130" s="36">
        <v>0.466981</v>
      </c>
      <c r="E130" s="36">
        <v>0.49896</v>
      </c>
      <c r="F130" s="36">
        <v>0.458914</v>
      </c>
      <c r="G130" s="36">
        <v>0.446245</v>
      </c>
      <c r="H130" s="36">
        <v>0.484121</v>
      </c>
      <c r="I130" s="36">
        <v>0.567713</v>
      </c>
      <c r="J130" s="36">
        <v>0.692356</v>
      </c>
      <c r="K130" s="36">
        <v>0.59117</v>
      </c>
      <c r="L130" s="36">
        <v>0.561946</v>
      </c>
      <c r="M130" s="36">
        <v>0.602672</v>
      </c>
      <c r="N130" s="36">
        <v>0.621432</v>
      </c>
      <c r="O130" s="36">
        <v>0.646024</v>
      </c>
      <c r="P130" s="36">
        <v>0.693166</v>
      </c>
      <c r="Q130" s="36">
        <v>0.734411</v>
      </c>
      <c r="R130" s="36">
        <v>0.676285</v>
      </c>
      <c r="S130" s="36">
        <v>0.729648</v>
      </c>
      <c r="T130" s="36">
        <v>0.762016</v>
      </c>
      <c r="U130" s="36">
        <v>0.815735</v>
      </c>
      <c r="V130" s="36">
        <v>0.809514</v>
      </c>
      <c r="W130" s="36">
        <v>0.783886</v>
      </c>
      <c r="X130" s="36">
        <v>0.759845</v>
      </c>
      <c r="Y130" s="36">
        <v>0.675151</v>
      </c>
      <c r="Z130" s="36">
        <v>0.494068</v>
      </c>
      <c r="AA130" s="36">
        <v>0.46993</v>
      </c>
      <c r="AB130" s="36">
        <v>1.62761</v>
      </c>
      <c r="AC130" s="36">
        <v>1.98288</v>
      </c>
      <c r="AD130" s="36">
        <v>2.5006</v>
      </c>
      <c r="AE130" s="36">
        <v>3.00614</v>
      </c>
      <c r="AF130" s="36">
        <v>3.56309</v>
      </c>
      <c r="AG130" s="36">
        <v>3.49959</v>
      </c>
      <c r="AH130" s="36">
        <v>3.22523</v>
      </c>
      <c r="AI130" s="36">
        <v>3.0122</v>
      </c>
      <c r="AJ130" s="36">
        <v>2.94996</v>
      </c>
      <c r="AK130" s="36">
        <v>2.51061</v>
      </c>
      <c r="AL130" s="36">
        <v>2.40823</v>
      </c>
      <c r="AM130" s="36">
        <v>1.84016</v>
      </c>
      <c r="AN130" s="36">
        <v>1.38163</v>
      </c>
      <c r="AO130" s="36">
        <v>1.11459</v>
      </c>
      <c r="AP130" s="36">
        <v>1.50048</v>
      </c>
      <c r="AQ130" s="36">
        <v>1.78151</v>
      </c>
      <c r="AR130" s="36">
        <v>1.53109</v>
      </c>
      <c r="AS130" s="36">
        <v>1.41138</v>
      </c>
      <c r="AT130" s="36">
        <v>1.35063</v>
      </c>
      <c r="AU130" s="36">
        <v>1.0159</v>
      </c>
      <c r="AV130" s="36">
        <v>0.911704</v>
      </c>
      <c r="AW130" s="36">
        <v>0.981104</v>
      </c>
      <c r="AX130" s="36">
        <v>1.0335</v>
      </c>
      <c r="AY130" s="36">
        <v>0.886496</v>
      </c>
      <c r="AZ130" s="36">
        <v>0.915916</v>
      </c>
      <c r="BA130" s="36">
        <v>0.761432</v>
      </c>
      <c r="BB130" s="36">
        <v>0.752134</v>
      </c>
      <c r="BC130" s="36">
        <v>0.69809</v>
      </c>
      <c r="BD130" s="36">
        <v>0.649361</v>
      </c>
      <c r="BE130" s="36">
        <v>0.580252</v>
      </c>
      <c r="BF130" s="36">
        <v>0.58712</v>
      </c>
      <c r="BG130" s="36">
        <v>0.653994</v>
      </c>
      <c r="BH130" s="36">
        <v>0.619358</v>
      </c>
      <c r="BI130" s="36">
        <v>0.689083</v>
      </c>
      <c r="BJ130" s="36">
        <v>0.657688</v>
      </c>
      <c r="BK130" s="36">
        <v>0.617317</v>
      </c>
      <c r="BL130" s="36"/>
      <c r="BM130" s="36">
        <v>0.543316</v>
      </c>
      <c r="BN130" s="36">
        <v>0.458816</v>
      </c>
      <c r="BO130" s="36">
        <v>0.672008</v>
      </c>
      <c r="BP130" s="36">
        <v>0.700099</v>
      </c>
      <c r="BQ130" s="36">
        <v>0.640483</v>
      </c>
      <c r="BR130" s="36">
        <v>0.590684</v>
      </c>
      <c r="BS130" s="36">
        <v>0.586602</v>
      </c>
      <c r="BT130" s="36">
        <v>0.62127</v>
      </c>
      <c r="BU130" s="36">
        <v>0.640775</v>
      </c>
      <c r="BV130" s="36">
        <v>0.630018</v>
      </c>
      <c r="BW130" s="36">
        <v>0.748019</v>
      </c>
      <c r="BX130" s="36">
        <v>0.676091</v>
      </c>
      <c r="BY130" s="36">
        <v>0.663325</v>
      </c>
      <c r="BZ130" s="36">
        <v>0.652082</v>
      </c>
      <c r="CA130" s="36">
        <v>0.630277</v>
      </c>
      <c r="CB130" s="36">
        <v>0.630601</v>
      </c>
      <c r="CC130" s="36">
        <v>0.676933</v>
      </c>
      <c r="CD130" s="36">
        <v>0.742349</v>
      </c>
      <c r="CE130" s="36">
        <v>0.728514</v>
      </c>
      <c r="CF130" s="36">
        <v>0.734864</v>
      </c>
      <c r="CG130" s="36">
        <v>0.833425</v>
      </c>
      <c r="CH130" s="36">
        <v>0.781974</v>
      </c>
      <c r="CI130" s="36">
        <v>0.692096</v>
      </c>
      <c r="CJ130" s="36">
        <v>0.508615</v>
      </c>
      <c r="CK130" s="36">
        <v>0.289462</v>
      </c>
      <c r="CL130" s="36">
        <v>0.583556</v>
      </c>
      <c r="CM130" s="36">
        <v>0.757382</v>
      </c>
      <c r="CN130" s="36">
        <v>0.82876</v>
      </c>
      <c r="CO130" s="36">
        <v>0.912287</v>
      </c>
      <c r="CP130" s="36">
        <v>0.858794</v>
      </c>
      <c r="CQ130" s="36">
        <v>0.700488</v>
      </c>
      <c r="CR130" s="36">
        <v>0.593374</v>
      </c>
      <c r="CS130" s="36">
        <v>0.616313</v>
      </c>
      <c r="CT130" s="36">
        <v>0.425509</v>
      </c>
      <c r="CU130" s="36">
        <v>0.272419</v>
      </c>
      <c r="CV130" s="36">
        <v>0.280552</v>
      </c>
      <c r="CW130" s="36">
        <v>0.318427</v>
      </c>
      <c r="CX130" s="36">
        <v>0.394826</v>
      </c>
      <c r="CY130" s="36">
        <v>0.522644</v>
      </c>
      <c r="CZ130" s="36">
        <v>0.63922</v>
      </c>
      <c r="DA130" s="36">
        <v>0.465944</v>
      </c>
      <c r="DB130" s="36">
        <v>0.376974</v>
      </c>
      <c r="DC130" s="36">
        <v>0.35222</v>
      </c>
      <c r="DD130" s="36">
        <v>0.35141</v>
      </c>
      <c r="DE130" s="36">
        <v>0.329702</v>
      </c>
      <c r="DF130" s="36">
        <v>0.349337</v>
      </c>
      <c r="DG130" s="36">
        <v>0.375322</v>
      </c>
      <c r="DH130" s="36">
        <v>0.40824</v>
      </c>
      <c r="DI130" s="36">
        <v>0.45616</v>
      </c>
      <c r="DJ130" s="36">
        <v>0.564343</v>
      </c>
      <c r="DK130" s="36">
        <v>0.681955</v>
      </c>
      <c r="DL130" s="36">
        <v>0.834851</v>
      </c>
    </row>
    <row r="131" spans="1:116">
      <c r="A131" s="36" t="s">
        <v>167</v>
      </c>
      <c r="B131" s="36"/>
      <c r="C131" s="36">
        <v>0.4778609</v>
      </c>
      <c r="D131" s="36">
        <v>0.434419</v>
      </c>
      <c r="E131" s="36">
        <v>0.418057</v>
      </c>
      <c r="F131" s="36">
        <v>0.406912</v>
      </c>
      <c r="G131" s="36">
        <v>0.407851</v>
      </c>
      <c r="H131" s="36">
        <v>0.452174</v>
      </c>
      <c r="I131" s="36">
        <v>0.522677</v>
      </c>
      <c r="J131" s="36">
        <v>0.553262</v>
      </c>
      <c r="K131" s="36">
        <v>0.454928</v>
      </c>
      <c r="L131" s="36">
        <v>0.443167</v>
      </c>
      <c r="M131" s="36">
        <v>0.439603</v>
      </c>
      <c r="N131" s="36">
        <v>0.513313</v>
      </c>
      <c r="O131" s="36">
        <v>0.568199</v>
      </c>
      <c r="P131" s="36">
        <v>0.639025</v>
      </c>
      <c r="Q131" s="36">
        <v>0.713059</v>
      </c>
      <c r="R131" s="36">
        <v>0.646153</v>
      </c>
      <c r="S131" s="36">
        <v>0.686362</v>
      </c>
      <c r="T131" s="36">
        <v>0.714258</v>
      </c>
      <c r="U131" s="36">
        <v>0.728352</v>
      </c>
      <c r="V131" s="36">
        <v>0.712606</v>
      </c>
      <c r="W131" s="36">
        <v>0.715813</v>
      </c>
      <c r="X131" s="36">
        <v>0.714096</v>
      </c>
      <c r="Y131" s="36">
        <v>0.625126</v>
      </c>
      <c r="Z131" s="36">
        <v>0.50071</v>
      </c>
      <c r="AA131" s="36">
        <v>0.566611</v>
      </c>
      <c r="AB131" s="36">
        <v>1.32782</v>
      </c>
      <c r="AC131" s="36">
        <v>1.66461</v>
      </c>
      <c r="AD131" s="36">
        <v>2.04522</v>
      </c>
      <c r="AE131" s="36">
        <v>2.10286</v>
      </c>
      <c r="AF131" s="36">
        <v>2.3374</v>
      </c>
      <c r="AG131" s="36">
        <v>1.87742</v>
      </c>
      <c r="AH131" s="36">
        <v>1.65211</v>
      </c>
      <c r="AI131" s="36">
        <v>1.46309</v>
      </c>
      <c r="AJ131" s="36">
        <v>1.35134</v>
      </c>
      <c r="AK131" s="36">
        <v>1.22653</v>
      </c>
      <c r="AL131" s="36">
        <v>1.11579</v>
      </c>
      <c r="AM131" s="36">
        <v>0.919868</v>
      </c>
      <c r="AN131" s="36">
        <v>0.700034</v>
      </c>
      <c r="AO131" s="36">
        <v>0.572119</v>
      </c>
      <c r="AP131" s="36">
        <v>0.791014</v>
      </c>
      <c r="AQ131" s="36">
        <v>0.892555</v>
      </c>
      <c r="AR131" s="36">
        <v>0.76208</v>
      </c>
      <c r="AS131" s="36">
        <v>0.76315</v>
      </c>
      <c r="AT131" s="36">
        <v>0.763182</v>
      </c>
      <c r="AU131" s="36">
        <v>0.578923</v>
      </c>
      <c r="AV131" s="36">
        <v>0.560326</v>
      </c>
      <c r="AW131" s="36">
        <v>0.619747</v>
      </c>
      <c r="AX131" s="36">
        <v>0.651208</v>
      </c>
      <c r="AY131" s="36">
        <v>0.596678</v>
      </c>
      <c r="AZ131" s="36">
        <v>0.710143</v>
      </c>
      <c r="BA131" s="36">
        <v>0.560066</v>
      </c>
      <c r="BB131" s="36">
        <v>0.528638</v>
      </c>
      <c r="BC131" s="36">
        <v>0.471906</v>
      </c>
      <c r="BD131" s="36">
        <v>0.454766</v>
      </c>
      <c r="BE131" s="36">
        <v>0.442228</v>
      </c>
      <c r="BF131" s="36">
        <v>0.537516</v>
      </c>
      <c r="BG131" s="36">
        <v>0.62856</v>
      </c>
      <c r="BH131" s="36">
        <v>0.539946</v>
      </c>
      <c r="BI131" s="36">
        <v>0.518011</v>
      </c>
      <c r="BJ131" s="36">
        <v>0.454864</v>
      </c>
      <c r="BK131" s="36">
        <v>0.452531</v>
      </c>
      <c r="BL131" s="36"/>
      <c r="BM131" s="36">
        <v>0.474206</v>
      </c>
      <c r="BN131" s="36">
        <v>0.355558</v>
      </c>
      <c r="BO131" s="36">
        <v>0.515192</v>
      </c>
      <c r="BP131" s="36">
        <v>0.57672</v>
      </c>
      <c r="BQ131" s="36">
        <v>0.550022</v>
      </c>
      <c r="BR131" s="36">
        <v>0.480427</v>
      </c>
      <c r="BS131" s="36">
        <v>0.503917</v>
      </c>
      <c r="BT131" s="36">
        <v>0.557442</v>
      </c>
      <c r="BU131" s="36">
        <v>0.578372</v>
      </c>
      <c r="BV131" s="36">
        <v>0.583492</v>
      </c>
      <c r="BW131" s="36">
        <v>0.63585</v>
      </c>
      <c r="BX131" s="36">
        <v>0.574096</v>
      </c>
      <c r="BY131" s="36">
        <v>0.523066</v>
      </c>
      <c r="BZ131" s="36">
        <v>0.454572</v>
      </c>
      <c r="CA131" s="36">
        <v>0.475762</v>
      </c>
      <c r="CB131" s="36">
        <v>0.536317</v>
      </c>
      <c r="CC131" s="36">
        <v>0.630666</v>
      </c>
      <c r="CD131" s="36">
        <v>0.70794</v>
      </c>
      <c r="CE131" s="36">
        <v>0.649069</v>
      </c>
      <c r="CF131" s="36">
        <v>0.67055</v>
      </c>
      <c r="CG131" s="36">
        <v>0.734605</v>
      </c>
      <c r="CH131" s="36">
        <v>0.703145</v>
      </c>
      <c r="CI131" s="36">
        <v>0.628819</v>
      </c>
      <c r="CJ131" s="36">
        <v>0.504144</v>
      </c>
      <c r="CK131" s="36">
        <v>0.305791</v>
      </c>
      <c r="CL131" s="36">
        <v>0.671749</v>
      </c>
      <c r="CM131" s="36">
        <v>0.727186</v>
      </c>
      <c r="CN131" s="36">
        <v>0.779479</v>
      </c>
      <c r="CO131" s="36">
        <v>0.733666</v>
      </c>
      <c r="CP131" s="36">
        <v>0.730976</v>
      </c>
      <c r="CQ131" s="36">
        <v>0.576007</v>
      </c>
      <c r="CR131" s="36">
        <v>0.466754</v>
      </c>
      <c r="CS131" s="36">
        <v>0.43996</v>
      </c>
      <c r="CT131" s="36">
        <v>0.326074</v>
      </c>
      <c r="CU131" s="36">
        <v>0.203407</v>
      </c>
      <c r="CV131" s="36">
        <v>0.1782</v>
      </c>
      <c r="CW131" s="36">
        <v>0.176872</v>
      </c>
      <c r="CX131" s="36">
        <v>0.171396</v>
      </c>
      <c r="CY131" s="36">
        <v>0.180533</v>
      </c>
      <c r="CZ131" s="36">
        <v>0.248864</v>
      </c>
      <c r="DA131" s="36">
        <v>0.224694</v>
      </c>
      <c r="DB131" s="36">
        <v>0.171882</v>
      </c>
      <c r="DC131" s="36">
        <v>0.177455</v>
      </c>
      <c r="DD131" s="36">
        <v>0.201269</v>
      </c>
      <c r="DE131" s="36">
        <v>0.214196</v>
      </c>
      <c r="DF131" s="36">
        <v>0.214164</v>
      </c>
      <c r="DG131" s="36">
        <v>0.226897</v>
      </c>
      <c r="DH131" s="36">
        <v>0.242708</v>
      </c>
      <c r="DI131" s="36">
        <v>0.26001</v>
      </c>
      <c r="DJ131" s="36">
        <v>0.299149</v>
      </c>
      <c r="DK131" s="36">
        <v>0.330998</v>
      </c>
      <c r="DL131" s="36">
        <v>0.379274</v>
      </c>
    </row>
    <row r="132" spans="1:116">
      <c r="A132" s="36" t="s">
        <v>168</v>
      </c>
      <c r="B132" s="36"/>
      <c r="C132" s="36">
        <v>3.180661</v>
      </c>
      <c r="D132" s="36">
        <v>2.89151</v>
      </c>
      <c r="E132" s="36">
        <v>2.79003</v>
      </c>
      <c r="F132" s="36">
        <v>2.87032</v>
      </c>
      <c r="G132" s="36">
        <v>3.08697</v>
      </c>
      <c r="H132" s="36">
        <v>3.07965</v>
      </c>
      <c r="I132" s="36">
        <v>3.04586</v>
      </c>
      <c r="J132" s="36">
        <v>3.38428</v>
      </c>
      <c r="K132" s="36">
        <v>3.11876</v>
      </c>
      <c r="L132" s="36">
        <v>3.32191</v>
      </c>
      <c r="M132" s="36">
        <v>3.46936</v>
      </c>
      <c r="N132" s="36">
        <v>3.63706</v>
      </c>
      <c r="O132" s="36">
        <v>3.60081</v>
      </c>
      <c r="P132" s="36">
        <v>3.89325</v>
      </c>
      <c r="Q132" s="36">
        <v>4.71993</v>
      </c>
      <c r="R132" s="36">
        <v>4.72441</v>
      </c>
      <c r="S132" s="36">
        <v>4.96281</v>
      </c>
      <c r="T132" s="36">
        <v>4.89804</v>
      </c>
      <c r="U132" s="36">
        <v>4.59416</v>
      </c>
      <c r="V132" s="36">
        <v>4.93604</v>
      </c>
      <c r="W132" s="36">
        <v>5.74951</v>
      </c>
      <c r="X132" s="36">
        <v>6.1006</v>
      </c>
      <c r="Y132" s="36">
        <v>6.2971</v>
      </c>
      <c r="Z132" s="36">
        <v>5.28363</v>
      </c>
      <c r="AA132" s="36">
        <v>3.22367</v>
      </c>
      <c r="AB132" s="36">
        <v>4.74611</v>
      </c>
      <c r="AC132" s="36">
        <v>4.66071</v>
      </c>
      <c r="AD132" s="36">
        <v>4.18462</v>
      </c>
      <c r="AE132" s="36">
        <v>3.83192</v>
      </c>
      <c r="AF132" s="36">
        <v>3.8684</v>
      </c>
      <c r="AG132" s="36">
        <v>3.33876</v>
      </c>
      <c r="AH132" s="36">
        <v>3.00202</v>
      </c>
      <c r="AI132" s="36">
        <v>3.05017</v>
      </c>
      <c r="AJ132" s="36">
        <v>3.01757</v>
      </c>
      <c r="AK132" s="36">
        <v>2.98184</v>
      </c>
      <c r="AL132" s="36">
        <v>3.30561</v>
      </c>
      <c r="AM132" s="36">
        <v>2.86568</v>
      </c>
      <c r="AN132" s="36">
        <v>2.98012</v>
      </c>
      <c r="AO132" s="36">
        <v>2.68787</v>
      </c>
      <c r="AP132" s="36">
        <v>2.62848</v>
      </c>
      <c r="AQ132" s="36">
        <v>2.5503</v>
      </c>
      <c r="AR132" s="36">
        <v>2.65317</v>
      </c>
      <c r="AS132" s="36">
        <v>3.09647</v>
      </c>
      <c r="AT132" s="36">
        <v>3.21045</v>
      </c>
      <c r="AU132" s="36">
        <v>2.70935</v>
      </c>
      <c r="AV132" s="36">
        <v>2.76809</v>
      </c>
      <c r="AW132" s="36">
        <v>3.01015</v>
      </c>
      <c r="AX132" s="36">
        <v>3.39147</v>
      </c>
      <c r="AY132" s="36">
        <v>2.77292</v>
      </c>
      <c r="AZ132" s="36">
        <v>3.1739</v>
      </c>
      <c r="BA132" s="36">
        <v>2.65797</v>
      </c>
      <c r="BB132" s="36">
        <v>2.66885</v>
      </c>
      <c r="BC132" s="36">
        <v>2.47047</v>
      </c>
      <c r="BD132" s="36">
        <v>2.41004</v>
      </c>
      <c r="BE132" s="36">
        <v>2.39601</v>
      </c>
      <c r="BF132" s="36">
        <v>2.80902</v>
      </c>
      <c r="BG132" s="36">
        <v>3.02801</v>
      </c>
      <c r="BH132" s="36">
        <v>2.65307</v>
      </c>
      <c r="BI132" s="36">
        <v>2.68272</v>
      </c>
      <c r="BJ132" s="36">
        <v>2.49399</v>
      </c>
      <c r="BK132" s="36">
        <v>2.4935</v>
      </c>
      <c r="BL132" s="36"/>
      <c r="BM132" s="36">
        <v>2.31773</v>
      </c>
      <c r="BN132" s="36">
        <v>2.64028</v>
      </c>
      <c r="BO132" s="36">
        <v>4.22412</v>
      </c>
      <c r="BP132" s="36">
        <v>4.73199</v>
      </c>
      <c r="BQ132" s="36">
        <v>3.92225</v>
      </c>
      <c r="BR132" s="36">
        <v>3.90605</v>
      </c>
      <c r="BS132" s="36">
        <v>4.08891</v>
      </c>
      <c r="BT132" s="36">
        <v>4.58201</v>
      </c>
      <c r="BU132" s="36">
        <v>5.21452</v>
      </c>
      <c r="BV132" s="36">
        <v>4.52962</v>
      </c>
      <c r="BW132" s="36">
        <v>5.25956</v>
      </c>
      <c r="BX132" s="36">
        <v>4.5813</v>
      </c>
      <c r="BY132" s="36">
        <v>4.20824</v>
      </c>
      <c r="BZ132" s="36">
        <v>4.18252</v>
      </c>
      <c r="CA132" s="36">
        <v>4.43164</v>
      </c>
      <c r="CB132" s="36">
        <v>4.68073</v>
      </c>
      <c r="CC132" s="36">
        <v>4.93481</v>
      </c>
      <c r="CD132" s="36">
        <v>5.54306</v>
      </c>
      <c r="CE132" s="36">
        <v>5.2083</v>
      </c>
      <c r="CF132" s="36">
        <v>5.55932</v>
      </c>
      <c r="CG132" s="36">
        <v>6.90243</v>
      </c>
      <c r="CH132" s="36">
        <v>7.18233</v>
      </c>
      <c r="CI132" s="36">
        <v>7.72179</v>
      </c>
      <c r="CJ132" s="36">
        <v>6.4278</v>
      </c>
      <c r="CK132" s="36">
        <v>2.87576</v>
      </c>
      <c r="CL132" s="36">
        <v>2.72001</v>
      </c>
      <c r="CM132" s="36">
        <v>2.42819</v>
      </c>
      <c r="CN132" s="36">
        <v>1.83319</v>
      </c>
      <c r="CO132" s="36">
        <v>1.25809</v>
      </c>
      <c r="CP132" s="36">
        <v>1.0067</v>
      </c>
      <c r="CQ132" s="36">
        <v>0.855457</v>
      </c>
      <c r="CR132" s="36">
        <v>0.791111</v>
      </c>
      <c r="CS132" s="36">
        <v>0.863006</v>
      </c>
      <c r="CT132" s="36">
        <v>0.707324</v>
      </c>
      <c r="CU132" s="36">
        <v>0.548597</v>
      </c>
      <c r="CV132" s="36">
        <v>0.52151</v>
      </c>
      <c r="CW132" s="36">
        <v>0.493841</v>
      </c>
      <c r="CX132" s="36">
        <v>0.519793</v>
      </c>
      <c r="CY132" s="36">
        <v>0.536382</v>
      </c>
      <c r="CZ132" s="36">
        <v>0.53878</v>
      </c>
      <c r="DA132" s="36">
        <v>0.564473</v>
      </c>
      <c r="DB132" s="36">
        <v>0.538164</v>
      </c>
      <c r="DC132" s="36">
        <v>0.524815</v>
      </c>
      <c r="DD132" s="36">
        <v>0.543089</v>
      </c>
      <c r="DE132" s="36">
        <v>0.573577</v>
      </c>
      <c r="DF132" s="36">
        <v>0.61074</v>
      </c>
      <c r="DG132" s="36">
        <v>0.53068</v>
      </c>
      <c r="DH132" s="36">
        <v>0.610675</v>
      </c>
      <c r="DI132" s="36">
        <v>0.607046</v>
      </c>
      <c r="DJ132" s="36">
        <v>0.636336</v>
      </c>
      <c r="DK132" s="36">
        <v>0.682085</v>
      </c>
      <c r="DL132" s="36">
        <v>0.785603</v>
      </c>
    </row>
    <row r="133" spans="1:116">
      <c r="A133" s="36" t="s">
        <v>169</v>
      </c>
      <c r="B133" s="36"/>
      <c r="C133" s="36">
        <v>0.3309889</v>
      </c>
      <c r="D133" s="36">
        <v>0.300899</v>
      </c>
      <c r="E133" s="36">
        <v>0.308254</v>
      </c>
      <c r="F133" s="36">
        <v>0.30524</v>
      </c>
      <c r="G133" s="36">
        <v>0.316418</v>
      </c>
      <c r="H133" s="36">
        <v>0.327143</v>
      </c>
      <c r="I133" s="36">
        <v>0.338612</v>
      </c>
      <c r="J133" s="36">
        <v>0.35721</v>
      </c>
      <c r="K133" s="36">
        <v>0.365861</v>
      </c>
      <c r="L133" s="36">
        <v>0.390485</v>
      </c>
      <c r="M133" s="36">
        <v>0.397516</v>
      </c>
      <c r="N133" s="36">
        <v>0.489078</v>
      </c>
      <c r="O133" s="36">
        <v>0.5022</v>
      </c>
      <c r="P133" s="36">
        <v>0.50693</v>
      </c>
      <c r="Q133" s="36">
        <v>0.541793</v>
      </c>
      <c r="R133" s="36">
        <v>0.545843</v>
      </c>
      <c r="S133" s="36">
        <v>0.525301</v>
      </c>
      <c r="T133" s="36">
        <v>0.520862</v>
      </c>
      <c r="U133" s="36">
        <v>0.538553</v>
      </c>
      <c r="V133" s="36">
        <v>0.554882</v>
      </c>
      <c r="W133" s="36">
        <v>0.572735</v>
      </c>
      <c r="X133" s="36">
        <v>0.548111</v>
      </c>
      <c r="Y133" s="36">
        <v>0.526856</v>
      </c>
      <c r="Z133" s="36">
        <v>0.468666</v>
      </c>
      <c r="AA133" s="36">
        <v>0.303037</v>
      </c>
      <c r="AB133" s="36">
        <v>0.471517</v>
      </c>
      <c r="AC133" s="36">
        <v>0.581288</v>
      </c>
      <c r="AD133" s="36">
        <v>0.770731</v>
      </c>
      <c r="AE133" s="36">
        <v>0.967334</v>
      </c>
      <c r="AF133" s="36">
        <v>1.06003</v>
      </c>
      <c r="AG133" s="36">
        <v>0.89573</v>
      </c>
      <c r="AH133" s="36">
        <v>0.665593</v>
      </c>
      <c r="AI133" s="36">
        <v>0.637114</v>
      </c>
      <c r="AJ133" s="36">
        <v>0.603774</v>
      </c>
      <c r="AK133" s="36">
        <v>0.555628</v>
      </c>
      <c r="AL133" s="36">
        <v>0.534373</v>
      </c>
      <c r="AM133" s="36">
        <v>0.492091</v>
      </c>
      <c r="AN133" s="36">
        <v>0.484348</v>
      </c>
      <c r="AO133" s="36">
        <v>0.396965</v>
      </c>
      <c r="AP133" s="36">
        <v>0.35141</v>
      </c>
      <c r="AQ133" s="36">
        <v>0.356886</v>
      </c>
      <c r="AR133" s="36">
        <v>0.351216</v>
      </c>
      <c r="AS133" s="36">
        <v>0.367546</v>
      </c>
      <c r="AT133" s="36">
        <v>0.412614</v>
      </c>
      <c r="AU133" s="36">
        <v>0.317941</v>
      </c>
      <c r="AV133" s="36">
        <v>0.33142</v>
      </c>
      <c r="AW133" s="36">
        <v>0.345935</v>
      </c>
      <c r="AX133" s="36">
        <v>0.411124</v>
      </c>
      <c r="AY133" s="36">
        <v>0.343181</v>
      </c>
      <c r="AZ133" s="36">
        <v>0.365796</v>
      </c>
      <c r="BA133" s="36">
        <v>0.339131</v>
      </c>
      <c r="BB133" s="36">
        <v>0.321926</v>
      </c>
      <c r="BC133" s="36">
        <v>0.322348</v>
      </c>
      <c r="BD133" s="36">
        <v>0.320015</v>
      </c>
      <c r="BE133" s="36">
        <v>0.329087</v>
      </c>
      <c r="BF133" s="36">
        <v>0.349304</v>
      </c>
      <c r="BG133" s="36">
        <v>0.364824</v>
      </c>
      <c r="BH133" s="36">
        <v>0.36868</v>
      </c>
      <c r="BI133" s="36">
        <v>0.38462</v>
      </c>
      <c r="BJ133" s="36">
        <v>0.349207</v>
      </c>
      <c r="BK133" s="36">
        <v>0.349758</v>
      </c>
      <c r="BL133" s="36"/>
      <c r="BM133" s="36">
        <v>0.230623</v>
      </c>
      <c r="BN133" s="36">
        <v>0.203666</v>
      </c>
      <c r="BO133" s="36">
        <v>0.291503</v>
      </c>
      <c r="BP133" s="36">
        <v>0.330253</v>
      </c>
      <c r="BQ133" s="36">
        <v>0.319723</v>
      </c>
      <c r="BR133" s="36">
        <v>0.327532</v>
      </c>
      <c r="BS133" s="36">
        <v>0.33359</v>
      </c>
      <c r="BT133" s="36">
        <v>0.379145</v>
      </c>
      <c r="BU133" s="36">
        <v>0.435424</v>
      </c>
      <c r="BV133" s="36">
        <v>0.380635</v>
      </c>
      <c r="BW133" s="36">
        <v>0.414428</v>
      </c>
      <c r="BX133" s="36">
        <v>0.396479</v>
      </c>
      <c r="BY133" s="36">
        <v>0.406976</v>
      </c>
      <c r="BZ133" s="36">
        <v>0.418738</v>
      </c>
      <c r="CA133" s="36">
        <v>0.468148</v>
      </c>
      <c r="CB133" s="36">
        <v>0.515873</v>
      </c>
      <c r="CC133" s="36">
        <v>0.558738</v>
      </c>
      <c r="CD133" s="36">
        <v>0.587963</v>
      </c>
      <c r="CE133" s="36">
        <v>0.585047</v>
      </c>
      <c r="CF133" s="36">
        <v>0.5913</v>
      </c>
      <c r="CG133" s="36">
        <v>0.698836</v>
      </c>
      <c r="CH133" s="36">
        <v>0.647546</v>
      </c>
      <c r="CI133" s="36">
        <v>0.645829</v>
      </c>
      <c r="CJ133" s="36">
        <v>0.511013</v>
      </c>
      <c r="CK133" s="36">
        <v>0.373151</v>
      </c>
      <c r="CL133" s="36">
        <v>0.541825</v>
      </c>
      <c r="CM133" s="36">
        <v>0.453568</v>
      </c>
      <c r="CN133" s="36">
        <v>0.321084</v>
      </c>
      <c r="CO133" s="36">
        <v>0.235192</v>
      </c>
      <c r="CP133" s="36">
        <v>0.179334</v>
      </c>
      <c r="CQ133" s="36">
        <v>0.136339</v>
      </c>
      <c r="CR133" s="36">
        <v>0.10355</v>
      </c>
      <c r="CS133" s="36">
        <v>0.093798</v>
      </c>
      <c r="CT133" s="36">
        <v>0.0763992</v>
      </c>
      <c r="CU133" s="36">
        <v>0.0549828</v>
      </c>
      <c r="CV133" s="36">
        <v>0.049896</v>
      </c>
      <c r="CW133" s="36">
        <v>0.0512892</v>
      </c>
      <c r="CX133" s="36">
        <v>0.0532008</v>
      </c>
      <c r="CY133" s="36">
        <v>0.05427</v>
      </c>
      <c r="CZ133" s="36">
        <v>0.0493776</v>
      </c>
      <c r="DA133" s="36">
        <v>0.0510948</v>
      </c>
      <c r="DB133" s="36">
        <v>0.0428652</v>
      </c>
      <c r="DC133" s="36">
        <v>0.0419904</v>
      </c>
      <c r="DD133" s="36">
        <v>0.043902</v>
      </c>
      <c r="DE133" s="36">
        <v>0.0433512</v>
      </c>
      <c r="DF133" s="36">
        <v>0.0423144</v>
      </c>
      <c r="DG133" s="36">
        <v>0.0440964</v>
      </c>
      <c r="DH133" s="36">
        <v>0.0467532</v>
      </c>
      <c r="DI133" s="36">
        <v>0.0454896</v>
      </c>
      <c r="DJ133" s="36">
        <v>0.0485028</v>
      </c>
      <c r="DK133" s="36">
        <v>0.0526176</v>
      </c>
      <c r="DL133" s="36">
        <v>0.0559872</v>
      </c>
    </row>
    <row r="134" spans="1:116">
      <c r="A134" s="36" t="s">
        <v>170</v>
      </c>
      <c r="B134" s="36"/>
      <c r="C134" s="36">
        <v>0.6095155</v>
      </c>
      <c r="D134" s="36">
        <v>0.554105</v>
      </c>
      <c r="E134" s="36">
        <v>0.567</v>
      </c>
      <c r="F134" s="36">
        <v>0.512082</v>
      </c>
      <c r="G134" s="36">
        <v>0.547528</v>
      </c>
      <c r="H134" s="36">
        <v>0.555498</v>
      </c>
      <c r="I134" s="36">
        <v>0.57186</v>
      </c>
      <c r="J134" s="36">
        <v>0.632513</v>
      </c>
      <c r="K134" s="36">
        <v>0.597197</v>
      </c>
      <c r="L134" s="36">
        <v>0.623408</v>
      </c>
      <c r="M134" s="36">
        <v>0.609055</v>
      </c>
      <c r="N134" s="36">
        <v>0.620298</v>
      </c>
      <c r="O134" s="36">
        <v>0.648032</v>
      </c>
      <c r="P134" s="36">
        <v>0.70538</v>
      </c>
      <c r="Q134" s="36">
        <v>0.747274</v>
      </c>
      <c r="R134" s="36">
        <v>0.736582</v>
      </c>
      <c r="S134" s="36">
        <v>0.757026</v>
      </c>
      <c r="T134" s="36">
        <v>0.678164</v>
      </c>
      <c r="U134" s="36">
        <v>0.646866</v>
      </c>
      <c r="V134" s="36">
        <v>0.664103</v>
      </c>
      <c r="W134" s="36">
        <v>0.671231</v>
      </c>
      <c r="X134" s="36">
        <v>0.647287</v>
      </c>
      <c r="Y134" s="36">
        <v>0.642038</v>
      </c>
      <c r="Z134" s="36">
        <v>0.595544</v>
      </c>
      <c r="AA134" s="36">
        <v>0.649879</v>
      </c>
      <c r="AB134" s="36">
        <v>1.27727</v>
      </c>
      <c r="AC134" s="36">
        <v>1.52646</v>
      </c>
      <c r="AD134" s="36">
        <v>1.52092</v>
      </c>
      <c r="AE134" s="36">
        <v>1.43642</v>
      </c>
      <c r="AF134" s="36">
        <v>1.38756</v>
      </c>
      <c r="AG134" s="36">
        <v>1.1836</v>
      </c>
      <c r="AH134" s="36">
        <v>0.920646</v>
      </c>
      <c r="AI134" s="36">
        <v>0.824159</v>
      </c>
      <c r="AJ134" s="36">
        <v>0.767459</v>
      </c>
      <c r="AK134" s="36">
        <v>0.753138</v>
      </c>
      <c r="AL134" s="36">
        <v>0.819007</v>
      </c>
      <c r="AM134" s="36">
        <v>0.750708</v>
      </c>
      <c r="AN134" s="36">
        <v>0.710662</v>
      </c>
      <c r="AO134" s="36">
        <v>0.625028</v>
      </c>
      <c r="AP134" s="36">
        <v>0.579928</v>
      </c>
      <c r="AQ134" s="36">
        <v>0.606463</v>
      </c>
      <c r="AR134" s="36">
        <v>0.630148</v>
      </c>
      <c r="AS134" s="36">
        <v>0.715262</v>
      </c>
      <c r="AT134" s="36">
        <v>0.784015</v>
      </c>
      <c r="AU134" s="36">
        <v>0.585079</v>
      </c>
      <c r="AV134" s="36">
        <v>0.539849</v>
      </c>
      <c r="AW134" s="36">
        <v>0.593568</v>
      </c>
      <c r="AX134" s="36">
        <v>0.686912</v>
      </c>
      <c r="AY134" s="36">
        <v>0.616475</v>
      </c>
      <c r="AZ134" s="36">
        <v>0.717239</v>
      </c>
      <c r="BA134" s="36">
        <v>0.651305</v>
      </c>
      <c r="BB134" s="36">
        <v>0.607662</v>
      </c>
      <c r="BC134" s="36">
        <v>0.504112</v>
      </c>
      <c r="BD134" s="36">
        <v>0.477317</v>
      </c>
      <c r="BE134" s="36">
        <v>0.479358</v>
      </c>
      <c r="BF134" s="36">
        <v>0.654707</v>
      </c>
      <c r="BG134" s="36">
        <v>0.668088</v>
      </c>
      <c r="BH134" s="36">
        <v>0.640354</v>
      </c>
      <c r="BI134" s="36">
        <v>0.615535</v>
      </c>
      <c r="BJ134" s="36">
        <v>0.511628</v>
      </c>
      <c r="BK134" s="36">
        <v>0.516521</v>
      </c>
      <c r="BL134" s="36"/>
      <c r="BM134" s="36">
        <v>0.449874</v>
      </c>
      <c r="BN134" s="36">
        <v>0.334336</v>
      </c>
      <c r="BO134" s="36">
        <v>0.589486</v>
      </c>
      <c r="BP134" s="36">
        <v>0.707681</v>
      </c>
      <c r="BQ134" s="36">
        <v>0.712573</v>
      </c>
      <c r="BR134" s="36">
        <v>0.628171</v>
      </c>
      <c r="BS134" s="36">
        <v>0.663682</v>
      </c>
      <c r="BT134" s="36">
        <v>0.751518</v>
      </c>
      <c r="BU134" s="36">
        <v>0.778928</v>
      </c>
      <c r="BV134" s="36">
        <v>0.715327</v>
      </c>
      <c r="BW134" s="36">
        <v>0.773323</v>
      </c>
      <c r="BX134" s="36">
        <v>0.720997</v>
      </c>
      <c r="BY134" s="36">
        <v>0.687236</v>
      </c>
      <c r="BZ134" s="36">
        <v>0.638183</v>
      </c>
      <c r="CA134" s="36">
        <v>0.636757</v>
      </c>
      <c r="CB134" s="36">
        <v>0.691027</v>
      </c>
      <c r="CC134" s="36">
        <v>0.703534</v>
      </c>
      <c r="CD134" s="36">
        <v>0.739724</v>
      </c>
      <c r="CE134" s="36">
        <v>0.690444</v>
      </c>
      <c r="CF134" s="36">
        <v>0.681728</v>
      </c>
      <c r="CG134" s="36">
        <v>0.80744</v>
      </c>
      <c r="CH134" s="36">
        <v>0.73616</v>
      </c>
      <c r="CI134" s="36">
        <v>0.686815</v>
      </c>
      <c r="CJ134" s="36">
        <v>0.642946</v>
      </c>
      <c r="CK134" s="36">
        <v>0.42457</v>
      </c>
      <c r="CL134" s="36">
        <v>0.549504</v>
      </c>
      <c r="CM134" s="36">
        <v>0.571277</v>
      </c>
      <c r="CN134" s="36">
        <v>0.469152</v>
      </c>
      <c r="CO134" s="36">
        <v>0.36518</v>
      </c>
      <c r="CP134" s="36">
        <v>0.299506</v>
      </c>
      <c r="CQ134" s="36">
        <v>0.25353</v>
      </c>
      <c r="CR134" s="36">
        <v>0.217307</v>
      </c>
      <c r="CS134" s="36">
        <v>0.23652</v>
      </c>
      <c r="CT134" s="36">
        <v>0.208753</v>
      </c>
      <c r="CU134" s="36">
        <v>0.148846</v>
      </c>
      <c r="CV134" s="36">
        <v>0.145994</v>
      </c>
      <c r="CW134" s="36">
        <v>0.142528</v>
      </c>
      <c r="CX134" s="36">
        <v>0.152021</v>
      </c>
      <c r="CY134" s="36">
        <v>0.172757</v>
      </c>
      <c r="CZ134" s="36">
        <v>0.214423</v>
      </c>
      <c r="DA134" s="36">
        <v>0.220482</v>
      </c>
      <c r="DB134" s="36">
        <v>0.170392</v>
      </c>
      <c r="DC134" s="36">
        <v>0.164754</v>
      </c>
      <c r="DD134" s="36">
        <v>0.17914</v>
      </c>
      <c r="DE134" s="36">
        <v>0.182542</v>
      </c>
      <c r="DF134" s="36">
        <v>0.184129</v>
      </c>
      <c r="DG134" s="36">
        <v>0.182736</v>
      </c>
      <c r="DH134" s="36">
        <v>0.21789</v>
      </c>
      <c r="DI134" s="36">
        <v>0.185101</v>
      </c>
      <c r="DJ134" s="36">
        <v>0.189508</v>
      </c>
      <c r="DK134" s="36">
        <v>0.20749</v>
      </c>
      <c r="DL134" s="36">
        <v>0.236714</v>
      </c>
    </row>
    <row r="135" spans="1:116">
      <c r="A135" s="36" t="s">
        <v>171</v>
      </c>
      <c r="B135" s="36"/>
      <c r="C135" s="36">
        <v>0.3773561</v>
      </c>
      <c r="D135" s="36">
        <v>0.343051</v>
      </c>
      <c r="E135" s="36">
        <v>0.33142</v>
      </c>
      <c r="F135" s="36">
        <v>0.323968</v>
      </c>
      <c r="G135" s="36">
        <v>0.315997</v>
      </c>
      <c r="H135" s="36">
        <v>0.323968</v>
      </c>
      <c r="I135" s="36">
        <v>0.34574</v>
      </c>
      <c r="J135" s="36">
        <v>0.372373</v>
      </c>
      <c r="K135" s="36">
        <v>0.360029</v>
      </c>
      <c r="L135" s="36">
        <v>0.369976</v>
      </c>
      <c r="M135" s="36">
        <v>0.396738</v>
      </c>
      <c r="N135" s="36">
        <v>0.401404</v>
      </c>
      <c r="O135" s="36">
        <v>0.444398</v>
      </c>
      <c r="P135" s="36">
        <v>0.455123</v>
      </c>
      <c r="Q135" s="36">
        <v>0.479196</v>
      </c>
      <c r="R135" s="36">
        <v>0.459043</v>
      </c>
      <c r="S135" s="36">
        <v>0.465588</v>
      </c>
      <c r="T135" s="36">
        <v>0.449874</v>
      </c>
      <c r="U135" s="36">
        <v>0.46912</v>
      </c>
      <c r="V135" s="36">
        <v>0.461279</v>
      </c>
      <c r="W135" s="36">
        <v>0.447736</v>
      </c>
      <c r="X135" s="36">
        <v>0.422269</v>
      </c>
      <c r="Y135" s="36">
        <v>0.384782</v>
      </c>
      <c r="Z135" s="36">
        <v>0.286902</v>
      </c>
      <c r="AA135" s="36">
        <v>0.349726</v>
      </c>
      <c r="AB135" s="36">
        <v>0.676577</v>
      </c>
      <c r="AC135" s="36">
        <v>0.943715</v>
      </c>
      <c r="AD135" s="36">
        <v>1.07801</v>
      </c>
      <c r="AE135" s="36">
        <v>1.07114</v>
      </c>
      <c r="AF135" s="36">
        <v>1.1376</v>
      </c>
      <c r="AG135" s="36">
        <v>0.866246</v>
      </c>
      <c r="AH135" s="36">
        <v>0.811004</v>
      </c>
      <c r="AI135" s="36">
        <v>0.740599</v>
      </c>
      <c r="AJ135" s="36">
        <v>0.698155</v>
      </c>
      <c r="AK135" s="36">
        <v>0.662936</v>
      </c>
      <c r="AL135" s="36">
        <v>0.673985</v>
      </c>
      <c r="AM135" s="36">
        <v>0.577627</v>
      </c>
      <c r="AN135" s="36">
        <v>0.550314</v>
      </c>
      <c r="AO135" s="36">
        <v>0.515225</v>
      </c>
      <c r="AP135" s="36">
        <v>0.514156</v>
      </c>
      <c r="AQ135" s="36">
        <v>0.525431</v>
      </c>
      <c r="AR135" s="36">
        <v>0.527796</v>
      </c>
      <c r="AS135" s="36">
        <v>0.577757</v>
      </c>
      <c r="AT135" s="36">
        <v>0.61236</v>
      </c>
      <c r="AU135" s="36">
        <v>0.456224</v>
      </c>
      <c r="AV135" s="36">
        <v>0.451591</v>
      </c>
      <c r="AW135" s="36">
        <v>0.500159</v>
      </c>
      <c r="AX135" s="36">
        <v>0.534794</v>
      </c>
      <c r="AY135" s="36">
        <v>0.450328</v>
      </c>
      <c r="AZ135" s="36">
        <v>0.497696</v>
      </c>
      <c r="BA135" s="36">
        <v>0.443297</v>
      </c>
      <c r="BB135" s="36">
        <v>0.410054</v>
      </c>
      <c r="BC135" s="36">
        <v>0.396803</v>
      </c>
      <c r="BD135" s="36">
        <v>0.359251</v>
      </c>
      <c r="BE135" s="36">
        <v>0.35721</v>
      </c>
      <c r="BF135" s="36">
        <v>0.475697</v>
      </c>
      <c r="BG135" s="36">
        <v>0.412646</v>
      </c>
      <c r="BH135" s="36">
        <v>0.37247</v>
      </c>
      <c r="BI135" s="36">
        <v>0.373216</v>
      </c>
      <c r="BJ135" s="36">
        <v>0.375224</v>
      </c>
      <c r="BK135" s="36">
        <v>0.355687</v>
      </c>
      <c r="BL135" s="36"/>
      <c r="BM135" s="36">
        <v>0.275141</v>
      </c>
      <c r="BN135" s="36">
        <v>0.225666</v>
      </c>
      <c r="BO135" s="36">
        <v>0.337802</v>
      </c>
      <c r="BP135" s="36">
        <v>0.364208</v>
      </c>
      <c r="BQ135" s="36">
        <v>0.368194</v>
      </c>
      <c r="BR135" s="36">
        <v>0.355169</v>
      </c>
      <c r="BS135" s="36">
        <v>0.378335</v>
      </c>
      <c r="BT135" s="36">
        <v>0.414882</v>
      </c>
      <c r="BU135" s="36">
        <v>0.476118</v>
      </c>
      <c r="BV135" s="36">
        <v>0.428749</v>
      </c>
      <c r="BW135" s="36">
        <v>0.45104</v>
      </c>
      <c r="BX135" s="36">
        <v>0.437335</v>
      </c>
      <c r="BY135" s="36">
        <v>0.428425</v>
      </c>
      <c r="BZ135" s="36">
        <v>0.440543</v>
      </c>
      <c r="CA135" s="36">
        <v>0.439603</v>
      </c>
      <c r="CB135" s="36">
        <v>0.437983</v>
      </c>
      <c r="CC135" s="36">
        <v>0.449582</v>
      </c>
      <c r="CD135" s="36">
        <v>0.444884</v>
      </c>
      <c r="CE135" s="36">
        <v>0.440705</v>
      </c>
      <c r="CF135" s="36">
        <v>0.452887</v>
      </c>
      <c r="CG135" s="36">
        <v>0.502103</v>
      </c>
      <c r="CH135" s="36">
        <v>0.445727</v>
      </c>
      <c r="CI135" s="36">
        <v>0.404449</v>
      </c>
      <c r="CJ135" s="36">
        <v>0.307735</v>
      </c>
      <c r="CK135" s="36">
        <v>0.279288</v>
      </c>
      <c r="CL135" s="36">
        <v>0.386143</v>
      </c>
      <c r="CM135" s="36">
        <v>0.382741</v>
      </c>
      <c r="CN135" s="36">
        <v>0.273553</v>
      </c>
      <c r="CO135" s="36">
        <v>0.219445</v>
      </c>
      <c r="CP135" s="36">
        <v>0.195923</v>
      </c>
      <c r="CQ135" s="36">
        <v>0.156168</v>
      </c>
      <c r="CR135" s="36">
        <v>0.131771</v>
      </c>
      <c r="CS135" s="36">
        <v>0.149396</v>
      </c>
      <c r="CT135" s="36">
        <v>0.119038</v>
      </c>
      <c r="CU135" s="36">
        <v>0.0954504</v>
      </c>
      <c r="CV135" s="36">
        <v>0.086508</v>
      </c>
      <c r="CW135" s="36">
        <v>0.084726</v>
      </c>
      <c r="CX135" s="36">
        <v>0.0853092</v>
      </c>
      <c r="CY135" s="36">
        <v>0.0932148</v>
      </c>
      <c r="CZ135" s="36">
        <v>0.109188</v>
      </c>
      <c r="DA135" s="36">
        <v>0.116284</v>
      </c>
      <c r="DB135" s="36">
        <v>0.120042</v>
      </c>
      <c r="DC135" s="36">
        <v>0.119005</v>
      </c>
      <c r="DD135" s="36">
        <v>0.138802</v>
      </c>
      <c r="DE135" s="36">
        <v>0.136566</v>
      </c>
      <c r="DF135" s="36">
        <v>0.147679</v>
      </c>
      <c r="DG135" s="36">
        <v>0.137959</v>
      </c>
      <c r="DH135" s="36">
        <v>0.136177</v>
      </c>
      <c r="DI135" s="36">
        <v>0.142042</v>
      </c>
      <c r="DJ135" s="36">
        <v>0.155261</v>
      </c>
      <c r="DK135" s="36">
        <v>0.158177</v>
      </c>
      <c r="DL135" s="36">
        <v>0.166147</v>
      </c>
    </row>
    <row r="136" spans="1:116">
      <c r="A136" s="36" t="s">
        <v>172</v>
      </c>
      <c r="B136" s="36"/>
      <c r="C136" s="36">
        <v>0.7172902</v>
      </c>
      <c r="D136" s="36">
        <v>0.652082</v>
      </c>
      <c r="E136" s="36">
        <v>0.629694</v>
      </c>
      <c r="F136" s="36">
        <v>0.653249</v>
      </c>
      <c r="G136" s="36">
        <v>0.677257</v>
      </c>
      <c r="H136" s="36">
        <v>0.691092</v>
      </c>
      <c r="I136" s="36">
        <v>0.712638</v>
      </c>
      <c r="J136" s="36">
        <v>0.727931</v>
      </c>
      <c r="K136" s="36">
        <v>0.721742</v>
      </c>
      <c r="L136" s="36">
        <v>0.724529</v>
      </c>
      <c r="M136" s="36">
        <v>0.811458</v>
      </c>
      <c r="N136" s="36">
        <v>0.855554</v>
      </c>
      <c r="O136" s="36">
        <v>0.923692</v>
      </c>
      <c r="P136" s="36">
        <v>0.984539</v>
      </c>
      <c r="Q136" s="36">
        <v>0.999086</v>
      </c>
      <c r="R136" s="36">
        <v>0.954731</v>
      </c>
      <c r="S136" s="36">
        <v>0.99549</v>
      </c>
      <c r="T136" s="36">
        <v>1.0067</v>
      </c>
      <c r="U136" s="36">
        <v>1.04169</v>
      </c>
      <c r="V136" s="36">
        <v>1.09191</v>
      </c>
      <c r="W136" s="36">
        <v>1.0531</v>
      </c>
      <c r="X136" s="36">
        <v>1.04451</v>
      </c>
      <c r="Y136" s="36">
        <v>0.974624</v>
      </c>
      <c r="Z136" s="36">
        <v>0.798044</v>
      </c>
      <c r="AA136" s="36">
        <v>0.802386</v>
      </c>
      <c r="AB136" s="36">
        <v>1.32684</v>
      </c>
      <c r="AC136" s="36">
        <v>1.8201</v>
      </c>
      <c r="AD136" s="36">
        <v>2.22756</v>
      </c>
      <c r="AE136" s="36">
        <v>2.4116</v>
      </c>
      <c r="AF136" s="36">
        <v>2.98038</v>
      </c>
      <c r="AG136" s="36">
        <v>2.22646</v>
      </c>
      <c r="AH136" s="36">
        <v>1.88918</v>
      </c>
      <c r="AI136" s="36">
        <v>1.77546</v>
      </c>
      <c r="AJ136" s="36">
        <v>2.08371</v>
      </c>
      <c r="AK136" s="36">
        <v>1.99059</v>
      </c>
      <c r="AL136" s="36">
        <v>1.89404</v>
      </c>
      <c r="AM136" s="36">
        <v>1.61961</v>
      </c>
      <c r="AN136" s="36">
        <v>1.41238</v>
      </c>
      <c r="AO136" s="36">
        <v>1.13675</v>
      </c>
      <c r="AP136" s="36">
        <v>1.57652</v>
      </c>
      <c r="AQ136" s="36">
        <v>1.73363</v>
      </c>
      <c r="AR136" s="36">
        <v>1.67213</v>
      </c>
      <c r="AS136" s="36">
        <v>1.59178</v>
      </c>
      <c r="AT136" s="36">
        <v>1.64443</v>
      </c>
      <c r="AU136" s="36">
        <v>1.08958</v>
      </c>
      <c r="AV136" s="36">
        <v>1.05303</v>
      </c>
      <c r="AW136" s="36">
        <v>1.34927</v>
      </c>
      <c r="AX136" s="36">
        <v>1.27345</v>
      </c>
      <c r="AY136" s="36">
        <v>1.10176</v>
      </c>
      <c r="AZ136" s="36">
        <v>1.13034</v>
      </c>
      <c r="BA136" s="36">
        <v>0.971644</v>
      </c>
      <c r="BB136" s="36">
        <v>0.889348</v>
      </c>
      <c r="BC136" s="36">
        <v>0.854647</v>
      </c>
      <c r="BD136" s="36">
        <v>0.794156</v>
      </c>
      <c r="BE136" s="36">
        <v>0.747792</v>
      </c>
      <c r="BF136" s="36">
        <v>0.790333</v>
      </c>
      <c r="BG136" s="36">
        <v>0.790042</v>
      </c>
      <c r="BH136" s="36">
        <v>0.705283</v>
      </c>
      <c r="BI136" s="36">
        <v>0.714161</v>
      </c>
      <c r="BJ136" s="36">
        <v>0.725728</v>
      </c>
      <c r="BK136" s="36">
        <v>0.692194</v>
      </c>
      <c r="BL136" s="36"/>
      <c r="BM136" s="36">
        <v>0.597845</v>
      </c>
      <c r="BN136" s="36">
        <v>0.439117</v>
      </c>
      <c r="BO136" s="36">
        <v>0.675054</v>
      </c>
      <c r="BP136" s="36">
        <v>0.829926</v>
      </c>
      <c r="BQ136" s="36">
        <v>0.787676</v>
      </c>
      <c r="BR136" s="36">
        <v>0.781456</v>
      </c>
      <c r="BS136" s="36">
        <v>0.80582</v>
      </c>
      <c r="BT136" s="36">
        <v>0.86252</v>
      </c>
      <c r="BU136" s="36">
        <v>0.940864</v>
      </c>
      <c r="BV136" s="36">
        <v>0.869</v>
      </c>
      <c r="BW136" s="36">
        <v>0.873601</v>
      </c>
      <c r="BX136" s="36">
        <v>0.887306</v>
      </c>
      <c r="BY136" s="36">
        <v>0.85063</v>
      </c>
      <c r="BZ136" s="36">
        <v>0.890125</v>
      </c>
      <c r="CA136" s="36">
        <v>0.935194</v>
      </c>
      <c r="CB136" s="36">
        <v>0.981461</v>
      </c>
      <c r="CC136" s="36">
        <v>1.03508</v>
      </c>
      <c r="CD136" s="36">
        <v>1.03298</v>
      </c>
      <c r="CE136" s="36">
        <v>0.981364</v>
      </c>
      <c r="CF136" s="36">
        <v>1.04228</v>
      </c>
      <c r="CG136" s="36">
        <v>1.20518</v>
      </c>
      <c r="CH136" s="36">
        <v>1.0969</v>
      </c>
      <c r="CI136" s="36">
        <v>0.992606</v>
      </c>
      <c r="CJ136" s="36">
        <v>0.798109</v>
      </c>
      <c r="CK136" s="36">
        <v>0.626</v>
      </c>
      <c r="CL136" s="36">
        <v>0.865274</v>
      </c>
      <c r="CM136" s="36">
        <v>1.05527</v>
      </c>
      <c r="CN136" s="36">
        <v>1.10481</v>
      </c>
      <c r="CO136" s="36">
        <v>0.978804</v>
      </c>
      <c r="CP136" s="36">
        <v>0.848621</v>
      </c>
      <c r="CQ136" s="36">
        <v>0.685876</v>
      </c>
      <c r="CR136" s="36">
        <v>0.577076</v>
      </c>
      <c r="CS136" s="36">
        <v>0.6017</v>
      </c>
      <c r="CT136" s="36">
        <v>0.448999</v>
      </c>
      <c r="CU136" s="36">
        <v>0.366055</v>
      </c>
      <c r="CV136" s="36">
        <v>0.33116</v>
      </c>
      <c r="CW136" s="36">
        <v>0.327758</v>
      </c>
      <c r="CX136" s="36">
        <v>0.330901</v>
      </c>
      <c r="CY136" s="36">
        <v>0.33048</v>
      </c>
      <c r="CZ136" s="36">
        <v>0.35248</v>
      </c>
      <c r="DA136" s="36">
        <v>0.343472</v>
      </c>
      <c r="DB136" s="36">
        <v>0.337997</v>
      </c>
      <c r="DC136" s="36">
        <v>0.351734</v>
      </c>
      <c r="DD136" s="36">
        <v>0.370267</v>
      </c>
      <c r="DE136" s="36">
        <v>0.386305</v>
      </c>
      <c r="DF136" s="36">
        <v>0.408046</v>
      </c>
      <c r="DG136" s="36">
        <v>0.404125</v>
      </c>
      <c r="DH136" s="36">
        <v>0.460501</v>
      </c>
      <c r="DI136" s="36">
        <v>0.47939</v>
      </c>
      <c r="DJ136" s="36">
        <v>0.574549</v>
      </c>
      <c r="DK136" s="36">
        <v>0.622858</v>
      </c>
      <c r="DL136" s="36">
        <v>0.676318</v>
      </c>
    </row>
    <row r="137" spans="1:116">
      <c r="A137" s="36" t="s">
        <v>173</v>
      </c>
      <c r="B137" s="36"/>
      <c r="C137" s="36">
        <v>0.6124019</v>
      </c>
      <c r="D137" s="36">
        <v>0.556729</v>
      </c>
      <c r="E137" s="36">
        <v>0.591073</v>
      </c>
      <c r="F137" s="36">
        <v>0.561492</v>
      </c>
      <c r="G137" s="36">
        <v>0.561103</v>
      </c>
      <c r="H137" s="36">
        <v>0.579992</v>
      </c>
      <c r="I137" s="36">
        <v>0.633971</v>
      </c>
      <c r="J137" s="36">
        <v>0.702367</v>
      </c>
      <c r="K137" s="36">
        <v>0.678326</v>
      </c>
      <c r="L137" s="36">
        <v>0.682603</v>
      </c>
      <c r="M137" s="36">
        <v>0.691092</v>
      </c>
      <c r="N137" s="36">
        <v>0.699095</v>
      </c>
      <c r="O137" s="36">
        <v>0.726052</v>
      </c>
      <c r="P137" s="36">
        <v>0.777568</v>
      </c>
      <c r="Q137" s="36">
        <v>0.851764</v>
      </c>
      <c r="R137" s="36">
        <v>0.811199</v>
      </c>
      <c r="S137" s="36">
        <v>0.843307</v>
      </c>
      <c r="T137" s="36">
        <v>0.801803</v>
      </c>
      <c r="U137" s="36">
        <v>0.819817</v>
      </c>
      <c r="V137" s="36">
        <v>0.825422</v>
      </c>
      <c r="W137" s="36">
        <v>0.837151</v>
      </c>
      <c r="X137" s="36">
        <v>0.812074</v>
      </c>
      <c r="Y137" s="36">
        <v>0.818554</v>
      </c>
      <c r="Z137" s="36">
        <v>0.67392</v>
      </c>
      <c r="AA137" s="36">
        <v>0.734735</v>
      </c>
      <c r="AB137" s="36">
        <v>1.15101</v>
      </c>
      <c r="AC137" s="36">
        <v>1.55309</v>
      </c>
      <c r="AD137" s="36">
        <v>1.91779</v>
      </c>
      <c r="AE137" s="36">
        <v>2.34719</v>
      </c>
      <c r="AF137" s="36">
        <v>2.6417</v>
      </c>
      <c r="AG137" s="36">
        <v>2.3316</v>
      </c>
      <c r="AH137" s="36">
        <v>1.81848</v>
      </c>
      <c r="AI137" s="36">
        <v>1.71979</v>
      </c>
      <c r="AJ137" s="36">
        <v>1.55944</v>
      </c>
      <c r="AK137" s="36">
        <v>1.41669</v>
      </c>
      <c r="AL137" s="36">
        <v>1.34405</v>
      </c>
      <c r="AM137" s="36">
        <v>1.21445</v>
      </c>
      <c r="AN137" s="36">
        <v>1.14275</v>
      </c>
      <c r="AO137" s="36">
        <v>0.946242</v>
      </c>
      <c r="AP137" s="36">
        <v>0.932634</v>
      </c>
      <c r="AQ137" s="36">
        <v>0.950195</v>
      </c>
      <c r="AR137" s="36">
        <v>0.946242</v>
      </c>
      <c r="AS137" s="36">
        <v>0.995101</v>
      </c>
      <c r="AT137" s="36">
        <v>1.09007</v>
      </c>
      <c r="AU137" s="36">
        <v>0.850046</v>
      </c>
      <c r="AV137" s="36">
        <v>0.7695</v>
      </c>
      <c r="AW137" s="36">
        <v>0.846871</v>
      </c>
      <c r="AX137" s="36">
        <v>0.965455</v>
      </c>
      <c r="AY137" s="36">
        <v>0.78327</v>
      </c>
      <c r="AZ137" s="36">
        <v>0.848491</v>
      </c>
      <c r="BA137" s="36">
        <v>0.768172</v>
      </c>
      <c r="BB137" s="36">
        <v>0.755471</v>
      </c>
      <c r="BC137" s="36">
        <v>0.67891</v>
      </c>
      <c r="BD137" s="36">
        <v>0.651467</v>
      </c>
      <c r="BE137" s="36">
        <v>0.646412</v>
      </c>
      <c r="BF137" s="36">
        <v>0.765223</v>
      </c>
      <c r="BG137" s="36">
        <v>0.737197</v>
      </c>
      <c r="BH137" s="36">
        <v>0.777827</v>
      </c>
      <c r="BI137" s="36">
        <v>0.763895</v>
      </c>
      <c r="BJ137" s="36">
        <v>0.678812</v>
      </c>
      <c r="BK137" s="36">
        <v>0.684774</v>
      </c>
      <c r="BL137" s="36"/>
      <c r="BM137" s="36">
        <v>0.446245</v>
      </c>
      <c r="BN137" s="36">
        <v>0.349628</v>
      </c>
      <c r="BO137" s="36">
        <v>0.576688</v>
      </c>
      <c r="BP137" s="36">
        <v>0.658757</v>
      </c>
      <c r="BQ137" s="36">
        <v>0.6619</v>
      </c>
      <c r="BR137" s="36">
        <v>0.597229</v>
      </c>
      <c r="BS137" s="36">
        <v>0.625676</v>
      </c>
      <c r="BT137" s="36">
        <v>0.676512</v>
      </c>
      <c r="BU137" s="36">
        <v>0.745297</v>
      </c>
      <c r="BV137" s="36">
        <v>0.694883</v>
      </c>
      <c r="BW137" s="36">
        <v>0.709366</v>
      </c>
      <c r="BX137" s="36">
        <v>0.67</v>
      </c>
      <c r="BY137" s="36">
        <v>0.702788</v>
      </c>
      <c r="BZ137" s="36">
        <v>0.677678</v>
      </c>
      <c r="CA137" s="36">
        <v>0.735059</v>
      </c>
      <c r="CB137" s="36">
        <v>0.797299</v>
      </c>
      <c r="CC137" s="36">
        <v>0.840683</v>
      </c>
      <c r="CD137" s="36">
        <v>0.800442</v>
      </c>
      <c r="CE137" s="36">
        <v>0.781326</v>
      </c>
      <c r="CF137" s="36">
        <v>0.837637</v>
      </c>
      <c r="CG137" s="36">
        <v>0.919998</v>
      </c>
      <c r="CH137" s="36">
        <v>0.876809</v>
      </c>
      <c r="CI137" s="36">
        <v>0.87642</v>
      </c>
      <c r="CJ137" s="36">
        <v>0.74601</v>
      </c>
      <c r="CK137" s="36">
        <v>0.574452</v>
      </c>
      <c r="CL137" s="36">
        <v>0.759424</v>
      </c>
      <c r="CM137" s="36">
        <v>0.756961</v>
      </c>
      <c r="CN137" s="36">
        <v>0.608213</v>
      </c>
      <c r="CO137" s="36">
        <v>0.489596</v>
      </c>
      <c r="CP137" s="36">
        <v>0.409309</v>
      </c>
      <c r="CQ137" s="36">
        <v>0.316192</v>
      </c>
      <c r="CR137" s="36">
        <v>0.27459</v>
      </c>
      <c r="CS137" s="36">
        <v>0.301352</v>
      </c>
      <c r="CT137" s="36">
        <v>0.234608</v>
      </c>
      <c r="CU137" s="36">
        <v>0.174863</v>
      </c>
      <c r="CV137" s="36">
        <v>0.168869</v>
      </c>
      <c r="CW137" s="36">
        <v>0.189054</v>
      </c>
      <c r="CX137" s="36">
        <v>0.211021</v>
      </c>
      <c r="CY137" s="36">
        <v>0.248184</v>
      </c>
      <c r="CZ137" s="36">
        <v>0.274752</v>
      </c>
      <c r="DA137" s="36">
        <v>0.246888</v>
      </c>
      <c r="DB137" s="36">
        <v>0.198709</v>
      </c>
      <c r="DC137" s="36">
        <v>0.194886</v>
      </c>
      <c r="DD137" s="36">
        <v>0.192262</v>
      </c>
      <c r="DE137" s="36">
        <v>0.197154</v>
      </c>
      <c r="DF137" s="36">
        <v>0.200167</v>
      </c>
      <c r="DG137" s="36">
        <v>0.200491</v>
      </c>
      <c r="DH137" s="36">
        <v>0.2164</v>
      </c>
      <c r="DI137" s="36">
        <v>0.222199</v>
      </c>
      <c r="DJ137" s="36">
        <v>0.241898</v>
      </c>
      <c r="DK137" s="36">
        <v>0.254956</v>
      </c>
      <c r="DL137" s="36">
        <v>0.285314</v>
      </c>
    </row>
    <row r="138" spans="1:116">
      <c r="A138" s="36" t="s">
        <v>174</v>
      </c>
      <c r="B138" s="36"/>
      <c r="C138" s="36">
        <v>0.4034448</v>
      </c>
      <c r="D138" s="36">
        <v>0.366768</v>
      </c>
      <c r="E138" s="36">
        <v>0.371725</v>
      </c>
      <c r="F138" s="36">
        <v>0.349402</v>
      </c>
      <c r="G138" s="36">
        <v>0.356173</v>
      </c>
      <c r="H138" s="36">
        <v>0.371434</v>
      </c>
      <c r="I138" s="36">
        <v>0.367772</v>
      </c>
      <c r="J138" s="36">
        <v>0.382352</v>
      </c>
      <c r="K138" s="36">
        <v>0.383065</v>
      </c>
      <c r="L138" s="36">
        <v>0.411188</v>
      </c>
      <c r="M138" s="36">
        <v>0.422755</v>
      </c>
      <c r="N138" s="36">
        <v>0.441644</v>
      </c>
      <c r="O138" s="36">
        <v>0.458849</v>
      </c>
      <c r="P138" s="36">
        <v>0.495299</v>
      </c>
      <c r="Q138" s="36">
        <v>0.53473</v>
      </c>
      <c r="R138" s="36">
        <v>0.534827</v>
      </c>
      <c r="S138" s="36">
        <v>0.539363</v>
      </c>
      <c r="T138" s="36">
        <v>0.522742</v>
      </c>
      <c r="U138" s="36">
        <v>0.524718</v>
      </c>
      <c r="V138" s="36">
        <v>0.532105</v>
      </c>
      <c r="W138" s="36">
        <v>0.551254</v>
      </c>
      <c r="X138" s="36">
        <v>0.540238</v>
      </c>
      <c r="Y138" s="36">
        <v>0.53609</v>
      </c>
      <c r="Z138" s="36">
        <v>0.498085</v>
      </c>
      <c r="AA138" s="36">
        <v>0.466139</v>
      </c>
      <c r="AB138" s="36">
        <v>0.668315</v>
      </c>
      <c r="AC138" s="36">
        <v>0.896702</v>
      </c>
      <c r="AD138" s="36">
        <v>1.15665</v>
      </c>
      <c r="AE138" s="36">
        <v>1.27763</v>
      </c>
      <c r="AF138" s="36">
        <v>1.26341</v>
      </c>
      <c r="AG138" s="36">
        <v>1.07416</v>
      </c>
      <c r="AH138" s="36">
        <v>1.00557</v>
      </c>
      <c r="AI138" s="36">
        <v>0.946534</v>
      </c>
      <c r="AJ138" s="36">
        <v>0.895115</v>
      </c>
      <c r="AK138" s="36">
        <v>0.83443</v>
      </c>
      <c r="AL138" s="36">
        <v>0.788389</v>
      </c>
      <c r="AM138" s="36">
        <v>0.699581</v>
      </c>
      <c r="AN138" s="36">
        <v>0.623862</v>
      </c>
      <c r="AO138" s="36">
        <v>0.577012</v>
      </c>
      <c r="AP138" s="36">
        <v>0.525722</v>
      </c>
      <c r="AQ138" s="36">
        <v>0.508097</v>
      </c>
      <c r="AR138" s="36">
        <v>0.50369</v>
      </c>
      <c r="AS138" s="36">
        <v>0.523681</v>
      </c>
      <c r="AT138" s="36">
        <v>0.572994</v>
      </c>
      <c r="AU138" s="36">
        <v>0.460955</v>
      </c>
      <c r="AV138" s="36">
        <v>0.443653</v>
      </c>
      <c r="AW138" s="36">
        <v>0.498377</v>
      </c>
      <c r="AX138" s="36">
        <v>0.539816</v>
      </c>
      <c r="AY138" s="36">
        <v>0.455641</v>
      </c>
      <c r="AZ138" s="36">
        <v>0.475988</v>
      </c>
      <c r="BA138" s="36">
        <v>0.439214</v>
      </c>
      <c r="BB138" s="36">
        <v>0.441191</v>
      </c>
      <c r="BC138" s="36">
        <v>0.415822</v>
      </c>
      <c r="BD138" s="36">
        <v>0.42768</v>
      </c>
      <c r="BE138" s="36">
        <v>0.427388</v>
      </c>
      <c r="BF138" s="36">
        <v>0.511758</v>
      </c>
      <c r="BG138" s="36">
        <v>0.474919</v>
      </c>
      <c r="BH138" s="36">
        <v>0.474854</v>
      </c>
      <c r="BI138" s="36">
        <v>0.47142</v>
      </c>
      <c r="BJ138" s="36">
        <v>0.453794</v>
      </c>
      <c r="BK138" s="36">
        <v>0.47858</v>
      </c>
      <c r="BL138" s="36"/>
      <c r="BM138" s="36">
        <v>0.331387</v>
      </c>
      <c r="BN138" s="36">
        <v>0.310392</v>
      </c>
      <c r="BO138" s="36">
        <v>0.478904</v>
      </c>
      <c r="BP138" s="36">
        <v>0.564246</v>
      </c>
      <c r="BQ138" s="36">
        <v>0.47709</v>
      </c>
      <c r="BR138" s="36">
        <v>0.439117</v>
      </c>
      <c r="BS138" s="36">
        <v>0.416988</v>
      </c>
      <c r="BT138" s="36">
        <v>0.433836</v>
      </c>
      <c r="BU138" s="36">
        <v>0.470059</v>
      </c>
      <c r="BV138" s="36">
        <v>0.431212</v>
      </c>
      <c r="BW138" s="36">
        <v>0.452725</v>
      </c>
      <c r="BX138" s="36">
        <v>0.448999</v>
      </c>
      <c r="BY138" s="36">
        <v>0.450068</v>
      </c>
      <c r="BZ138" s="36">
        <v>0.445468</v>
      </c>
      <c r="CA138" s="36">
        <v>0.459173</v>
      </c>
      <c r="CB138" s="36">
        <v>0.478807</v>
      </c>
      <c r="CC138" s="36">
        <v>0.502394</v>
      </c>
      <c r="CD138" s="36">
        <v>0.510689</v>
      </c>
      <c r="CE138" s="36">
        <v>0.507578</v>
      </c>
      <c r="CF138" s="36">
        <v>0.525463</v>
      </c>
      <c r="CG138" s="36">
        <v>0.629597</v>
      </c>
      <c r="CH138" s="36">
        <v>0.583135</v>
      </c>
      <c r="CI138" s="36">
        <v>0.608375</v>
      </c>
      <c r="CJ138" s="36">
        <v>0.551513</v>
      </c>
      <c r="CK138" s="36">
        <v>0.493484</v>
      </c>
      <c r="CL138" s="36">
        <v>0.550346</v>
      </c>
      <c r="CM138" s="36">
        <v>0.428134</v>
      </c>
      <c r="CN138" s="36">
        <v>0.274882</v>
      </c>
      <c r="CO138" s="36">
        <v>0.177617</v>
      </c>
      <c r="CP138" s="36">
        <v>0.140227</v>
      </c>
      <c r="CQ138" s="36">
        <v>0.115862</v>
      </c>
      <c r="CR138" s="36">
        <v>0.0948348</v>
      </c>
      <c r="CS138" s="36">
        <v>0.107438</v>
      </c>
      <c r="CT138" s="36">
        <v>0.089586</v>
      </c>
      <c r="CU138" s="36">
        <v>0.0687204</v>
      </c>
      <c r="CV138" s="36">
        <v>0.0662256</v>
      </c>
      <c r="CW138" s="36">
        <v>0.0670356</v>
      </c>
      <c r="CX138" s="36">
        <v>0.0713772</v>
      </c>
      <c r="CY138" s="36">
        <v>0.0749412</v>
      </c>
      <c r="CZ138" s="36">
        <v>0.0872532</v>
      </c>
      <c r="DA138" s="36">
        <v>0.0752976</v>
      </c>
      <c r="DB138" s="36">
        <v>0.0664848</v>
      </c>
      <c r="DC138" s="36">
        <v>0.06399</v>
      </c>
      <c r="DD138" s="36">
        <v>0.0656748</v>
      </c>
      <c r="DE138" s="36">
        <v>0.0698868</v>
      </c>
      <c r="DF138" s="36">
        <v>0.0710208</v>
      </c>
      <c r="DG138" s="36">
        <v>0.0723492</v>
      </c>
      <c r="DH138" s="36">
        <v>0.076464</v>
      </c>
      <c r="DI138" s="36">
        <v>0.086346</v>
      </c>
      <c r="DJ138" s="36">
        <v>0.087966</v>
      </c>
      <c r="DK138" s="36">
        <v>0.0917244</v>
      </c>
      <c r="DL138" s="36">
        <v>0.0985932</v>
      </c>
    </row>
    <row r="139" spans="1:116">
      <c r="A139" s="36" t="s">
        <v>175</v>
      </c>
      <c r="B139" s="36"/>
      <c r="C139" s="36">
        <v>0.956934</v>
      </c>
      <c r="D139" s="36">
        <v>0.86994</v>
      </c>
      <c r="E139" s="36">
        <v>0.986094</v>
      </c>
      <c r="F139" s="36">
        <v>0.860706</v>
      </c>
      <c r="G139" s="36">
        <v>0.766746</v>
      </c>
      <c r="H139" s="36">
        <v>0.821858</v>
      </c>
      <c r="I139" s="36">
        <v>1.00421</v>
      </c>
      <c r="J139" s="36">
        <v>0.999475</v>
      </c>
      <c r="K139" s="36">
        <v>0.939244</v>
      </c>
      <c r="L139" s="36">
        <v>0.99967</v>
      </c>
      <c r="M139" s="36">
        <v>0.929848</v>
      </c>
      <c r="N139" s="36">
        <v>0.952787</v>
      </c>
      <c r="O139" s="36">
        <v>1.10413</v>
      </c>
      <c r="P139" s="36">
        <v>1.16186</v>
      </c>
      <c r="Q139" s="36">
        <v>1.20496</v>
      </c>
      <c r="R139" s="36">
        <v>1.16935</v>
      </c>
      <c r="S139" s="36">
        <v>1.23457</v>
      </c>
      <c r="T139" s="36">
        <v>1.11485</v>
      </c>
      <c r="U139" s="36">
        <v>1.28641</v>
      </c>
      <c r="V139" s="36">
        <v>1.19183</v>
      </c>
      <c r="W139" s="36">
        <v>1.13996</v>
      </c>
      <c r="X139" s="36">
        <v>1.12237</v>
      </c>
      <c r="Y139" s="36">
        <v>1.05154</v>
      </c>
      <c r="Z139" s="36">
        <v>0.88682</v>
      </c>
      <c r="AA139" s="36">
        <v>0.933314</v>
      </c>
      <c r="AB139" s="36">
        <v>1.7623</v>
      </c>
      <c r="AC139" s="36">
        <v>2.70229</v>
      </c>
      <c r="AD139" s="36">
        <v>3.19607</v>
      </c>
      <c r="AE139" s="36">
        <v>3.32385</v>
      </c>
      <c r="AF139" s="36">
        <v>4.21352</v>
      </c>
      <c r="AG139" s="36">
        <v>3.39024</v>
      </c>
      <c r="AH139" s="36">
        <v>2.75426</v>
      </c>
      <c r="AI139" s="36">
        <v>2.34644</v>
      </c>
      <c r="AJ139" s="36">
        <v>2.2783</v>
      </c>
      <c r="AK139" s="36">
        <v>1.96043</v>
      </c>
      <c r="AL139" s="36">
        <v>1.82642</v>
      </c>
      <c r="AM139" s="36">
        <v>1.63328</v>
      </c>
      <c r="AN139" s="36">
        <v>1.52983</v>
      </c>
      <c r="AO139" s="36">
        <v>1.16397</v>
      </c>
      <c r="AP139" s="36">
        <v>1.62975</v>
      </c>
      <c r="AQ139" s="36">
        <v>1.69138</v>
      </c>
      <c r="AR139" s="36">
        <v>1.66643</v>
      </c>
      <c r="AS139" s="36">
        <v>1.72238</v>
      </c>
      <c r="AT139" s="36">
        <v>1.83083</v>
      </c>
      <c r="AU139" s="36">
        <v>1.29943</v>
      </c>
      <c r="AV139" s="36">
        <v>1.16828</v>
      </c>
      <c r="AW139" s="36">
        <v>1.33563</v>
      </c>
      <c r="AX139" s="36">
        <v>1.49118</v>
      </c>
      <c r="AY139" s="36">
        <v>1.27066</v>
      </c>
      <c r="AZ139" s="36">
        <v>1.31738</v>
      </c>
      <c r="BA139" s="36">
        <v>1.17382</v>
      </c>
      <c r="BB139" s="36">
        <v>1.13902</v>
      </c>
      <c r="BC139" s="36">
        <v>0.969116</v>
      </c>
      <c r="BD139" s="36">
        <v>0.870523</v>
      </c>
      <c r="BE139" s="36">
        <v>0.837702</v>
      </c>
      <c r="BF139" s="36">
        <v>1.00291</v>
      </c>
      <c r="BG139" s="36">
        <v>0.977119</v>
      </c>
      <c r="BH139" s="36">
        <v>0.932666</v>
      </c>
      <c r="BI139" s="36">
        <v>0.976018</v>
      </c>
      <c r="BJ139" s="36">
        <v>0.840748</v>
      </c>
      <c r="BK139" s="36">
        <v>0.857466</v>
      </c>
      <c r="BL139" s="36"/>
      <c r="BM139" s="36">
        <v>0.833684</v>
      </c>
      <c r="BN139" s="36">
        <v>0.680821</v>
      </c>
      <c r="BO139" s="36">
        <v>0.989204</v>
      </c>
      <c r="BP139" s="36">
        <v>1.15286</v>
      </c>
      <c r="BQ139" s="36">
        <v>1.18072</v>
      </c>
      <c r="BR139" s="36">
        <v>1.01898</v>
      </c>
      <c r="BS139" s="36">
        <v>0.996073</v>
      </c>
      <c r="BT139" s="36">
        <v>1.05527</v>
      </c>
      <c r="BU139" s="36">
        <v>1.14826</v>
      </c>
      <c r="BV139" s="36">
        <v>1.14699</v>
      </c>
      <c r="BW139" s="36">
        <v>1.13938</v>
      </c>
      <c r="BX139" s="36">
        <v>1.11845</v>
      </c>
      <c r="BY139" s="36">
        <v>1.29898</v>
      </c>
      <c r="BZ139" s="36">
        <v>1.1084</v>
      </c>
      <c r="CA139" s="36">
        <v>1.07412</v>
      </c>
      <c r="CB139" s="36">
        <v>1.07795</v>
      </c>
      <c r="CC139" s="36">
        <v>1.119</v>
      </c>
      <c r="CD139" s="36">
        <v>1.1501</v>
      </c>
      <c r="CE139" s="36">
        <v>1.19634</v>
      </c>
      <c r="CF139" s="36">
        <v>1.18616</v>
      </c>
      <c r="CG139" s="36">
        <v>1.29169</v>
      </c>
      <c r="CH139" s="36">
        <v>1.16041</v>
      </c>
      <c r="CI139" s="36">
        <v>1.09642</v>
      </c>
      <c r="CJ139" s="36">
        <v>0.945853</v>
      </c>
      <c r="CK139" s="36">
        <v>0.60831</v>
      </c>
      <c r="CL139" s="36">
        <v>0.92353</v>
      </c>
      <c r="CM139" s="36">
        <v>1.36167</v>
      </c>
      <c r="CN139" s="36">
        <v>1.50355</v>
      </c>
      <c r="CO139" s="36">
        <v>1.24646</v>
      </c>
      <c r="CP139" s="36">
        <v>1.21419</v>
      </c>
      <c r="CQ139" s="36">
        <v>0.890935</v>
      </c>
      <c r="CR139" s="36">
        <v>0.775818</v>
      </c>
      <c r="CS139" s="36">
        <v>0.832712</v>
      </c>
      <c r="CT139" s="36">
        <v>0.622631</v>
      </c>
      <c r="CU139" s="36">
        <v>0.437886</v>
      </c>
      <c r="CV139" s="36">
        <v>0.429073</v>
      </c>
      <c r="CW139" s="36">
        <v>0.422107</v>
      </c>
      <c r="CX139" s="36">
        <v>0.437303</v>
      </c>
      <c r="CY139" s="36">
        <v>0.501973</v>
      </c>
      <c r="CZ139" s="36">
        <v>0.744358</v>
      </c>
      <c r="DA139" s="36">
        <v>0.66326</v>
      </c>
      <c r="DB139" s="36">
        <v>0.544514</v>
      </c>
      <c r="DC139" s="36">
        <v>0.533272</v>
      </c>
      <c r="DD139" s="36">
        <v>0.528768</v>
      </c>
      <c r="DE139" s="36">
        <v>0.540497</v>
      </c>
      <c r="DF139" s="36">
        <v>0.556632</v>
      </c>
      <c r="DG139" s="36">
        <v>0.543575</v>
      </c>
      <c r="DH139" s="36">
        <v>0.611161</v>
      </c>
      <c r="DI139" s="36">
        <v>0.596063</v>
      </c>
      <c r="DJ139" s="36">
        <v>0.644468</v>
      </c>
      <c r="DK139" s="36">
        <v>0.67716</v>
      </c>
      <c r="DL139" s="36">
        <v>0.769954</v>
      </c>
    </row>
    <row r="140" spans="1:116">
      <c r="A140" s="36" t="s">
        <v>176</v>
      </c>
      <c r="B140" s="36"/>
      <c r="C140" s="36">
        <v>0.6538873</v>
      </c>
      <c r="D140" s="36">
        <v>0.594443</v>
      </c>
      <c r="E140" s="36">
        <v>0.636206</v>
      </c>
      <c r="F140" s="36">
        <v>0.574679</v>
      </c>
      <c r="G140" s="36">
        <v>0.578275</v>
      </c>
      <c r="H140" s="36">
        <v>0.587704</v>
      </c>
      <c r="I140" s="36">
        <v>0.640062</v>
      </c>
      <c r="J140" s="36">
        <v>0.705348</v>
      </c>
      <c r="K140" s="36">
        <v>0.714517</v>
      </c>
      <c r="L140" s="36">
        <v>0.734249</v>
      </c>
      <c r="M140" s="36">
        <v>0.720738</v>
      </c>
      <c r="N140" s="36">
        <v>0.7313</v>
      </c>
      <c r="O140" s="36">
        <v>0.746528</v>
      </c>
      <c r="P140" s="36">
        <v>0.807602</v>
      </c>
      <c r="Q140" s="36">
        <v>0.887015</v>
      </c>
      <c r="R140" s="36">
        <v>0.859507</v>
      </c>
      <c r="S140" s="36">
        <v>0.95917</v>
      </c>
      <c r="T140" s="36">
        <v>0.859604</v>
      </c>
      <c r="U140" s="36">
        <v>0.813305</v>
      </c>
      <c r="V140" s="36">
        <v>0.804978</v>
      </c>
      <c r="W140" s="36">
        <v>0.817614</v>
      </c>
      <c r="X140" s="36">
        <v>0.775818</v>
      </c>
      <c r="Y140" s="36">
        <v>0.738655</v>
      </c>
      <c r="Z140" s="36">
        <v>0.629402</v>
      </c>
      <c r="AA140" s="36">
        <v>0.540367</v>
      </c>
      <c r="AB140" s="36">
        <v>1.09369</v>
      </c>
      <c r="AC140" s="36">
        <v>1.524</v>
      </c>
      <c r="AD140" s="36">
        <v>1.81945</v>
      </c>
      <c r="AE140" s="36">
        <v>2.05082</v>
      </c>
      <c r="AF140" s="36">
        <v>2.24833</v>
      </c>
      <c r="AG140" s="36">
        <v>1.81777</v>
      </c>
      <c r="AH140" s="36">
        <v>1.49795</v>
      </c>
      <c r="AI140" s="36">
        <v>1.29866</v>
      </c>
      <c r="AJ140" s="36">
        <v>1.2404</v>
      </c>
      <c r="AK140" s="36">
        <v>1.15636</v>
      </c>
      <c r="AL140" s="36">
        <v>1.18088</v>
      </c>
      <c r="AM140" s="36">
        <v>1.11608</v>
      </c>
      <c r="AN140" s="36">
        <v>1.08252</v>
      </c>
      <c r="AO140" s="36">
        <v>0.90733</v>
      </c>
      <c r="AP140" s="36">
        <v>0.895439</v>
      </c>
      <c r="AQ140" s="36">
        <v>0.893398</v>
      </c>
      <c r="AR140" s="36">
        <v>0.93636</v>
      </c>
      <c r="AS140" s="36">
        <v>0.982789</v>
      </c>
      <c r="AT140" s="36">
        <v>1.08339</v>
      </c>
      <c r="AU140" s="36">
        <v>0.832583</v>
      </c>
      <c r="AV140" s="36">
        <v>0.785959</v>
      </c>
      <c r="AW140" s="36">
        <v>0.89829</v>
      </c>
      <c r="AX140" s="36">
        <v>0.988978</v>
      </c>
      <c r="AY140" s="36">
        <v>0.82714</v>
      </c>
      <c r="AZ140" s="36">
        <v>0.886367</v>
      </c>
      <c r="BA140" s="36">
        <v>0.818197</v>
      </c>
      <c r="BB140" s="36">
        <v>0.767783</v>
      </c>
      <c r="BC140" s="36">
        <v>0.679946</v>
      </c>
      <c r="BD140" s="36">
        <v>0.64638</v>
      </c>
      <c r="BE140" s="36">
        <v>0.603742</v>
      </c>
      <c r="BF140" s="36">
        <v>0.712022</v>
      </c>
      <c r="BG140" s="36">
        <v>0.760882</v>
      </c>
      <c r="BH140" s="36">
        <v>0.732888</v>
      </c>
      <c r="BI140" s="36">
        <v>0.738137</v>
      </c>
      <c r="BJ140" s="36">
        <v>0.641488</v>
      </c>
      <c r="BK140" s="36">
        <v>0.642816</v>
      </c>
      <c r="BL140" s="36"/>
      <c r="BM140" s="36">
        <v>0.470837</v>
      </c>
      <c r="BN140" s="36">
        <v>0.404838</v>
      </c>
      <c r="BO140" s="36">
        <v>0.668736</v>
      </c>
      <c r="BP140" s="36">
        <v>0.808477</v>
      </c>
      <c r="BQ140" s="36">
        <v>0.766519</v>
      </c>
      <c r="BR140" s="36">
        <v>0.720803</v>
      </c>
      <c r="BS140" s="36">
        <v>0.758614</v>
      </c>
      <c r="BT140" s="36">
        <v>0.761303</v>
      </c>
      <c r="BU140" s="36">
        <v>0.808445</v>
      </c>
      <c r="BV140" s="36">
        <v>0.757998</v>
      </c>
      <c r="BW140" s="36">
        <v>0.823932</v>
      </c>
      <c r="BX140" s="36">
        <v>0.767977</v>
      </c>
      <c r="BY140" s="36">
        <v>0.767588</v>
      </c>
      <c r="BZ140" s="36">
        <v>0.722196</v>
      </c>
      <c r="CA140" s="36">
        <v>0.736355</v>
      </c>
      <c r="CB140" s="36">
        <v>0.756281</v>
      </c>
      <c r="CC140" s="36">
        <v>0.817938</v>
      </c>
      <c r="CD140" s="36">
        <v>0.875092</v>
      </c>
      <c r="CE140" s="36">
        <v>0.809158</v>
      </c>
      <c r="CF140" s="36">
        <v>0.814277</v>
      </c>
      <c r="CG140" s="36">
        <v>0.920192</v>
      </c>
      <c r="CH140" s="36">
        <v>0.843566</v>
      </c>
      <c r="CI140" s="36">
        <v>0.819202</v>
      </c>
      <c r="CJ140" s="36">
        <v>0.692582</v>
      </c>
      <c r="CK140" s="36">
        <v>0.407106</v>
      </c>
      <c r="CL140" s="36">
        <v>0.59224</v>
      </c>
      <c r="CM140" s="36">
        <v>0.754758</v>
      </c>
      <c r="CN140" s="36">
        <v>0.711374</v>
      </c>
      <c r="CO140" s="36">
        <v>0.587768</v>
      </c>
      <c r="CP140" s="36">
        <v>0.522158</v>
      </c>
      <c r="CQ140" s="36">
        <v>0.407819</v>
      </c>
      <c r="CR140" s="36">
        <v>0.353322</v>
      </c>
      <c r="CS140" s="36">
        <v>0.363658</v>
      </c>
      <c r="CT140" s="36">
        <v>0.281135</v>
      </c>
      <c r="CU140" s="36">
        <v>0.206809</v>
      </c>
      <c r="CV140" s="36">
        <v>0.213127</v>
      </c>
      <c r="CW140" s="36">
        <v>0.22262</v>
      </c>
      <c r="CX140" s="36">
        <v>0.250128</v>
      </c>
      <c r="CY140" s="36">
        <v>0.285962</v>
      </c>
      <c r="CZ140" s="36">
        <v>0.296492</v>
      </c>
      <c r="DA140" s="36">
        <v>0.259427</v>
      </c>
      <c r="DB140" s="36">
        <v>0.221746</v>
      </c>
      <c r="DC140" s="36">
        <v>0.220903</v>
      </c>
      <c r="DD140" s="36">
        <v>0.218538</v>
      </c>
      <c r="DE140" s="36">
        <v>0.223981</v>
      </c>
      <c r="DF140" s="36">
        <v>0.226962</v>
      </c>
      <c r="DG140" s="36">
        <v>0.223722</v>
      </c>
      <c r="DH140" s="36">
        <v>0.240019</v>
      </c>
      <c r="DI140" s="36">
        <v>0.241445</v>
      </c>
      <c r="DJ140" s="36">
        <v>0.2696</v>
      </c>
      <c r="DK140" s="36">
        <v>0.294322</v>
      </c>
      <c r="DL140" s="36">
        <v>0.340168</v>
      </c>
    </row>
    <row r="141" spans="1:116">
      <c r="A141" s="36" t="s">
        <v>177</v>
      </c>
      <c r="B141" s="36"/>
      <c r="C141" s="36">
        <v>0.3065755</v>
      </c>
      <c r="D141" s="36">
        <v>0.278705</v>
      </c>
      <c r="E141" s="36">
        <v>0.277862</v>
      </c>
      <c r="F141" s="36">
        <v>0.284828</v>
      </c>
      <c r="G141" s="36">
        <v>0.30119</v>
      </c>
      <c r="H141" s="36">
        <v>0.312044</v>
      </c>
      <c r="I141" s="36">
        <v>0.33764</v>
      </c>
      <c r="J141" s="36">
        <v>0.367351</v>
      </c>
      <c r="K141" s="36">
        <v>0.353646</v>
      </c>
      <c r="L141" s="36">
        <v>0.350633</v>
      </c>
      <c r="M141" s="36">
        <v>0.358733</v>
      </c>
      <c r="N141" s="36">
        <v>0.376456</v>
      </c>
      <c r="O141" s="36">
        <v>0.397192</v>
      </c>
      <c r="P141" s="36">
        <v>0.442616</v>
      </c>
      <c r="Q141" s="36">
        <v>0.477284</v>
      </c>
      <c r="R141" s="36">
        <v>0.483278</v>
      </c>
      <c r="S141" s="36">
        <v>0.453859</v>
      </c>
      <c r="T141" s="36">
        <v>0.427874</v>
      </c>
      <c r="U141" s="36">
        <v>0.431568</v>
      </c>
      <c r="V141" s="36">
        <v>0.462866</v>
      </c>
      <c r="W141" s="36">
        <v>0.455609</v>
      </c>
      <c r="X141" s="36">
        <v>0.432929</v>
      </c>
      <c r="Y141" s="36">
        <v>0.435294</v>
      </c>
      <c r="Z141" s="36">
        <v>0.355039</v>
      </c>
      <c r="AA141" s="36">
        <v>0.272484</v>
      </c>
      <c r="AB141" s="36">
        <v>0.505667</v>
      </c>
      <c r="AC141" s="36">
        <v>0.68283</v>
      </c>
      <c r="AD141" s="36">
        <v>0.796781</v>
      </c>
      <c r="AE141" s="36">
        <v>0.857304</v>
      </c>
      <c r="AF141" s="36">
        <v>0.961178</v>
      </c>
      <c r="AG141" s="36">
        <v>0.769435</v>
      </c>
      <c r="AH141" s="36">
        <v>0.59467</v>
      </c>
      <c r="AI141" s="36">
        <v>0.548953</v>
      </c>
      <c r="AJ141" s="36">
        <v>0.495785</v>
      </c>
      <c r="AK141" s="36">
        <v>0.484898</v>
      </c>
      <c r="AL141" s="36">
        <v>0.485903</v>
      </c>
      <c r="AM141" s="36">
        <v>0.431827</v>
      </c>
      <c r="AN141" s="36">
        <v>0.391198</v>
      </c>
      <c r="AO141" s="36">
        <v>0.357566</v>
      </c>
      <c r="AP141" s="36">
        <v>0.36923</v>
      </c>
      <c r="AQ141" s="36">
        <v>0.402829</v>
      </c>
      <c r="AR141" s="36">
        <v>0.420714</v>
      </c>
      <c r="AS141" s="36">
        <v>0.444658</v>
      </c>
      <c r="AT141" s="36">
        <v>0.481853</v>
      </c>
      <c r="AU141" s="36">
        <v>0.354488</v>
      </c>
      <c r="AV141" s="36">
        <v>0.339973</v>
      </c>
      <c r="AW141" s="36">
        <v>0.409568</v>
      </c>
      <c r="AX141" s="36">
        <v>0.4189</v>
      </c>
      <c r="AY141" s="36">
        <v>0.352512</v>
      </c>
      <c r="AZ141" s="36">
        <v>0.375775</v>
      </c>
      <c r="BA141" s="36">
        <v>0.331711</v>
      </c>
      <c r="BB141" s="36">
        <v>0.313438</v>
      </c>
      <c r="BC141" s="36">
        <v>0.298372</v>
      </c>
      <c r="BD141" s="36">
        <v>0.28849</v>
      </c>
      <c r="BE141" s="36">
        <v>0.284116</v>
      </c>
      <c r="BF141" s="36">
        <v>0.320792</v>
      </c>
      <c r="BG141" s="36">
        <v>0.324032</v>
      </c>
      <c r="BH141" s="36">
        <v>0.301838</v>
      </c>
      <c r="BI141" s="36">
        <v>0.312142</v>
      </c>
      <c r="BJ141" s="36">
        <v>0.302292</v>
      </c>
      <c r="BK141" s="36">
        <v>0.306212</v>
      </c>
      <c r="BL141" s="36"/>
      <c r="BM141" s="36">
        <v>0.227675</v>
      </c>
      <c r="BN141" s="36">
        <v>0.184874</v>
      </c>
      <c r="BO141" s="36">
        <v>0.291211</v>
      </c>
      <c r="BP141" s="36">
        <v>0.324486</v>
      </c>
      <c r="BQ141" s="36">
        <v>0.325944</v>
      </c>
      <c r="BR141" s="36">
        <v>0.310489</v>
      </c>
      <c r="BS141" s="36">
        <v>0.338418</v>
      </c>
      <c r="BT141" s="36">
        <v>0.395928</v>
      </c>
      <c r="BU141" s="36">
        <v>0.433058</v>
      </c>
      <c r="BV141" s="36">
        <v>0.391619</v>
      </c>
      <c r="BW141" s="36">
        <v>0.418284</v>
      </c>
      <c r="BX141" s="36">
        <v>0.398455</v>
      </c>
      <c r="BY141" s="36">
        <v>0.370883</v>
      </c>
      <c r="BZ141" s="36">
        <v>0.359413</v>
      </c>
      <c r="CA141" s="36">
        <v>0.395215</v>
      </c>
      <c r="CB141" s="36">
        <v>0.418673</v>
      </c>
      <c r="CC141" s="36">
        <v>0.443524</v>
      </c>
      <c r="CD141" s="36">
        <v>0.435715</v>
      </c>
      <c r="CE141" s="36">
        <v>0.425606</v>
      </c>
      <c r="CF141" s="36">
        <v>0.439506</v>
      </c>
      <c r="CG141" s="36">
        <v>0.525982</v>
      </c>
      <c r="CH141" s="36">
        <v>0.466657</v>
      </c>
      <c r="CI141" s="36">
        <v>0.459788</v>
      </c>
      <c r="CJ141" s="36">
        <v>0.371952</v>
      </c>
      <c r="CK141" s="36">
        <v>0.232276</v>
      </c>
      <c r="CL141" s="36">
        <v>0.375808</v>
      </c>
      <c r="CM141" s="36">
        <v>0.43889</v>
      </c>
      <c r="CN141" s="36">
        <v>0.433285</v>
      </c>
      <c r="CO141" s="36">
        <v>0.374188</v>
      </c>
      <c r="CP141" s="36">
        <v>0.271901</v>
      </c>
      <c r="CQ141" s="36">
        <v>0.194562</v>
      </c>
      <c r="CR141" s="36">
        <v>0.147388</v>
      </c>
      <c r="CS141" s="36">
        <v>0.145249</v>
      </c>
      <c r="CT141" s="36">
        <v>0.125226</v>
      </c>
      <c r="CU141" s="36">
        <v>0.098172</v>
      </c>
      <c r="CV141" s="36">
        <v>0.0886464</v>
      </c>
      <c r="CW141" s="36">
        <v>0.0891</v>
      </c>
      <c r="CX141" s="36">
        <v>0.0957096</v>
      </c>
      <c r="CY141" s="36">
        <v>0.097362</v>
      </c>
      <c r="CZ141" s="36">
        <v>0.107212</v>
      </c>
      <c r="DA141" s="36">
        <v>0.107276</v>
      </c>
      <c r="DB141" s="36">
        <v>0.0992088</v>
      </c>
      <c r="DC141" s="36">
        <v>0.0981072</v>
      </c>
      <c r="DD141" s="36">
        <v>0.104555</v>
      </c>
      <c r="DE141" s="36">
        <v>0.104393</v>
      </c>
      <c r="DF141" s="36">
        <v>0.101671</v>
      </c>
      <c r="DG141" s="36">
        <v>0.102481</v>
      </c>
      <c r="DH141" s="36">
        <v>0.0992088</v>
      </c>
      <c r="DI141" s="36">
        <v>0.100051</v>
      </c>
      <c r="DJ141" s="36">
        <v>0.108929</v>
      </c>
      <c r="DK141" s="36">
        <v>0.119038</v>
      </c>
      <c r="DL141" s="36">
        <v>0.139968</v>
      </c>
    </row>
    <row r="142" spans="1:116">
      <c r="A142" s="36" t="s">
        <v>178</v>
      </c>
      <c r="B142" s="36"/>
      <c r="C142" s="36">
        <v>0.2281312</v>
      </c>
      <c r="D142" s="36">
        <v>0.207392</v>
      </c>
      <c r="E142" s="36">
        <v>0.195793</v>
      </c>
      <c r="F142" s="36">
        <v>0.19615</v>
      </c>
      <c r="G142" s="36">
        <v>0.212317</v>
      </c>
      <c r="H142" s="36">
        <v>0.206582</v>
      </c>
      <c r="I142" s="36">
        <v>0.220417</v>
      </c>
      <c r="J142" s="36">
        <v>0.237136</v>
      </c>
      <c r="K142" s="36">
        <v>0.240797</v>
      </c>
      <c r="L142" s="36">
        <v>0.252072</v>
      </c>
      <c r="M142" s="36">
        <v>0.26905</v>
      </c>
      <c r="N142" s="36">
        <v>0.288554</v>
      </c>
      <c r="O142" s="36">
        <v>0.275238</v>
      </c>
      <c r="P142" s="36">
        <v>0.286902</v>
      </c>
      <c r="Q142" s="36">
        <v>0.322963</v>
      </c>
      <c r="R142" s="36">
        <v>0.32494</v>
      </c>
      <c r="S142" s="36">
        <v>0.349596</v>
      </c>
      <c r="T142" s="36">
        <v>0.327046</v>
      </c>
      <c r="U142" s="36">
        <v>0.323903</v>
      </c>
      <c r="V142" s="36">
        <v>0.33453</v>
      </c>
      <c r="W142" s="36">
        <v>0.353678</v>
      </c>
      <c r="X142" s="36">
        <v>0.348916</v>
      </c>
      <c r="Y142" s="36">
        <v>0.35546</v>
      </c>
      <c r="Z142" s="36">
        <v>0.308448</v>
      </c>
      <c r="AA142" s="36">
        <v>0.209984</v>
      </c>
      <c r="AB142" s="36">
        <v>0.334822</v>
      </c>
      <c r="AC142" s="36">
        <v>0.399427</v>
      </c>
      <c r="AD142" s="36">
        <v>0.499381</v>
      </c>
      <c r="AE142" s="36">
        <v>0.540108</v>
      </c>
      <c r="AF142" s="36">
        <v>0.525074</v>
      </c>
      <c r="AG142" s="36">
        <v>0.408402</v>
      </c>
      <c r="AH142" s="36">
        <v>0.367772</v>
      </c>
      <c r="AI142" s="36">
        <v>0.341755</v>
      </c>
      <c r="AJ142" s="36">
        <v>0.317909</v>
      </c>
      <c r="AK142" s="36">
        <v>0.299084</v>
      </c>
      <c r="AL142" s="36">
        <v>0.313081</v>
      </c>
      <c r="AM142" s="36">
        <v>0.284472</v>
      </c>
      <c r="AN142" s="36">
        <v>0.260107</v>
      </c>
      <c r="AO142" s="36">
        <v>0.232664</v>
      </c>
      <c r="AP142" s="36">
        <v>0.262148</v>
      </c>
      <c r="AQ142" s="36">
        <v>0.262019</v>
      </c>
      <c r="AR142" s="36">
        <v>0.263477</v>
      </c>
      <c r="AS142" s="36">
        <v>0.269957</v>
      </c>
      <c r="AT142" s="36">
        <v>0.307411</v>
      </c>
      <c r="AU142" s="36">
        <v>0.250387</v>
      </c>
      <c r="AV142" s="36">
        <v>0.246175</v>
      </c>
      <c r="AW142" s="36">
        <v>0.278964</v>
      </c>
      <c r="AX142" s="36">
        <v>0.301709</v>
      </c>
      <c r="AY142" s="36">
        <v>0.253012</v>
      </c>
      <c r="AZ142" s="36">
        <v>0.276404</v>
      </c>
      <c r="BA142" s="36">
        <v>0.259459</v>
      </c>
      <c r="BB142" s="36">
        <v>0.232956</v>
      </c>
      <c r="BC142" s="36">
        <v>0.226832</v>
      </c>
      <c r="BD142" s="36">
        <v>0.21627</v>
      </c>
      <c r="BE142" s="36">
        <v>0.214391</v>
      </c>
      <c r="BF142" s="36">
        <v>0.250549</v>
      </c>
      <c r="BG142" s="36">
        <v>0.241445</v>
      </c>
      <c r="BH142" s="36">
        <v>0.240181</v>
      </c>
      <c r="BI142" s="36">
        <v>0.233021</v>
      </c>
      <c r="BJ142" s="36">
        <v>0.219542</v>
      </c>
      <c r="BK142" s="36">
        <v>0.232794</v>
      </c>
      <c r="BL142" s="36"/>
      <c r="BM142" s="36">
        <v>0.182153</v>
      </c>
      <c r="BN142" s="36">
        <v>0.16038</v>
      </c>
      <c r="BO142" s="36">
        <v>0.233377</v>
      </c>
      <c r="BP142" s="36">
        <v>0.271512</v>
      </c>
      <c r="BQ142" s="36">
        <v>0.226703</v>
      </c>
      <c r="BR142" s="36">
        <v>0.222102</v>
      </c>
      <c r="BS142" s="36">
        <v>0.247244</v>
      </c>
      <c r="BT142" s="36">
        <v>0.292183</v>
      </c>
      <c r="BU142" s="36">
        <v>0.327629</v>
      </c>
      <c r="BV142" s="36">
        <v>0.283532</v>
      </c>
      <c r="BW142" s="36">
        <v>0.290369</v>
      </c>
      <c r="BX142" s="36">
        <v>0.270605</v>
      </c>
      <c r="BY142" s="36">
        <v>0.249383</v>
      </c>
      <c r="BZ142" s="36">
        <v>0.264838</v>
      </c>
      <c r="CA142" s="36">
        <v>0.287453</v>
      </c>
      <c r="CB142" s="36">
        <v>0.292734</v>
      </c>
      <c r="CC142" s="36">
        <v>0.315511</v>
      </c>
      <c r="CD142" s="36">
        <v>0.324194</v>
      </c>
      <c r="CE142" s="36">
        <v>0.317488</v>
      </c>
      <c r="CF142" s="36">
        <v>0.354748</v>
      </c>
      <c r="CG142" s="36">
        <v>0.412776</v>
      </c>
      <c r="CH142" s="36">
        <v>0.398812</v>
      </c>
      <c r="CI142" s="36">
        <v>0.399557</v>
      </c>
      <c r="CJ142" s="36">
        <v>0.345481</v>
      </c>
      <c r="CK142" s="36">
        <v>0.197867</v>
      </c>
      <c r="CL142" s="36">
        <v>0.184486</v>
      </c>
      <c r="CM142" s="36">
        <v>0.145346</v>
      </c>
      <c r="CN142" s="36">
        <v>0.118066</v>
      </c>
      <c r="CO142" s="36">
        <v>0.0850824</v>
      </c>
      <c r="CP142" s="36">
        <v>0.0690444</v>
      </c>
      <c r="CQ142" s="36">
        <v>0.0595836</v>
      </c>
      <c r="CR142" s="36">
        <v>0.0458136</v>
      </c>
      <c r="CS142" s="36">
        <v>0.0500256</v>
      </c>
      <c r="CT142" s="36">
        <v>0.0436428</v>
      </c>
      <c r="CU142" s="36">
        <v>0.0381348</v>
      </c>
      <c r="CV142" s="36">
        <v>0.0372924</v>
      </c>
      <c r="CW142" s="36">
        <v>0.034182</v>
      </c>
      <c r="CX142" s="36">
        <v>0.0373572</v>
      </c>
      <c r="CY142" s="36">
        <v>0.0392688</v>
      </c>
      <c r="CZ142" s="36">
        <v>0.04293</v>
      </c>
      <c r="DA142" s="36">
        <v>0.0446472</v>
      </c>
      <c r="DB142" s="36">
        <v>0.0369684</v>
      </c>
      <c r="DC142" s="36">
        <v>0.0377136</v>
      </c>
      <c r="DD142" s="36">
        <v>0.043092</v>
      </c>
      <c r="DE142" s="36">
        <v>0.045522</v>
      </c>
      <c r="DF142" s="36">
        <v>0.0504144</v>
      </c>
      <c r="DG142" s="36">
        <v>0.0487944</v>
      </c>
      <c r="DH142" s="36">
        <v>0.0525528</v>
      </c>
      <c r="DI142" s="36">
        <v>0.0561816</v>
      </c>
      <c r="DJ142" s="36">
        <v>0.0640224</v>
      </c>
      <c r="DK142" s="36">
        <v>0.066258</v>
      </c>
      <c r="DL142" s="36">
        <v>0.072738</v>
      </c>
    </row>
    <row r="143" spans="1:116">
      <c r="A143" s="36" t="s">
        <v>179</v>
      </c>
      <c r="B143" s="36"/>
      <c r="C143" s="36">
        <v>0.2088152</v>
      </c>
      <c r="D143" s="36">
        <v>0.189832</v>
      </c>
      <c r="E143" s="36">
        <v>0.196085</v>
      </c>
      <c r="F143" s="36">
        <v>0.204833</v>
      </c>
      <c r="G143" s="36">
        <v>0.217469</v>
      </c>
      <c r="H143" s="36">
        <v>0.2106</v>
      </c>
      <c r="I143" s="36">
        <v>0.216918</v>
      </c>
      <c r="J143" s="36">
        <v>0.22113</v>
      </c>
      <c r="K143" s="36">
        <v>0.222232</v>
      </c>
      <c r="L143" s="36">
        <v>0.226379</v>
      </c>
      <c r="M143" s="36">
        <v>0.245689</v>
      </c>
      <c r="N143" s="36">
        <v>0.253271</v>
      </c>
      <c r="O143" s="36">
        <v>0.266522</v>
      </c>
      <c r="P143" s="36">
        <v>0.29497</v>
      </c>
      <c r="Q143" s="36">
        <v>0.312725</v>
      </c>
      <c r="R143" s="36">
        <v>0.311785</v>
      </c>
      <c r="S143" s="36">
        <v>0.305111</v>
      </c>
      <c r="T143" s="36">
        <v>0.315576</v>
      </c>
      <c r="U143" s="36">
        <v>0.304528</v>
      </c>
      <c r="V143" s="36">
        <v>0.318848</v>
      </c>
      <c r="W143" s="36">
        <v>0.328504</v>
      </c>
      <c r="X143" s="36">
        <v>0.303394</v>
      </c>
      <c r="Y143" s="36">
        <v>0.310133</v>
      </c>
      <c r="Z143" s="36">
        <v>0.236585</v>
      </c>
      <c r="AA143" s="36">
        <v>0.184518</v>
      </c>
      <c r="AB143" s="36">
        <v>0.28418</v>
      </c>
      <c r="AC143" s="36">
        <v>0.386143</v>
      </c>
      <c r="AD143" s="36">
        <v>0.494165</v>
      </c>
      <c r="AE143" s="36">
        <v>0.545324</v>
      </c>
      <c r="AF143" s="36">
        <v>0.648356</v>
      </c>
      <c r="AG143" s="36">
        <v>0.504436</v>
      </c>
      <c r="AH143" s="36">
        <v>0.49005</v>
      </c>
      <c r="AI143" s="36">
        <v>0.482015</v>
      </c>
      <c r="AJ143" s="36">
        <v>0.447833</v>
      </c>
      <c r="AK143" s="36">
        <v>0.456289</v>
      </c>
      <c r="AL143" s="36">
        <v>0.41971</v>
      </c>
      <c r="AM143" s="36">
        <v>0.395636</v>
      </c>
      <c r="AN143" s="36">
        <v>0.356918</v>
      </c>
      <c r="AO143" s="36">
        <v>0.315349</v>
      </c>
      <c r="AP143" s="36">
        <v>0.334206</v>
      </c>
      <c r="AQ143" s="36">
        <v>0.438955</v>
      </c>
      <c r="AR143" s="36">
        <v>0.399557</v>
      </c>
      <c r="AS143" s="36">
        <v>0.418608</v>
      </c>
      <c r="AT143" s="36">
        <v>0.435424</v>
      </c>
      <c r="AU143" s="36">
        <v>0.322898</v>
      </c>
      <c r="AV143" s="36">
        <v>0.309258</v>
      </c>
      <c r="AW143" s="36">
        <v>0.366347</v>
      </c>
      <c r="AX143" s="36">
        <v>0.347652</v>
      </c>
      <c r="AY143" s="36">
        <v>0.308578</v>
      </c>
      <c r="AZ143" s="36">
        <v>0.341464</v>
      </c>
      <c r="BA143" s="36">
        <v>0.307411</v>
      </c>
      <c r="BB143" s="36">
        <v>0.267397</v>
      </c>
      <c r="BC143" s="36">
        <v>0.285703</v>
      </c>
      <c r="BD143" s="36">
        <v>0.242482</v>
      </c>
      <c r="BE143" s="36">
        <v>0.24219</v>
      </c>
      <c r="BF143" s="36">
        <v>0.266425</v>
      </c>
      <c r="BG143" s="36">
        <v>0.242968</v>
      </c>
      <c r="BH143" s="36">
        <v>0.232924</v>
      </c>
      <c r="BI143" s="36">
        <v>0.232924</v>
      </c>
      <c r="BJ143" s="36">
        <v>0.230591</v>
      </c>
      <c r="BK143" s="36">
        <v>0.248022</v>
      </c>
      <c r="BL143" s="36"/>
      <c r="BM143" s="36">
        <v>0.156654</v>
      </c>
      <c r="BN143" s="36">
        <v>0.12555</v>
      </c>
      <c r="BO143" s="36">
        <v>0.205837</v>
      </c>
      <c r="BP143" s="36">
        <v>0.230429</v>
      </c>
      <c r="BQ143" s="36">
        <v>0.225796</v>
      </c>
      <c r="BR143" s="36">
        <v>0.244426</v>
      </c>
      <c r="BS143" s="36">
        <v>0.263023</v>
      </c>
      <c r="BT143" s="36">
        <v>0.278446</v>
      </c>
      <c r="BU143" s="36">
        <v>0.303394</v>
      </c>
      <c r="BV143" s="36">
        <v>0.282949</v>
      </c>
      <c r="BW143" s="36">
        <v>0.25933</v>
      </c>
      <c r="BX143" s="36">
        <v>0.252104</v>
      </c>
      <c r="BY143" s="36">
        <v>0.237071</v>
      </c>
      <c r="BZ143" s="36">
        <v>0.254891</v>
      </c>
      <c r="CA143" s="36">
        <v>0.266879</v>
      </c>
      <c r="CB143" s="36">
        <v>0.286675</v>
      </c>
      <c r="CC143" s="36">
        <v>0.285606</v>
      </c>
      <c r="CD143" s="36">
        <v>0.274817</v>
      </c>
      <c r="CE143" s="36">
        <v>0.293123</v>
      </c>
      <c r="CF143" s="36">
        <v>0.309355</v>
      </c>
      <c r="CG143" s="36">
        <v>0.37273</v>
      </c>
      <c r="CH143" s="36">
        <v>0.334076</v>
      </c>
      <c r="CI143" s="36">
        <v>0.318978</v>
      </c>
      <c r="CJ143" s="36">
        <v>0.235937</v>
      </c>
      <c r="CK143" s="36">
        <v>0.166892</v>
      </c>
      <c r="CL143" s="36">
        <v>0.191581</v>
      </c>
      <c r="CM143" s="36">
        <v>0.24151</v>
      </c>
      <c r="CN143" s="36">
        <v>0.236455</v>
      </c>
      <c r="CO143" s="36">
        <v>0.199033</v>
      </c>
      <c r="CP143" s="36">
        <v>0.165596</v>
      </c>
      <c r="CQ143" s="36">
        <v>0.134136</v>
      </c>
      <c r="CR143" s="36">
        <v>0.109253</v>
      </c>
      <c r="CS143" s="36">
        <v>0.118033</v>
      </c>
      <c r="CT143" s="36">
        <v>0.104296</v>
      </c>
      <c r="CU143" s="36">
        <v>0.0870588</v>
      </c>
      <c r="CV143" s="36">
        <v>0.08829</v>
      </c>
      <c r="CW143" s="36">
        <v>0.0903636</v>
      </c>
      <c r="CX143" s="36">
        <v>0.090882</v>
      </c>
      <c r="CY143" s="36">
        <v>0.0939924</v>
      </c>
      <c r="CZ143" s="36">
        <v>0.104069</v>
      </c>
      <c r="DA143" s="36">
        <v>0.110225</v>
      </c>
      <c r="DB143" s="36">
        <v>0.102384</v>
      </c>
      <c r="DC143" s="36">
        <v>0.107082</v>
      </c>
      <c r="DD143" s="36">
        <v>0.107536</v>
      </c>
      <c r="DE143" s="36">
        <v>0.110387</v>
      </c>
      <c r="DF143" s="36">
        <v>0.11758</v>
      </c>
      <c r="DG143" s="36">
        <v>0.113789</v>
      </c>
      <c r="DH143" s="36">
        <v>0.10867</v>
      </c>
      <c r="DI143" s="36">
        <v>0.1157</v>
      </c>
      <c r="DJ143" s="36">
        <v>0.133132</v>
      </c>
      <c r="DK143" s="36">
        <v>0.144374</v>
      </c>
      <c r="DL143" s="36">
        <v>0.150725</v>
      </c>
    </row>
    <row r="144" spans="1:116">
      <c r="A144" s="36" t="s">
        <v>180</v>
      </c>
      <c r="B144" s="36"/>
      <c r="C144" s="36">
        <v>0.4169165</v>
      </c>
      <c r="D144" s="36">
        <v>0.379015</v>
      </c>
      <c r="E144" s="36">
        <v>0.43808</v>
      </c>
      <c r="F144" s="36">
        <v>0.378659</v>
      </c>
      <c r="G144" s="36">
        <v>0.374479</v>
      </c>
      <c r="H144" s="36">
        <v>0.39204</v>
      </c>
      <c r="I144" s="36">
        <v>0.433868</v>
      </c>
      <c r="J144" s="36">
        <v>0.438728</v>
      </c>
      <c r="K144" s="36">
        <v>0.40419</v>
      </c>
      <c r="L144" s="36">
        <v>0.42444</v>
      </c>
      <c r="M144" s="36">
        <v>0.400496</v>
      </c>
      <c r="N144" s="36">
        <v>0.411998</v>
      </c>
      <c r="O144" s="36">
        <v>0.472068</v>
      </c>
      <c r="P144" s="36">
        <v>0.513572</v>
      </c>
      <c r="Q144" s="36">
        <v>0.580673</v>
      </c>
      <c r="R144" s="36">
        <v>0.545033</v>
      </c>
      <c r="S144" s="36">
        <v>0.567162</v>
      </c>
      <c r="T144" s="36">
        <v>0.499997</v>
      </c>
      <c r="U144" s="36">
        <v>0.536609</v>
      </c>
      <c r="V144" s="36">
        <v>0.521381</v>
      </c>
      <c r="W144" s="36">
        <v>0.510624</v>
      </c>
      <c r="X144" s="36">
        <v>0.479844</v>
      </c>
      <c r="Y144" s="36">
        <v>0.466398</v>
      </c>
      <c r="Z144" s="36">
        <v>0.38002</v>
      </c>
      <c r="AA144" s="36">
        <v>0.436979</v>
      </c>
      <c r="AB144" s="36">
        <v>0.769986</v>
      </c>
      <c r="AC144" s="36">
        <v>1.0358</v>
      </c>
      <c r="AD144" s="36">
        <v>1.19724</v>
      </c>
      <c r="AE144" s="36">
        <v>1.28093</v>
      </c>
      <c r="AF144" s="36">
        <v>1.43211</v>
      </c>
      <c r="AG144" s="36">
        <v>1.29616</v>
      </c>
      <c r="AH144" s="36">
        <v>1.00644</v>
      </c>
      <c r="AI144" s="36">
        <v>0.889672</v>
      </c>
      <c r="AJ144" s="36">
        <v>0.813499</v>
      </c>
      <c r="AK144" s="36">
        <v>0.764446</v>
      </c>
      <c r="AL144" s="36">
        <v>0.75168</v>
      </c>
      <c r="AM144" s="36">
        <v>0.678326</v>
      </c>
      <c r="AN144" s="36">
        <v>0.637924</v>
      </c>
      <c r="AO144" s="36">
        <v>0.49734</v>
      </c>
      <c r="AP144" s="36">
        <v>0.61249</v>
      </c>
      <c r="AQ144" s="36">
        <v>0.649199</v>
      </c>
      <c r="AR144" s="36">
        <v>0.641034</v>
      </c>
      <c r="AS144" s="36">
        <v>0.688565</v>
      </c>
      <c r="AT144" s="36">
        <v>0.716202</v>
      </c>
      <c r="AU144" s="36">
        <v>0.528736</v>
      </c>
      <c r="AV144" s="36">
        <v>0.457942</v>
      </c>
      <c r="AW144" s="36">
        <v>0.533077</v>
      </c>
      <c r="AX144" s="36">
        <v>0.606755</v>
      </c>
      <c r="AY144" s="36">
        <v>0.542376</v>
      </c>
      <c r="AZ144" s="36">
        <v>0.568814</v>
      </c>
      <c r="BA144" s="36">
        <v>0.500288</v>
      </c>
      <c r="BB144" s="36">
        <v>0.469249</v>
      </c>
      <c r="BC144" s="36">
        <v>0.388249</v>
      </c>
      <c r="BD144" s="36">
        <v>0.372892</v>
      </c>
      <c r="BE144" s="36">
        <v>0.369911</v>
      </c>
      <c r="BF144" s="36">
        <v>0.462996</v>
      </c>
      <c r="BG144" s="36">
        <v>0.456516</v>
      </c>
      <c r="BH144" s="36">
        <v>0.400626</v>
      </c>
      <c r="BI144" s="36">
        <v>0.442422</v>
      </c>
      <c r="BJ144" s="36">
        <v>0.376974</v>
      </c>
      <c r="BK144" s="36">
        <v>0.382838</v>
      </c>
      <c r="BL144" s="36"/>
      <c r="BM144" s="36">
        <v>0.348624</v>
      </c>
      <c r="BN144" s="36">
        <v>0.28013</v>
      </c>
      <c r="BO144" s="36">
        <v>0.455414</v>
      </c>
      <c r="BP144" s="36">
        <v>0.512406</v>
      </c>
      <c r="BQ144" s="36">
        <v>0.525917</v>
      </c>
      <c r="BR144" s="36">
        <v>0.446828</v>
      </c>
      <c r="BS144" s="36">
        <v>0.43429</v>
      </c>
      <c r="BT144" s="36">
        <v>0.504922</v>
      </c>
      <c r="BU144" s="36">
        <v>0.611809</v>
      </c>
      <c r="BV144" s="36">
        <v>0.54688</v>
      </c>
      <c r="BW144" s="36">
        <v>0.551869</v>
      </c>
      <c r="BX144" s="36">
        <v>0.502135</v>
      </c>
      <c r="BY144" s="36">
        <v>0.527602</v>
      </c>
      <c r="BZ144" s="36">
        <v>0.481205</v>
      </c>
      <c r="CA144" s="36">
        <v>0.462056</v>
      </c>
      <c r="CB144" s="36">
        <v>0.464357</v>
      </c>
      <c r="CC144" s="36">
        <v>0.476312</v>
      </c>
      <c r="CD144" s="36">
        <v>0.523584</v>
      </c>
      <c r="CE144" s="36">
        <v>0.508129</v>
      </c>
      <c r="CF144" s="36">
        <v>0.518238</v>
      </c>
      <c r="CG144" s="36">
        <v>0.580381</v>
      </c>
      <c r="CH144" s="36">
        <v>0.528088</v>
      </c>
      <c r="CI144" s="36">
        <v>0.509976</v>
      </c>
      <c r="CJ144" s="36">
        <v>0.414979</v>
      </c>
      <c r="CK144" s="36">
        <v>0.314053</v>
      </c>
      <c r="CL144" s="36">
        <v>0.474401</v>
      </c>
      <c r="CM144" s="36">
        <v>0.569981</v>
      </c>
      <c r="CN144" s="36">
        <v>0.546944</v>
      </c>
      <c r="CO144" s="36">
        <v>0.478937</v>
      </c>
      <c r="CP144" s="36">
        <v>0.425444</v>
      </c>
      <c r="CQ144" s="36">
        <v>0.34519</v>
      </c>
      <c r="CR144" s="36">
        <v>0.276145</v>
      </c>
      <c r="CS144" s="36">
        <v>0.300445</v>
      </c>
      <c r="CT144" s="36">
        <v>0.219964</v>
      </c>
      <c r="CU144" s="36">
        <v>0.14</v>
      </c>
      <c r="CV144" s="36">
        <v>0.134363</v>
      </c>
      <c r="CW144" s="36">
        <v>0.135886</v>
      </c>
      <c r="CX144" s="36">
        <v>0.152993</v>
      </c>
      <c r="CY144" s="36">
        <v>0.178621</v>
      </c>
      <c r="CZ144" s="36">
        <v>0.262246</v>
      </c>
      <c r="DA144" s="36">
        <v>0.238594</v>
      </c>
      <c r="DB144" s="36">
        <v>0.188957</v>
      </c>
      <c r="DC144" s="36">
        <v>0.172692</v>
      </c>
      <c r="DD144" s="36">
        <v>0.174118</v>
      </c>
      <c r="DE144" s="36">
        <v>0.17104</v>
      </c>
      <c r="DF144" s="36">
        <v>0.177163</v>
      </c>
      <c r="DG144" s="36">
        <v>0.180209</v>
      </c>
      <c r="DH144" s="36">
        <v>0.193525</v>
      </c>
      <c r="DI144" s="36">
        <v>0.187564</v>
      </c>
      <c r="DJ144" s="36">
        <v>0.198904</v>
      </c>
      <c r="DK144" s="36">
        <v>0.218117</v>
      </c>
      <c r="DL144" s="36">
        <v>0.237719</v>
      </c>
    </row>
    <row r="145" spans="1:116">
      <c r="A145" s="36" t="s">
        <v>181</v>
      </c>
      <c r="B145" s="36"/>
      <c r="C145" s="36">
        <v>0.3730078</v>
      </c>
      <c r="D145" s="36">
        <v>0.339098</v>
      </c>
      <c r="E145" s="36">
        <v>0.350082</v>
      </c>
      <c r="F145" s="36">
        <v>0.340492</v>
      </c>
      <c r="G145" s="36">
        <v>0.339325</v>
      </c>
      <c r="H145" s="36">
        <v>0.327694</v>
      </c>
      <c r="I145" s="36">
        <v>0.37409</v>
      </c>
      <c r="J145" s="36">
        <v>0.385301</v>
      </c>
      <c r="K145" s="36">
        <v>0.382093</v>
      </c>
      <c r="L145" s="36">
        <v>0.391975</v>
      </c>
      <c r="M145" s="36">
        <v>0.401112</v>
      </c>
      <c r="N145" s="36">
        <v>0.403348</v>
      </c>
      <c r="O145" s="36">
        <v>0.450457</v>
      </c>
      <c r="P145" s="36">
        <v>0.481334</v>
      </c>
      <c r="Q145" s="36">
        <v>0.4918</v>
      </c>
      <c r="R145" s="36">
        <v>0.485093</v>
      </c>
      <c r="S145" s="36">
        <v>0.491281</v>
      </c>
      <c r="T145" s="36">
        <v>0.48668</v>
      </c>
      <c r="U145" s="36">
        <v>0.495817</v>
      </c>
      <c r="V145" s="36">
        <v>0.511531</v>
      </c>
      <c r="W145" s="36">
        <v>0.495655</v>
      </c>
      <c r="X145" s="36">
        <v>0.449971</v>
      </c>
      <c r="Y145" s="36">
        <v>0.405389</v>
      </c>
      <c r="Z145" s="36">
        <v>0.296816</v>
      </c>
      <c r="AA145" s="36">
        <v>0.236812</v>
      </c>
      <c r="AB145" s="36">
        <v>0.517072</v>
      </c>
      <c r="AC145" s="36">
        <v>0.896929</v>
      </c>
      <c r="AD145" s="36">
        <v>1.12347</v>
      </c>
      <c r="AE145" s="36">
        <v>1.236</v>
      </c>
      <c r="AF145" s="36">
        <v>1.35879</v>
      </c>
      <c r="AG145" s="36">
        <v>1.29804</v>
      </c>
      <c r="AH145" s="36">
        <v>1.0112</v>
      </c>
      <c r="AI145" s="36">
        <v>1.13562</v>
      </c>
      <c r="AJ145" s="36">
        <v>1.01069</v>
      </c>
      <c r="AK145" s="36">
        <v>1.12159</v>
      </c>
      <c r="AL145" s="36">
        <v>1.02293</v>
      </c>
      <c r="AM145" s="36">
        <v>0.926996</v>
      </c>
      <c r="AN145" s="36">
        <v>0.802775</v>
      </c>
      <c r="AO145" s="36">
        <v>0.656586</v>
      </c>
      <c r="AP145" s="36">
        <v>0.654124</v>
      </c>
      <c r="AQ145" s="36">
        <v>1.03823</v>
      </c>
      <c r="AR145" s="36">
        <v>0.878234</v>
      </c>
      <c r="AS145" s="36">
        <v>0.979484</v>
      </c>
      <c r="AT145" s="36">
        <v>1.11359</v>
      </c>
      <c r="AU145" s="36">
        <v>0.73237</v>
      </c>
      <c r="AV145" s="36">
        <v>0.63005</v>
      </c>
      <c r="AW145" s="36">
        <v>0.793606</v>
      </c>
      <c r="AX145" s="36">
        <v>0.736193</v>
      </c>
      <c r="AY145" s="36">
        <v>0.62532</v>
      </c>
      <c r="AZ145" s="36">
        <v>0.659664</v>
      </c>
      <c r="BA145" s="36">
        <v>0.606463</v>
      </c>
      <c r="BB145" s="36">
        <v>0.544612</v>
      </c>
      <c r="BC145" s="36">
        <v>0.612684</v>
      </c>
      <c r="BD145" s="36">
        <v>0.480265</v>
      </c>
      <c r="BE145" s="36">
        <v>0.419418</v>
      </c>
      <c r="BF145" s="36">
        <v>0.495623</v>
      </c>
      <c r="BG145" s="36">
        <v>0.463547</v>
      </c>
      <c r="BH145" s="36">
        <v>0.406361</v>
      </c>
      <c r="BI145" s="36">
        <v>0.417766</v>
      </c>
      <c r="BJ145" s="36">
        <v>0.438826</v>
      </c>
      <c r="BK145" s="36">
        <v>0.474725</v>
      </c>
      <c r="BL145" s="36"/>
      <c r="BM145" s="36">
        <v>0.287161</v>
      </c>
      <c r="BN145" s="36">
        <v>0.241672</v>
      </c>
      <c r="BO145" s="36">
        <v>0.361163</v>
      </c>
      <c r="BP145" s="36">
        <v>0.419872</v>
      </c>
      <c r="BQ145" s="36">
        <v>0.382579</v>
      </c>
      <c r="BR145" s="36">
        <v>0.380052</v>
      </c>
      <c r="BS145" s="36">
        <v>0.388865</v>
      </c>
      <c r="BT145" s="36">
        <v>0.405616</v>
      </c>
      <c r="BU145" s="36">
        <v>0.480751</v>
      </c>
      <c r="BV145" s="36">
        <v>0.445694</v>
      </c>
      <c r="BW145" s="36">
        <v>0.433415</v>
      </c>
      <c r="BX145" s="36">
        <v>0.410508</v>
      </c>
      <c r="BY145" s="36">
        <v>0.40905</v>
      </c>
      <c r="BZ145" s="36">
        <v>0.446375</v>
      </c>
      <c r="CA145" s="36">
        <v>0.446148</v>
      </c>
      <c r="CB145" s="36">
        <v>0.469703</v>
      </c>
      <c r="CC145" s="36">
        <v>0.473332</v>
      </c>
      <c r="CD145" s="36">
        <v>0.482857</v>
      </c>
      <c r="CE145" s="36">
        <v>0.495266</v>
      </c>
      <c r="CF145" s="36">
        <v>0.504954</v>
      </c>
      <c r="CG145" s="36">
        <v>0.590782</v>
      </c>
      <c r="CH145" s="36">
        <v>0.505667</v>
      </c>
      <c r="CI145" s="36">
        <v>0.439571</v>
      </c>
      <c r="CJ145" s="36">
        <v>0.337187</v>
      </c>
      <c r="CK145" s="36">
        <v>0.198418</v>
      </c>
      <c r="CL145" s="36">
        <v>0.273197</v>
      </c>
      <c r="CM145" s="36">
        <v>0.391424</v>
      </c>
      <c r="CN145" s="36">
        <v>0.422982</v>
      </c>
      <c r="CO145" s="36">
        <v>0.399298</v>
      </c>
      <c r="CP145" s="36">
        <v>0.402019</v>
      </c>
      <c r="CQ145" s="36">
        <v>0.336766</v>
      </c>
      <c r="CR145" s="36">
        <v>0.249577</v>
      </c>
      <c r="CS145" s="36">
        <v>0.23733</v>
      </c>
      <c r="CT145" s="36">
        <v>0.185976</v>
      </c>
      <c r="CU145" s="36">
        <v>0.125518</v>
      </c>
      <c r="CV145" s="36">
        <v>0.109415</v>
      </c>
      <c r="CW145" s="36">
        <v>0.104425</v>
      </c>
      <c r="CX145" s="36">
        <v>0.10922</v>
      </c>
      <c r="CY145" s="36">
        <v>0.131026</v>
      </c>
      <c r="CZ145" s="36">
        <v>0.137149</v>
      </c>
      <c r="DA145" s="36">
        <v>0.142268</v>
      </c>
      <c r="DB145" s="36">
        <v>0.135011</v>
      </c>
      <c r="DC145" s="36">
        <v>0.148975</v>
      </c>
      <c r="DD145" s="36">
        <v>0.162324</v>
      </c>
      <c r="DE145" s="36">
        <v>0.159635</v>
      </c>
      <c r="DF145" s="36">
        <v>0.159732</v>
      </c>
      <c r="DG145" s="36">
        <v>0.163717</v>
      </c>
      <c r="DH145" s="36">
        <v>0.162259</v>
      </c>
      <c r="DI145" s="36">
        <v>0.185134</v>
      </c>
      <c r="DJ145" s="36">
        <v>0.230396</v>
      </c>
      <c r="DK145" s="36">
        <v>0.249934</v>
      </c>
      <c r="DL145" s="36">
        <v>0.256511</v>
      </c>
    </row>
    <row r="146" spans="1:116">
      <c r="A146" s="36" t="s">
        <v>182</v>
      </c>
      <c r="B146" s="36"/>
      <c r="C146" s="36">
        <v>2.3727</v>
      </c>
      <c r="D146" s="36">
        <v>2.157</v>
      </c>
      <c r="E146" s="36">
        <v>2.69108</v>
      </c>
      <c r="F146" s="36">
        <v>2.16792</v>
      </c>
      <c r="G146" s="36">
        <v>2.17926</v>
      </c>
      <c r="H146" s="36">
        <v>2.31287</v>
      </c>
      <c r="I146" s="36">
        <v>2.26794</v>
      </c>
      <c r="J146" s="36">
        <v>2.23842</v>
      </c>
      <c r="K146" s="36">
        <v>2.29616</v>
      </c>
      <c r="L146" s="36">
        <v>2.6961</v>
      </c>
      <c r="M146" s="36">
        <v>2.32807</v>
      </c>
      <c r="N146" s="36">
        <v>2.35081</v>
      </c>
      <c r="O146" s="36">
        <v>2.47322</v>
      </c>
      <c r="P146" s="36">
        <v>2.46807</v>
      </c>
      <c r="Q146" s="36">
        <v>2.56828</v>
      </c>
      <c r="R146" s="36">
        <v>2.6798</v>
      </c>
      <c r="S146" s="36">
        <v>2.90012</v>
      </c>
      <c r="T146" s="36">
        <v>2.42044</v>
      </c>
      <c r="U146" s="36">
        <v>2.32703</v>
      </c>
      <c r="V146" s="36">
        <v>2.29065</v>
      </c>
      <c r="W146" s="36">
        <v>2.20845</v>
      </c>
      <c r="X146" s="36">
        <v>2.0401</v>
      </c>
      <c r="Y146" s="36">
        <v>1.71879</v>
      </c>
      <c r="Z146" s="36">
        <v>1.47057</v>
      </c>
      <c r="AA146" s="36">
        <v>1.40036</v>
      </c>
      <c r="AB146" s="36">
        <v>3.01113</v>
      </c>
      <c r="AC146" s="36">
        <v>3.52149</v>
      </c>
      <c r="AD146" s="36">
        <v>4.55213</v>
      </c>
      <c r="AE146" s="36">
        <v>4.603</v>
      </c>
      <c r="AF146" s="36">
        <v>5.74021</v>
      </c>
      <c r="AG146" s="36">
        <v>4.7779</v>
      </c>
      <c r="AH146" s="36">
        <v>3.27865</v>
      </c>
      <c r="AI146" s="36">
        <v>3.08497</v>
      </c>
      <c r="AJ146" s="36">
        <v>2.38947</v>
      </c>
      <c r="AK146" s="36">
        <v>2.30089</v>
      </c>
      <c r="AL146" s="36">
        <v>2.78413</v>
      </c>
      <c r="AM146" s="36">
        <v>2.88094</v>
      </c>
      <c r="AN146" s="36">
        <v>2.93252</v>
      </c>
      <c r="AO146" s="36">
        <v>1.93315</v>
      </c>
      <c r="AP146" s="36">
        <v>2.52432</v>
      </c>
      <c r="AQ146" s="36">
        <v>2.83432</v>
      </c>
      <c r="AR146" s="36">
        <v>2.77765</v>
      </c>
      <c r="AS146" s="36">
        <v>3.10275</v>
      </c>
      <c r="AT146" s="36">
        <v>3.81792</v>
      </c>
      <c r="AU146" s="36">
        <v>2.89225</v>
      </c>
      <c r="AV146" s="36">
        <v>2.3118</v>
      </c>
      <c r="AW146" s="36">
        <v>2.56057</v>
      </c>
      <c r="AX146" s="36">
        <v>2.93291</v>
      </c>
      <c r="AY146" s="36">
        <v>2.51589</v>
      </c>
      <c r="AZ146" s="36">
        <v>2.75277</v>
      </c>
      <c r="BA146" s="36">
        <v>2.80458</v>
      </c>
      <c r="BB146" s="36">
        <v>2.99208</v>
      </c>
      <c r="BC146" s="36">
        <v>2.36387</v>
      </c>
      <c r="BD146" s="36">
        <v>2.19504</v>
      </c>
      <c r="BE146" s="36">
        <v>2.17158</v>
      </c>
      <c r="BF146" s="36">
        <v>2.33763</v>
      </c>
      <c r="BG146" s="36">
        <v>2.56235</v>
      </c>
      <c r="BH146" s="36">
        <v>2.65589</v>
      </c>
      <c r="BI146" s="36">
        <v>2.91691</v>
      </c>
      <c r="BJ146" s="36">
        <v>2.24522</v>
      </c>
      <c r="BK146" s="36">
        <v>2.17653</v>
      </c>
      <c r="BL146" s="36"/>
      <c r="BM146" s="36">
        <v>1.82185</v>
      </c>
      <c r="BN146" s="36">
        <v>1.67259</v>
      </c>
      <c r="BO146" s="36">
        <v>2.43305</v>
      </c>
      <c r="BP146" s="36">
        <v>3.14481</v>
      </c>
      <c r="BQ146" s="36">
        <v>3.34371</v>
      </c>
      <c r="BR146" s="36">
        <v>2.61474</v>
      </c>
      <c r="BS146" s="36">
        <v>2.80435</v>
      </c>
      <c r="BT146" s="36">
        <v>3.17228</v>
      </c>
      <c r="BU146" s="36">
        <v>3.42319</v>
      </c>
      <c r="BV146" s="36">
        <v>3.25037</v>
      </c>
      <c r="BW146" s="36">
        <v>3.18447</v>
      </c>
      <c r="BX146" s="36">
        <v>3.14384</v>
      </c>
      <c r="BY146" s="36">
        <v>3.13992</v>
      </c>
      <c r="BZ146" s="36">
        <v>2.49606</v>
      </c>
      <c r="CA146" s="36">
        <v>2.44571</v>
      </c>
      <c r="CB146" s="36">
        <v>2.50543</v>
      </c>
      <c r="CC146" s="36">
        <v>2.45676</v>
      </c>
      <c r="CD146" s="36">
        <v>2.31793</v>
      </c>
      <c r="CE146" s="36">
        <v>2.42323</v>
      </c>
      <c r="CF146" s="36">
        <v>2.48391</v>
      </c>
      <c r="CG146" s="36">
        <v>2.67255</v>
      </c>
      <c r="CH146" s="36">
        <v>2.20874</v>
      </c>
      <c r="CI146" s="36">
        <v>1.87729</v>
      </c>
      <c r="CJ146" s="36">
        <v>1.45926</v>
      </c>
      <c r="CK146" s="36">
        <v>0.93474</v>
      </c>
      <c r="CL146" s="36">
        <v>1.65622</v>
      </c>
      <c r="CM146" s="36">
        <v>1.34159</v>
      </c>
      <c r="CN146" s="36">
        <v>1.08702</v>
      </c>
      <c r="CO146" s="36">
        <v>0.925506</v>
      </c>
      <c r="CP146" s="36">
        <v>1.03443</v>
      </c>
      <c r="CQ146" s="36">
        <v>0.886172</v>
      </c>
      <c r="CR146" s="36">
        <v>0.820822</v>
      </c>
      <c r="CS146" s="36">
        <v>0.909144</v>
      </c>
      <c r="CT146" s="36">
        <v>0.770018</v>
      </c>
      <c r="CU146" s="36">
        <v>0.503431</v>
      </c>
      <c r="CV146" s="36">
        <v>0.453244</v>
      </c>
      <c r="CW146" s="36">
        <v>0.408046</v>
      </c>
      <c r="CX146" s="36">
        <v>0.419872</v>
      </c>
      <c r="CY146" s="36">
        <v>0.429268</v>
      </c>
      <c r="CZ146" s="36">
        <v>0.674892</v>
      </c>
      <c r="DA146" s="36">
        <v>0.615438</v>
      </c>
      <c r="DB146" s="36">
        <v>0.401047</v>
      </c>
      <c r="DC146" s="36">
        <v>0.3587</v>
      </c>
      <c r="DD146" s="36">
        <v>0.340913</v>
      </c>
      <c r="DE146" s="36">
        <v>0.306245</v>
      </c>
      <c r="DF146" s="36">
        <v>0.302616</v>
      </c>
      <c r="DG146" s="36">
        <v>0.402764</v>
      </c>
      <c r="DH146" s="36">
        <v>0.495396</v>
      </c>
      <c r="DI146" s="36">
        <v>0.453956</v>
      </c>
      <c r="DJ146" s="36">
        <v>0.452401</v>
      </c>
      <c r="DK146" s="36">
        <v>0.466333</v>
      </c>
      <c r="DL146" s="36">
        <v>0.470578</v>
      </c>
    </row>
    <row r="147" spans="1:116">
      <c r="A147" s="36" t="s">
        <v>183</v>
      </c>
      <c r="B147" s="36"/>
      <c r="C147" s="36">
        <v>0.6549202</v>
      </c>
      <c r="D147" s="36">
        <v>0.595382</v>
      </c>
      <c r="E147" s="36">
        <v>0.648032</v>
      </c>
      <c r="F147" s="36">
        <v>0.581548</v>
      </c>
      <c r="G147" s="36">
        <v>0.537743</v>
      </c>
      <c r="H147" s="36">
        <v>0.527764</v>
      </c>
      <c r="I147" s="36">
        <v>0.552031</v>
      </c>
      <c r="J147" s="36">
        <v>0.524135</v>
      </c>
      <c r="K147" s="36">
        <v>0.544806</v>
      </c>
      <c r="L147" s="36">
        <v>0.535637</v>
      </c>
      <c r="M147" s="36">
        <v>0.529286</v>
      </c>
      <c r="N147" s="36">
        <v>0.568231</v>
      </c>
      <c r="O147" s="36">
        <v>0.574031</v>
      </c>
      <c r="P147" s="36">
        <v>0.575197</v>
      </c>
      <c r="Q147" s="36">
        <v>0.580057</v>
      </c>
      <c r="R147" s="36">
        <v>0.598946</v>
      </c>
      <c r="S147" s="36">
        <v>0.579636</v>
      </c>
      <c r="T147" s="36">
        <v>0.56363</v>
      </c>
      <c r="U147" s="36">
        <v>0.546588</v>
      </c>
      <c r="V147" s="36">
        <v>0.541242</v>
      </c>
      <c r="W147" s="36">
        <v>0.536933</v>
      </c>
      <c r="X147" s="36">
        <v>0.52582</v>
      </c>
      <c r="Y147" s="36">
        <v>0.381575</v>
      </c>
      <c r="Z147" s="36">
        <v>0.286675</v>
      </c>
      <c r="AA147" s="36">
        <v>0.243389</v>
      </c>
      <c r="AB147" s="36">
        <v>0.638928</v>
      </c>
      <c r="AC147" s="36">
        <v>0.857045</v>
      </c>
      <c r="AD147" s="36">
        <v>1.04357</v>
      </c>
      <c r="AE147" s="36">
        <v>1.23091</v>
      </c>
      <c r="AF147" s="36">
        <v>1.98819</v>
      </c>
      <c r="AG147" s="36">
        <v>1.68561</v>
      </c>
      <c r="AH147" s="36">
        <v>1.20379</v>
      </c>
      <c r="AI147" s="36">
        <v>1.12344</v>
      </c>
      <c r="AJ147" s="36">
        <v>0.811361</v>
      </c>
      <c r="AK147" s="36">
        <v>0.498928</v>
      </c>
      <c r="AL147" s="36">
        <v>0.770245</v>
      </c>
      <c r="AM147" s="36">
        <v>0.841946</v>
      </c>
      <c r="AN147" s="36">
        <v>0.7348</v>
      </c>
      <c r="AO147" s="36">
        <v>0.4883</v>
      </c>
      <c r="AP147" s="36">
        <v>0.854226</v>
      </c>
      <c r="AQ147" s="36">
        <v>0.872208</v>
      </c>
      <c r="AR147" s="36">
        <v>0.797137</v>
      </c>
      <c r="AS147" s="36">
        <v>0.861646</v>
      </c>
      <c r="AT147" s="36">
        <v>0.987844</v>
      </c>
      <c r="AU147" s="36">
        <v>0.651629</v>
      </c>
      <c r="AV147" s="36">
        <v>0.597942</v>
      </c>
      <c r="AW147" s="36">
        <v>0.649166</v>
      </c>
      <c r="AX147" s="36">
        <v>0.744584</v>
      </c>
      <c r="AY147" s="36">
        <v>0.627458</v>
      </c>
      <c r="AZ147" s="36">
        <v>0.641293</v>
      </c>
      <c r="BA147" s="36">
        <v>0.617674</v>
      </c>
      <c r="BB147" s="36">
        <v>0.621302</v>
      </c>
      <c r="BC147" s="36">
        <v>0.548888</v>
      </c>
      <c r="BD147" s="36">
        <v>0.510365</v>
      </c>
      <c r="BE147" s="36">
        <v>0.505375</v>
      </c>
      <c r="BF147" s="36">
        <v>0.561427</v>
      </c>
      <c r="BG147" s="36">
        <v>0.592758</v>
      </c>
      <c r="BH147" s="36">
        <v>0.589486</v>
      </c>
      <c r="BI147" s="36">
        <v>0.59454</v>
      </c>
      <c r="BJ147" s="36">
        <v>0.541566</v>
      </c>
      <c r="BK147" s="36">
        <v>0.529319</v>
      </c>
      <c r="BL147" s="36"/>
      <c r="BM147" s="36">
        <v>0.416599</v>
      </c>
      <c r="BN147" s="36">
        <v>0.377039</v>
      </c>
      <c r="BO147" s="36">
        <v>0.599238</v>
      </c>
      <c r="BP147" s="36">
        <v>0.781391</v>
      </c>
      <c r="BQ147" s="36">
        <v>0.812981</v>
      </c>
      <c r="BR147" s="36">
        <v>0.604001</v>
      </c>
      <c r="BS147" s="36">
        <v>0.776596</v>
      </c>
      <c r="BT147" s="36">
        <v>0.776239</v>
      </c>
      <c r="BU147" s="36">
        <v>0.82309</v>
      </c>
      <c r="BV147" s="36">
        <v>0.77517</v>
      </c>
      <c r="BW147" s="36">
        <v>0.688144</v>
      </c>
      <c r="BX147" s="36">
        <v>0.662872</v>
      </c>
      <c r="BY147" s="36">
        <v>0.610546</v>
      </c>
      <c r="BZ147" s="36">
        <v>0.53554</v>
      </c>
      <c r="CA147" s="36">
        <v>0.527861</v>
      </c>
      <c r="CB147" s="36">
        <v>0.543672</v>
      </c>
      <c r="CC147" s="36">
        <v>0.516067</v>
      </c>
      <c r="CD147" s="36">
        <v>0.527602</v>
      </c>
      <c r="CE147" s="36">
        <v>0.517525</v>
      </c>
      <c r="CF147" s="36">
        <v>0.53311</v>
      </c>
      <c r="CG147" s="36">
        <v>0.627458</v>
      </c>
      <c r="CH147" s="36">
        <v>0.540821</v>
      </c>
      <c r="CI147" s="36">
        <v>0.433836</v>
      </c>
      <c r="CJ147" s="36">
        <v>0.296914</v>
      </c>
      <c r="CK147" s="36">
        <v>0.217145</v>
      </c>
      <c r="CL147" s="36">
        <v>0.475243</v>
      </c>
      <c r="CM147" s="36">
        <v>0.517201</v>
      </c>
      <c r="CN147" s="36">
        <v>0.419386</v>
      </c>
      <c r="CO147" s="36">
        <v>0.325199</v>
      </c>
      <c r="CP147" s="36">
        <v>0.436784</v>
      </c>
      <c r="CQ147" s="36">
        <v>0.363884</v>
      </c>
      <c r="CR147" s="36">
        <v>0.344218</v>
      </c>
      <c r="CS147" s="36">
        <v>0.285314</v>
      </c>
      <c r="CT147" s="36">
        <v>0.240376</v>
      </c>
      <c r="CU147" s="36">
        <v>0.228906</v>
      </c>
      <c r="CV147" s="36">
        <v>0.203472</v>
      </c>
      <c r="CW147" s="36">
        <v>0.150044</v>
      </c>
      <c r="CX147" s="36">
        <v>0.187045</v>
      </c>
      <c r="CY147" s="36">
        <v>0.17901</v>
      </c>
      <c r="CZ147" s="36">
        <v>0.288619</v>
      </c>
      <c r="DA147" s="36">
        <v>0.216432</v>
      </c>
      <c r="DB147" s="36">
        <v>0.156136</v>
      </c>
      <c r="DC147" s="36">
        <v>0.150174</v>
      </c>
      <c r="DD147" s="36">
        <v>0.160218</v>
      </c>
      <c r="DE147" s="36">
        <v>0.102254</v>
      </c>
      <c r="DF147" s="36">
        <v>0.0710532</v>
      </c>
      <c r="DG147" s="36">
        <v>0.131058</v>
      </c>
      <c r="DH147" s="36">
        <v>0.172692</v>
      </c>
      <c r="DI147" s="36">
        <v>0.189184</v>
      </c>
      <c r="DJ147" s="36">
        <v>0.199325</v>
      </c>
      <c r="DK147" s="36">
        <v>0.194141</v>
      </c>
      <c r="DL147" s="36">
        <v>0.180986</v>
      </c>
    </row>
    <row r="148" spans="1:116">
      <c r="A148" s="36" t="s">
        <v>184</v>
      </c>
      <c r="B148" s="36"/>
      <c r="C148" s="36">
        <v>2.185128</v>
      </c>
      <c r="D148" s="36">
        <v>1.98648</v>
      </c>
      <c r="E148" s="36">
        <v>2.49431</v>
      </c>
      <c r="F148" s="36">
        <v>2.49111</v>
      </c>
      <c r="G148" s="36">
        <v>2.54159</v>
      </c>
      <c r="H148" s="36">
        <v>2.47131</v>
      </c>
      <c r="I148" s="36">
        <v>2.47173</v>
      </c>
      <c r="J148" s="36">
        <v>2.59122</v>
      </c>
      <c r="K148" s="36">
        <v>2.22235</v>
      </c>
      <c r="L148" s="36">
        <v>2.36008</v>
      </c>
      <c r="M148" s="36">
        <v>2.22031</v>
      </c>
      <c r="N148" s="36">
        <v>2.36591</v>
      </c>
      <c r="O148" s="36">
        <v>2.29768</v>
      </c>
      <c r="P148" s="36">
        <v>2.49814</v>
      </c>
      <c r="Q148" s="36">
        <v>2.85211</v>
      </c>
      <c r="R148" s="36">
        <v>2.66934</v>
      </c>
      <c r="S148" s="36">
        <v>2.86944</v>
      </c>
      <c r="T148" s="36">
        <v>2.62796</v>
      </c>
      <c r="U148" s="36">
        <v>2.68518</v>
      </c>
      <c r="V148" s="36">
        <v>2.98676</v>
      </c>
      <c r="W148" s="36">
        <v>3.28922</v>
      </c>
      <c r="X148" s="36">
        <v>3.59297</v>
      </c>
      <c r="Y148" s="36">
        <v>3.53643</v>
      </c>
      <c r="Z148" s="36">
        <v>3.11202</v>
      </c>
      <c r="AA148" s="36">
        <v>1.67165</v>
      </c>
      <c r="AB148" s="36">
        <v>3.18891</v>
      </c>
      <c r="AC148" s="36">
        <v>3.05759</v>
      </c>
      <c r="AD148" s="36">
        <v>3.21295</v>
      </c>
      <c r="AE148" s="36">
        <v>2.87456</v>
      </c>
      <c r="AF148" s="36">
        <v>3.37731</v>
      </c>
      <c r="AG148" s="36">
        <v>3.10943</v>
      </c>
      <c r="AH148" s="36">
        <v>2.61173</v>
      </c>
      <c r="AI148" s="36">
        <v>2.289</v>
      </c>
      <c r="AJ148" s="36">
        <v>1.65182</v>
      </c>
      <c r="AK148" s="36">
        <v>1.91332</v>
      </c>
      <c r="AL148" s="36">
        <v>2.63606</v>
      </c>
      <c r="AM148" s="36">
        <v>2.56653</v>
      </c>
      <c r="AN148" s="36">
        <v>2.68703</v>
      </c>
      <c r="AO148" s="36">
        <v>2.04353</v>
      </c>
      <c r="AP148" s="36">
        <v>2.09019</v>
      </c>
      <c r="AQ148" s="36">
        <v>2.22073</v>
      </c>
      <c r="AR148" s="36">
        <v>2.40252</v>
      </c>
      <c r="AS148" s="36">
        <v>2.77905</v>
      </c>
      <c r="AT148" s="36">
        <v>3.11928</v>
      </c>
      <c r="AU148" s="36">
        <v>2.48595</v>
      </c>
      <c r="AV148" s="36">
        <v>2.18301</v>
      </c>
      <c r="AW148" s="36">
        <v>2.48168</v>
      </c>
      <c r="AX148" s="36">
        <v>2.865</v>
      </c>
      <c r="AY148" s="36">
        <v>2.46204</v>
      </c>
      <c r="AZ148" s="36">
        <v>2.68677</v>
      </c>
      <c r="BA148" s="36">
        <v>2.41746</v>
      </c>
      <c r="BB148" s="36">
        <v>2.65602</v>
      </c>
      <c r="BC148" s="36">
        <v>2.27118</v>
      </c>
      <c r="BD148" s="36">
        <v>2.23942</v>
      </c>
      <c r="BE148" s="36">
        <v>2.25507</v>
      </c>
      <c r="BF148" s="36">
        <v>2.54706</v>
      </c>
      <c r="BG148" s="36">
        <v>2.81575</v>
      </c>
      <c r="BH148" s="36">
        <v>2.46826</v>
      </c>
      <c r="BI148" s="36">
        <v>2.79239</v>
      </c>
      <c r="BJ148" s="36">
        <v>2.2923</v>
      </c>
      <c r="BK148" s="36">
        <v>2.26035</v>
      </c>
      <c r="BL148" s="36"/>
      <c r="BM148" s="36">
        <v>1.91192</v>
      </c>
      <c r="BN148" s="36">
        <v>2.23968</v>
      </c>
      <c r="BO148" s="36">
        <v>3.144</v>
      </c>
      <c r="BP148" s="36">
        <v>3.55814</v>
      </c>
      <c r="BQ148" s="36">
        <v>2.79398</v>
      </c>
      <c r="BR148" s="36">
        <v>2.97105</v>
      </c>
      <c r="BS148" s="36">
        <v>3.05778</v>
      </c>
      <c r="BT148" s="36">
        <v>3.52755</v>
      </c>
      <c r="BU148" s="36">
        <v>3.70957</v>
      </c>
      <c r="BV148" s="36">
        <v>3.40858</v>
      </c>
      <c r="BW148" s="36">
        <v>3.53996</v>
      </c>
      <c r="BX148" s="36">
        <v>3.10126</v>
      </c>
      <c r="BY148" s="36">
        <v>2.84031</v>
      </c>
      <c r="BZ148" s="36">
        <v>2.49888</v>
      </c>
      <c r="CA148" s="36">
        <v>2.56835</v>
      </c>
      <c r="CB148" s="36">
        <v>2.65567</v>
      </c>
      <c r="CC148" s="36">
        <v>2.68207</v>
      </c>
      <c r="CD148" s="36">
        <v>2.84164</v>
      </c>
      <c r="CE148" s="36">
        <v>2.94626</v>
      </c>
      <c r="CF148" s="36">
        <v>3.28024</v>
      </c>
      <c r="CG148" s="36">
        <v>3.91107</v>
      </c>
      <c r="CH148" s="36">
        <v>4.03558</v>
      </c>
      <c r="CI148" s="36">
        <v>4.08729</v>
      </c>
      <c r="CJ148" s="36">
        <v>3.32029</v>
      </c>
      <c r="CK148" s="36">
        <v>1.50271</v>
      </c>
      <c r="CL148" s="36">
        <v>1.41319</v>
      </c>
      <c r="CM148" s="36">
        <v>1.13867</v>
      </c>
      <c r="CN148" s="36">
        <v>0.88938</v>
      </c>
      <c r="CO148" s="36">
        <v>0.755147</v>
      </c>
      <c r="CP148" s="36">
        <v>0.79934</v>
      </c>
      <c r="CQ148" s="36">
        <v>0.735577</v>
      </c>
      <c r="CR148" s="36">
        <v>0.682441</v>
      </c>
      <c r="CS148" s="36">
        <v>0.787871</v>
      </c>
      <c r="CT148" s="36">
        <v>0.67217</v>
      </c>
      <c r="CU148" s="36">
        <v>0.51503</v>
      </c>
      <c r="CV148" s="36">
        <v>0.478256</v>
      </c>
      <c r="CW148" s="36">
        <v>0.444269</v>
      </c>
      <c r="CX148" s="36">
        <v>0.459659</v>
      </c>
      <c r="CY148" s="36">
        <v>0.457553</v>
      </c>
      <c r="CZ148" s="36">
        <v>0.5323</v>
      </c>
      <c r="DA148" s="36">
        <v>0.592142</v>
      </c>
      <c r="DB148" s="36">
        <v>0.452596</v>
      </c>
      <c r="DC148" s="36">
        <v>0.420682</v>
      </c>
      <c r="DD148" s="36">
        <v>0.418543</v>
      </c>
      <c r="DE148" s="36">
        <v>0.40892</v>
      </c>
      <c r="DF148" s="36">
        <v>0.394826</v>
      </c>
      <c r="DG148" s="36">
        <v>0.453697</v>
      </c>
      <c r="DH148" s="36">
        <v>0.574873</v>
      </c>
      <c r="DI148" s="36">
        <v>0.567486</v>
      </c>
      <c r="DJ148" s="36">
        <v>0.576428</v>
      </c>
      <c r="DK148" s="36">
        <v>0.591397</v>
      </c>
      <c r="DL148" s="36">
        <v>0.613364</v>
      </c>
    </row>
    <row r="149" spans="1:116">
      <c r="A149" s="36" t="s">
        <v>185</v>
      </c>
      <c r="B149" s="36"/>
      <c r="C149" s="36">
        <v>1.412917</v>
      </c>
      <c r="D149" s="36">
        <v>1.28447</v>
      </c>
      <c r="E149" s="36">
        <v>1.56949</v>
      </c>
      <c r="F149" s="36">
        <v>1.53155</v>
      </c>
      <c r="G149" s="36">
        <v>1.39919</v>
      </c>
      <c r="H149" s="36">
        <v>1.39696</v>
      </c>
      <c r="I149" s="36">
        <v>1.43619</v>
      </c>
      <c r="J149" s="36">
        <v>1.4185</v>
      </c>
      <c r="K149" s="36">
        <v>1.32869</v>
      </c>
      <c r="L149" s="36">
        <v>1.43211</v>
      </c>
      <c r="M149" s="36">
        <v>1.40959</v>
      </c>
      <c r="N149" s="36">
        <v>1.50368</v>
      </c>
      <c r="O149" s="36">
        <v>1.55536</v>
      </c>
      <c r="P149" s="36">
        <v>1.63526</v>
      </c>
      <c r="Q149" s="36">
        <v>1.69335</v>
      </c>
      <c r="R149" s="36">
        <v>1.61553</v>
      </c>
      <c r="S149" s="36">
        <v>1.64566</v>
      </c>
      <c r="T149" s="36">
        <v>1.50621</v>
      </c>
      <c r="U149" s="36">
        <v>1.47543</v>
      </c>
      <c r="V149" s="36">
        <v>1.37577</v>
      </c>
      <c r="W149" s="36">
        <v>1.30922</v>
      </c>
      <c r="X149" s="36">
        <v>1.23671</v>
      </c>
      <c r="Y149" s="36">
        <v>1.09032</v>
      </c>
      <c r="Z149" s="36">
        <v>0.896929</v>
      </c>
      <c r="AA149" s="36">
        <v>0.903992</v>
      </c>
      <c r="AB149" s="36">
        <v>1.99649</v>
      </c>
      <c r="AC149" s="36">
        <v>2.58847</v>
      </c>
      <c r="AD149" s="36">
        <v>2.89549</v>
      </c>
      <c r="AE149" s="36">
        <v>3.0596</v>
      </c>
      <c r="AF149" s="36">
        <v>3.65569</v>
      </c>
      <c r="AG149" s="36">
        <v>3.02616</v>
      </c>
      <c r="AH149" s="36">
        <v>2.23048</v>
      </c>
      <c r="AI149" s="36">
        <v>2.0006</v>
      </c>
      <c r="AJ149" s="36">
        <v>1.77303</v>
      </c>
      <c r="AK149" s="36">
        <v>1.4903</v>
      </c>
      <c r="AL149" s="36">
        <v>2.02996</v>
      </c>
      <c r="AM149" s="36">
        <v>1.98026</v>
      </c>
      <c r="AN149" s="36">
        <v>1.67453</v>
      </c>
      <c r="AO149" s="36">
        <v>1.28437</v>
      </c>
      <c r="AP149" s="36">
        <v>1.65979</v>
      </c>
      <c r="AQ149" s="36">
        <v>1.9752</v>
      </c>
      <c r="AR149" s="36">
        <v>2.04434</v>
      </c>
      <c r="AS149" s="36">
        <v>2.19471</v>
      </c>
      <c r="AT149" s="36">
        <v>2.54278</v>
      </c>
      <c r="AU149" s="36">
        <v>1.64858</v>
      </c>
      <c r="AV149" s="36">
        <v>1.47507</v>
      </c>
      <c r="AW149" s="36">
        <v>1.74001</v>
      </c>
      <c r="AX149" s="36">
        <v>1.91536</v>
      </c>
      <c r="AY149" s="36">
        <v>1.69831</v>
      </c>
      <c r="AZ149" s="36">
        <v>1.79674</v>
      </c>
      <c r="BA149" s="36">
        <v>1.68908</v>
      </c>
      <c r="BB149" s="36">
        <v>1.71856</v>
      </c>
      <c r="BC149" s="36">
        <v>1.55974</v>
      </c>
      <c r="BD149" s="36">
        <v>1.49124</v>
      </c>
      <c r="BE149" s="36">
        <v>1.50203</v>
      </c>
      <c r="BF149" s="36">
        <v>1.66037</v>
      </c>
      <c r="BG149" s="36">
        <v>1.74212</v>
      </c>
      <c r="BH149" s="36">
        <v>1.63319</v>
      </c>
      <c r="BI149" s="36">
        <v>1.67997</v>
      </c>
      <c r="BJ149" s="36">
        <v>1.51285</v>
      </c>
      <c r="BK149" s="36">
        <v>1.49756</v>
      </c>
      <c r="BL149" s="36"/>
      <c r="BM149" s="36">
        <v>1.26849</v>
      </c>
      <c r="BN149" s="36">
        <v>1.19896</v>
      </c>
      <c r="BO149" s="36">
        <v>1.88471</v>
      </c>
      <c r="BP149" s="36">
        <v>2.24613</v>
      </c>
      <c r="BQ149" s="36">
        <v>1.98784</v>
      </c>
      <c r="BR149" s="36">
        <v>1.67301</v>
      </c>
      <c r="BS149" s="36">
        <v>1.70764</v>
      </c>
      <c r="BT149" s="36">
        <v>1.81861</v>
      </c>
      <c r="BU149" s="36">
        <v>1.79</v>
      </c>
      <c r="BV149" s="36">
        <v>1.84252</v>
      </c>
      <c r="BW149" s="36">
        <v>1.75086</v>
      </c>
      <c r="BX149" s="36">
        <v>1.68438</v>
      </c>
      <c r="BY149" s="36">
        <v>1.56139</v>
      </c>
      <c r="BZ149" s="36">
        <v>1.50054</v>
      </c>
      <c r="CA149" s="36">
        <v>1.60455</v>
      </c>
      <c r="CB149" s="36">
        <v>1.58967</v>
      </c>
      <c r="CC149" s="36">
        <v>1.58698</v>
      </c>
      <c r="CD149" s="36">
        <v>1.55063</v>
      </c>
      <c r="CE149" s="36">
        <v>1.43733</v>
      </c>
      <c r="CF149" s="36">
        <v>1.44018</v>
      </c>
      <c r="CG149" s="36">
        <v>1.54843</v>
      </c>
      <c r="CH149" s="36">
        <v>1.31628</v>
      </c>
      <c r="CI149" s="36">
        <v>1.15558</v>
      </c>
      <c r="CJ149" s="36">
        <v>0.927094</v>
      </c>
      <c r="CK149" s="36">
        <v>0.713869</v>
      </c>
      <c r="CL149" s="36">
        <v>1.23745</v>
      </c>
      <c r="CM149" s="36">
        <v>1.06278</v>
      </c>
      <c r="CN149" s="36">
        <v>0.852703</v>
      </c>
      <c r="CO149" s="36">
        <v>0.705024</v>
      </c>
      <c r="CP149" s="36">
        <v>0.822118</v>
      </c>
      <c r="CQ149" s="36">
        <v>0.681664</v>
      </c>
      <c r="CR149" s="36">
        <v>0.59859</v>
      </c>
      <c r="CS149" s="36">
        <v>0.567551</v>
      </c>
      <c r="CT149" s="36">
        <v>0.546458</v>
      </c>
      <c r="CU149" s="36">
        <v>0.408661</v>
      </c>
      <c r="CV149" s="36">
        <v>0.374836</v>
      </c>
      <c r="CW149" s="36">
        <v>0.334757</v>
      </c>
      <c r="CX149" s="36">
        <v>0.355687</v>
      </c>
      <c r="CY149" s="36">
        <v>0.318427</v>
      </c>
      <c r="CZ149" s="36">
        <v>0.471582</v>
      </c>
      <c r="DA149" s="36">
        <v>0.473915</v>
      </c>
      <c r="DB149" s="36">
        <v>0.354262</v>
      </c>
      <c r="DC149" s="36">
        <v>0.319075</v>
      </c>
      <c r="DD149" s="36">
        <v>0.322996</v>
      </c>
      <c r="DE149" s="36">
        <v>0.30226</v>
      </c>
      <c r="DF149" s="36">
        <v>0.23017</v>
      </c>
      <c r="DG149" s="36">
        <v>0.306083</v>
      </c>
      <c r="DH149" s="36">
        <v>0.372341</v>
      </c>
      <c r="DI149" s="36">
        <v>0.371077</v>
      </c>
      <c r="DJ149" s="36">
        <v>0.39379</v>
      </c>
      <c r="DK149" s="36">
        <v>0.399978</v>
      </c>
      <c r="DL149" s="36">
        <v>0.421135</v>
      </c>
    </row>
    <row r="150" spans="1:116">
      <c r="A150" s="36" t="s">
        <v>186</v>
      </c>
      <c r="B150" s="36"/>
      <c r="C150" s="36">
        <v>1.301432</v>
      </c>
      <c r="D150" s="36">
        <v>1.18312</v>
      </c>
      <c r="E150" s="36">
        <v>1.3446</v>
      </c>
      <c r="F150" s="36">
        <v>1.2961</v>
      </c>
      <c r="G150" s="36">
        <v>1.24928</v>
      </c>
      <c r="H150" s="36">
        <v>1.22086</v>
      </c>
      <c r="I150" s="36">
        <v>1.20732</v>
      </c>
      <c r="J150" s="36">
        <v>1.14158</v>
      </c>
      <c r="K150" s="36">
        <v>1.14894</v>
      </c>
      <c r="L150" s="36">
        <v>1.24886</v>
      </c>
      <c r="M150" s="36">
        <v>1.25764</v>
      </c>
      <c r="N150" s="36">
        <v>1.35753</v>
      </c>
      <c r="O150" s="36">
        <v>1.35562</v>
      </c>
      <c r="P150" s="36">
        <v>1.32117</v>
      </c>
      <c r="Q150" s="36">
        <v>1.35549</v>
      </c>
      <c r="R150" s="36">
        <v>1.26477</v>
      </c>
      <c r="S150" s="36">
        <v>1.33857</v>
      </c>
      <c r="T150" s="36">
        <v>1.27293</v>
      </c>
      <c r="U150" s="36">
        <v>1.3285</v>
      </c>
      <c r="V150" s="36">
        <v>1.19501</v>
      </c>
      <c r="W150" s="36">
        <v>1.16044</v>
      </c>
      <c r="X150" s="36">
        <v>1.10633</v>
      </c>
      <c r="Y150" s="36">
        <v>0.987682</v>
      </c>
      <c r="Z150" s="36">
        <v>0.898225</v>
      </c>
      <c r="AA150" s="36">
        <v>0.757512</v>
      </c>
      <c r="AB150" s="36">
        <v>1.49947</v>
      </c>
      <c r="AC150" s="36">
        <v>1.95181</v>
      </c>
      <c r="AD150" s="36">
        <v>2.27137</v>
      </c>
      <c r="AE150" s="36">
        <v>2.8975</v>
      </c>
      <c r="AF150" s="36">
        <v>3.29858</v>
      </c>
      <c r="AG150" s="36">
        <v>4.29553</v>
      </c>
      <c r="AH150" s="36">
        <v>3.10447</v>
      </c>
      <c r="AI150" s="36">
        <v>2.96577</v>
      </c>
      <c r="AJ150" s="36">
        <v>1.75783</v>
      </c>
      <c r="AK150" s="36">
        <v>1.68914</v>
      </c>
      <c r="AL150" s="36">
        <v>2.53054</v>
      </c>
      <c r="AM150" s="36">
        <v>2.4322</v>
      </c>
      <c r="AN150" s="36">
        <v>1.92764</v>
      </c>
      <c r="AO150" s="36">
        <v>1.31</v>
      </c>
      <c r="AP150" s="36">
        <v>1.55883</v>
      </c>
      <c r="AQ150" s="36">
        <v>2.38435</v>
      </c>
      <c r="AR150" s="36">
        <v>2.79045</v>
      </c>
      <c r="AS150" s="36">
        <v>3.14743</v>
      </c>
      <c r="AT150" s="36">
        <v>3.35677</v>
      </c>
      <c r="AU150" s="36">
        <v>2.10649</v>
      </c>
      <c r="AV150" s="36">
        <v>1.89699</v>
      </c>
      <c r="AW150" s="36">
        <v>2.06006</v>
      </c>
      <c r="AX150" s="36">
        <v>2.19896</v>
      </c>
      <c r="AY150" s="36">
        <v>1.80747</v>
      </c>
      <c r="AZ150" s="36">
        <v>1.97034</v>
      </c>
      <c r="BA150" s="36">
        <v>1.82914</v>
      </c>
      <c r="BB150" s="36">
        <v>1.78582</v>
      </c>
      <c r="BC150" s="36">
        <v>1.65985</v>
      </c>
      <c r="BD150" s="36">
        <v>1.55254</v>
      </c>
      <c r="BE150" s="36">
        <v>1.46001</v>
      </c>
      <c r="BF150" s="36">
        <v>1.55867</v>
      </c>
      <c r="BG150" s="36">
        <v>1.71078</v>
      </c>
      <c r="BH150" s="36">
        <v>1.63746</v>
      </c>
      <c r="BI150" s="36">
        <v>1.63549</v>
      </c>
      <c r="BJ150" s="36">
        <v>1.48852</v>
      </c>
      <c r="BK150" s="36">
        <v>1.48327</v>
      </c>
      <c r="BL150" s="36"/>
      <c r="BM150" s="36">
        <v>1.13322</v>
      </c>
      <c r="BN150" s="36">
        <v>1.03589</v>
      </c>
      <c r="BO150" s="36">
        <v>1.57632</v>
      </c>
      <c r="BP150" s="36">
        <v>1.79833</v>
      </c>
      <c r="BQ150" s="36">
        <v>1.3505</v>
      </c>
      <c r="BR150" s="36">
        <v>1.23933</v>
      </c>
      <c r="BS150" s="36">
        <v>1.07691</v>
      </c>
      <c r="BT150" s="36">
        <v>1.32801</v>
      </c>
      <c r="BU150" s="36">
        <v>1.69141</v>
      </c>
      <c r="BV150" s="36">
        <v>1.68982</v>
      </c>
      <c r="BW150" s="36">
        <v>1.58536</v>
      </c>
      <c r="BX150" s="36">
        <v>1.49484</v>
      </c>
      <c r="BY150" s="36">
        <v>1.35711</v>
      </c>
      <c r="BZ150" s="36">
        <v>1.22903</v>
      </c>
      <c r="CA150" s="36">
        <v>1.32636</v>
      </c>
      <c r="CB150" s="36">
        <v>1.30248</v>
      </c>
      <c r="CC150" s="36">
        <v>1.32545</v>
      </c>
      <c r="CD150" s="36">
        <v>1.40678</v>
      </c>
      <c r="CE150" s="36">
        <v>1.34292</v>
      </c>
      <c r="CF150" s="36">
        <v>1.28126</v>
      </c>
      <c r="CG150" s="36">
        <v>1.36239</v>
      </c>
      <c r="CH150" s="36">
        <v>1.19125</v>
      </c>
      <c r="CI150" s="36">
        <v>0.96808</v>
      </c>
      <c r="CJ150" s="36">
        <v>0.929426</v>
      </c>
      <c r="CK150" s="36">
        <v>0.595188</v>
      </c>
      <c r="CL150" s="36">
        <v>0.803941</v>
      </c>
      <c r="CM150" s="36">
        <v>0.844571</v>
      </c>
      <c r="CN150" s="36">
        <v>0.781099</v>
      </c>
      <c r="CO150" s="36">
        <v>0.771185</v>
      </c>
      <c r="CP150" s="36">
        <v>0.907265</v>
      </c>
      <c r="CQ150" s="36">
        <v>0.826589</v>
      </c>
      <c r="CR150" s="36">
        <v>0.730166</v>
      </c>
      <c r="CS150" s="36">
        <v>0.847195</v>
      </c>
      <c r="CT150" s="36">
        <v>0.703728</v>
      </c>
      <c r="CU150" s="36">
        <v>0.503626</v>
      </c>
      <c r="CV150" s="36">
        <v>0.46076</v>
      </c>
      <c r="CW150" s="36">
        <v>0.404935</v>
      </c>
      <c r="CX150" s="36">
        <v>0.432475</v>
      </c>
      <c r="CY150" s="36">
        <v>0.432248</v>
      </c>
      <c r="CZ150" s="36">
        <v>0.584528</v>
      </c>
      <c r="DA150" s="36">
        <v>0.653605</v>
      </c>
      <c r="DB150" s="36">
        <v>0.517169</v>
      </c>
      <c r="DC150" s="36">
        <v>0.490244</v>
      </c>
      <c r="DD150" s="36">
        <v>0.482015</v>
      </c>
      <c r="DE150" s="36">
        <v>0.472684</v>
      </c>
      <c r="DF150" s="36">
        <v>0.440478</v>
      </c>
      <c r="DG150" s="36">
        <v>0.481756</v>
      </c>
      <c r="DH150" s="36">
        <v>0.593503</v>
      </c>
      <c r="DI150" s="36">
        <v>0.65435</v>
      </c>
      <c r="DJ150" s="36">
        <v>0.671652</v>
      </c>
      <c r="DK150" s="36">
        <v>0.705024</v>
      </c>
      <c r="DL150" s="36">
        <v>0.701557</v>
      </c>
    </row>
    <row r="151" spans="1:116">
      <c r="A151" s="36" t="s">
        <v>187</v>
      </c>
      <c r="B151" s="36"/>
      <c r="C151" s="36">
        <v>2.838902</v>
      </c>
      <c r="D151" s="36">
        <v>2.58082</v>
      </c>
      <c r="E151" s="36">
        <v>3.89416</v>
      </c>
      <c r="F151" s="36">
        <v>2.7796</v>
      </c>
      <c r="G151" s="36">
        <v>2.75329</v>
      </c>
      <c r="H151" s="36">
        <v>3.17893</v>
      </c>
      <c r="I151" s="36">
        <v>2.84132</v>
      </c>
      <c r="J151" s="36">
        <v>2.76524</v>
      </c>
      <c r="K151" s="36">
        <v>2.86756</v>
      </c>
      <c r="L151" s="36">
        <v>3.94613</v>
      </c>
      <c r="M151" s="36">
        <v>3.16289</v>
      </c>
      <c r="N151" s="36">
        <v>3.40122</v>
      </c>
      <c r="O151" s="36">
        <v>3.67753</v>
      </c>
      <c r="P151" s="36">
        <v>3.4713</v>
      </c>
      <c r="Q151" s="36">
        <v>3.48666</v>
      </c>
      <c r="R151" s="36">
        <v>3.48954</v>
      </c>
      <c r="S151" s="36">
        <v>4.37808</v>
      </c>
      <c r="T151" s="36">
        <v>3.28636</v>
      </c>
      <c r="U151" s="36">
        <v>3.12391</v>
      </c>
      <c r="V151" s="36">
        <v>3.36934</v>
      </c>
      <c r="W151" s="36">
        <v>3.07457</v>
      </c>
      <c r="X151" s="36">
        <v>2.8153</v>
      </c>
      <c r="Y151" s="36">
        <v>2.27714</v>
      </c>
      <c r="Z151" s="36">
        <v>1.88448</v>
      </c>
      <c r="AA151" s="36">
        <v>1.78861</v>
      </c>
      <c r="AB151" s="36">
        <v>3.03974</v>
      </c>
      <c r="AC151" s="36">
        <v>3.14374</v>
      </c>
      <c r="AD151" s="36">
        <v>3.23148</v>
      </c>
      <c r="AE151" s="36">
        <v>3.10894</v>
      </c>
      <c r="AF151" s="36">
        <v>3.40615</v>
      </c>
      <c r="AG151" s="36">
        <v>3.45073</v>
      </c>
      <c r="AH151" s="36">
        <v>2.61361</v>
      </c>
      <c r="AI151" s="36">
        <v>2.46191</v>
      </c>
      <c r="AJ151" s="36">
        <v>2.62417</v>
      </c>
      <c r="AK151" s="36">
        <v>2.21567</v>
      </c>
      <c r="AL151" s="36">
        <v>2.55766</v>
      </c>
      <c r="AM151" s="36">
        <v>2.67559</v>
      </c>
      <c r="AN151" s="36">
        <v>3.76575</v>
      </c>
      <c r="AO151" s="36">
        <v>2.43752</v>
      </c>
      <c r="AP151" s="36">
        <v>2.6153</v>
      </c>
      <c r="AQ151" s="36">
        <v>2.95446</v>
      </c>
      <c r="AR151" s="36">
        <v>2.61345</v>
      </c>
      <c r="AS151" s="36">
        <v>2.70893</v>
      </c>
      <c r="AT151" s="36">
        <v>3.25134</v>
      </c>
      <c r="AU151" s="36">
        <v>3.58804</v>
      </c>
      <c r="AV151" s="36">
        <v>2.57136</v>
      </c>
      <c r="AW151" s="36">
        <v>2.87819</v>
      </c>
      <c r="AX151" s="36">
        <v>3.48255</v>
      </c>
      <c r="AY151" s="36">
        <v>2.9508</v>
      </c>
      <c r="AZ151" s="36">
        <v>2.97886</v>
      </c>
      <c r="BA151" s="36">
        <v>2.97921</v>
      </c>
      <c r="BB151" s="36">
        <v>4.12825</v>
      </c>
      <c r="BC151" s="36">
        <v>2.88211</v>
      </c>
      <c r="BD151" s="36">
        <v>2.61021</v>
      </c>
      <c r="BE151" s="36">
        <v>3.06144</v>
      </c>
      <c r="BF151" s="36">
        <v>3.02043</v>
      </c>
      <c r="BG151" s="36">
        <v>3.00115</v>
      </c>
      <c r="BH151" s="36">
        <v>3.01002</v>
      </c>
      <c r="BI151" s="36">
        <v>4.10796</v>
      </c>
      <c r="BJ151" s="36">
        <v>2.84537</v>
      </c>
      <c r="BK151" s="36">
        <v>2.69293</v>
      </c>
      <c r="BL151" s="36"/>
      <c r="BM151" s="36">
        <v>2.51884</v>
      </c>
      <c r="BN151" s="36">
        <v>1.94637</v>
      </c>
      <c r="BO151" s="36">
        <v>3.03339</v>
      </c>
      <c r="BP151" s="36">
        <v>3.74495</v>
      </c>
      <c r="BQ151" s="36">
        <v>4.3669</v>
      </c>
      <c r="BR151" s="36">
        <v>4.21223</v>
      </c>
      <c r="BS151" s="36">
        <v>3.9331</v>
      </c>
      <c r="BT151" s="36">
        <v>4.20928</v>
      </c>
      <c r="BU151" s="36">
        <v>4.58735</v>
      </c>
      <c r="BV151" s="36">
        <v>4.19979</v>
      </c>
      <c r="BW151" s="36">
        <v>3.85537</v>
      </c>
      <c r="BX151" s="36">
        <v>3.9517</v>
      </c>
      <c r="BY151" s="36">
        <v>4.77621</v>
      </c>
      <c r="BZ151" s="36">
        <v>3.58866</v>
      </c>
      <c r="CA151" s="36">
        <v>3.54378</v>
      </c>
      <c r="CB151" s="36">
        <v>3.85845</v>
      </c>
      <c r="CC151" s="36">
        <v>3.63939</v>
      </c>
      <c r="CD151" s="36">
        <v>3.29071</v>
      </c>
      <c r="CE151" s="36">
        <v>3.92523</v>
      </c>
      <c r="CF151" s="36">
        <v>3.74155</v>
      </c>
      <c r="CG151" s="36">
        <v>3.84572</v>
      </c>
      <c r="CH151" s="36">
        <v>3.22895</v>
      </c>
      <c r="CI151" s="36">
        <v>2.66727</v>
      </c>
      <c r="CJ151" s="36">
        <v>2.08157</v>
      </c>
      <c r="CK151" s="36">
        <v>1.32331</v>
      </c>
      <c r="CL151" s="36">
        <v>1.45622</v>
      </c>
      <c r="CM151" s="36">
        <v>1.10322</v>
      </c>
      <c r="CN151" s="36">
        <v>0.874768</v>
      </c>
      <c r="CO151" s="36">
        <v>0.751615</v>
      </c>
      <c r="CP151" s="36">
        <v>0.763765</v>
      </c>
      <c r="CQ151" s="36">
        <v>0.713286</v>
      </c>
      <c r="CR151" s="36">
        <v>0.658724</v>
      </c>
      <c r="CS151" s="36">
        <v>0.726635</v>
      </c>
      <c r="CT151" s="36">
        <v>0.772092</v>
      </c>
      <c r="CU151" s="36">
        <v>0.55148</v>
      </c>
      <c r="CV151" s="36">
        <v>0.501973</v>
      </c>
      <c r="CW151" s="36">
        <v>0.452077</v>
      </c>
      <c r="CX151" s="36">
        <v>0.492804</v>
      </c>
      <c r="CY151" s="36">
        <v>0.458428</v>
      </c>
      <c r="CZ151" s="36">
        <v>0.600469</v>
      </c>
      <c r="DA151" s="36">
        <v>0.833231</v>
      </c>
      <c r="DB151" s="36">
        <v>0.511628</v>
      </c>
      <c r="DC151" s="36">
        <v>0.48532</v>
      </c>
      <c r="DD151" s="36">
        <v>0.506315</v>
      </c>
      <c r="DE151" s="36">
        <v>0.400853</v>
      </c>
      <c r="DF151" s="36">
        <v>0.383</v>
      </c>
      <c r="DG151" s="36">
        <v>0.475081</v>
      </c>
      <c r="DH151" s="36">
        <v>0.827723</v>
      </c>
      <c r="DI151" s="36">
        <v>0.578794</v>
      </c>
      <c r="DJ151" s="36">
        <v>0.568814</v>
      </c>
      <c r="DK151" s="36">
        <v>0.632059</v>
      </c>
      <c r="DL151" s="36">
        <v>0.59522</v>
      </c>
    </row>
    <row r="152" spans="1:116">
      <c r="A152" s="36" t="s">
        <v>188</v>
      </c>
      <c r="B152" s="36"/>
      <c r="C152" s="36">
        <v>1.178298</v>
      </c>
      <c r="D152" s="36">
        <v>1.07118</v>
      </c>
      <c r="E152" s="36">
        <v>1.21876</v>
      </c>
      <c r="F152" s="36">
        <v>1.19371</v>
      </c>
      <c r="G152" s="36">
        <v>1.15438</v>
      </c>
      <c r="H152" s="36">
        <v>1.11168</v>
      </c>
      <c r="I152" s="36">
        <v>1.1247</v>
      </c>
      <c r="J152" s="36">
        <v>1.08504</v>
      </c>
      <c r="K152" s="36">
        <v>1.06039</v>
      </c>
      <c r="L152" s="36">
        <v>1.15127</v>
      </c>
      <c r="M152" s="36">
        <v>1.15046</v>
      </c>
      <c r="N152" s="36">
        <v>1.22721</v>
      </c>
      <c r="O152" s="36">
        <v>1.28343</v>
      </c>
      <c r="P152" s="36">
        <v>1.28165</v>
      </c>
      <c r="Q152" s="36">
        <v>1.30517</v>
      </c>
      <c r="R152" s="36">
        <v>1.19614</v>
      </c>
      <c r="S152" s="36">
        <v>1.25469</v>
      </c>
      <c r="T152" s="36">
        <v>1.1584</v>
      </c>
      <c r="U152" s="36">
        <v>1.1907</v>
      </c>
      <c r="V152" s="36">
        <v>1.07134</v>
      </c>
      <c r="W152" s="36">
        <v>0.992185</v>
      </c>
      <c r="X152" s="36">
        <v>0.937105</v>
      </c>
      <c r="Y152" s="36">
        <v>0.817841</v>
      </c>
      <c r="Z152" s="36">
        <v>0.675378</v>
      </c>
      <c r="AA152" s="36">
        <v>0.694948</v>
      </c>
      <c r="AB152" s="36">
        <v>1.29616</v>
      </c>
      <c r="AC152" s="36">
        <v>1.82114</v>
      </c>
      <c r="AD152" s="36">
        <v>2.23693</v>
      </c>
      <c r="AE152" s="36">
        <v>2.68842</v>
      </c>
      <c r="AF152" s="36">
        <v>3.66075</v>
      </c>
      <c r="AG152" s="36">
        <v>3.54388</v>
      </c>
      <c r="AH152" s="36">
        <v>2.69805</v>
      </c>
      <c r="AI152" s="36">
        <v>2.31767</v>
      </c>
      <c r="AJ152" s="36">
        <v>1.33708</v>
      </c>
      <c r="AK152" s="36">
        <v>1.34363</v>
      </c>
      <c r="AL152" s="36">
        <v>2.16004</v>
      </c>
      <c r="AM152" s="36">
        <v>2.16231</v>
      </c>
      <c r="AN152" s="36">
        <v>1.81962</v>
      </c>
      <c r="AO152" s="36">
        <v>1.29347</v>
      </c>
      <c r="AP152" s="36">
        <v>1.4477</v>
      </c>
      <c r="AQ152" s="36">
        <v>1.82917</v>
      </c>
      <c r="AR152" s="36">
        <v>2.01962</v>
      </c>
      <c r="AS152" s="36">
        <v>2.17074</v>
      </c>
      <c r="AT152" s="36">
        <v>2.37962</v>
      </c>
      <c r="AU152" s="36">
        <v>1.56077</v>
      </c>
      <c r="AV152" s="36">
        <v>1.40062</v>
      </c>
      <c r="AW152" s="36">
        <v>1.59133</v>
      </c>
      <c r="AX152" s="36">
        <v>1.69591</v>
      </c>
      <c r="AY152" s="36">
        <v>1.45644</v>
      </c>
      <c r="AZ152" s="36">
        <v>1.63461</v>
      </c>
      <c r="BA152" s="36">
        <v>1.53035</v>
      </c>
      <c r="BB152" s="36">
        <v>1.51379</v>
      </c>
      <c r="BC152" s="36">
        <v>1.40963</v>
      </c>
      <c r="BD152" s="36">
        <v>1.35098</v>
      </c>
      <c r="BE152" s="36">
        <v>1.31716</v>
      </c>
      <c r="BF152" s="36">
        <v>1.39605</v>
      </c>
      <c r="BG152" s="36">
        <v>1.53524</v>
      </c>
      <c r="BH152" s="36">
        <v>1.50764</v>
      </c>
      <c r="BI152" s="36">
        <v>1.46798</v>
      </c>
      <c r="BJ152" s="36">
        <v>1.33106</v>
      </c>
      <c r="BK152" s="36">
        <v>1.29869</v>
      </c>
      <c r="BL152" s="36"/>
      <c r="BM152" s="36">
        <v>1.01013</v>
      </c>
      <c r="BN152" s="36">
        <v>0.892588</v>
      </c>
      <c r="BO152" s="36">
        <v>1.42498</v>
      </c>
      <c r="BP152" s="36">
        <v>1.74856</v>
      </c>
      <c r="BQ152" s="36">
        <v>1.38118</v>
      </c>
      <c r="BR152" s="36">
        <v>1.28946</v>
      </c>
      <c r="BS152" s="36">
        <v>1.11751</v>
      </c>
      <c r="BT152" s="36">
        <v>1.32322</v>
      </c>
      <c r="BU152" s="36">
        <v>1.57723</v>
      </c>
      <c r="BV152" s="36">
        <v>1.57519</v>
      </c>
      <c r="BW152" s="36">
        <v>1.41552</v>
      </c>
      <c r="BX152" s="36">
        <v>1.43496</v>
      </c>
      <c r="BY152" s="36">
        <v>1.32014</v>
      </c>
      <c r="BZ152" s="36">
        <v>1.13024</v>
      </c>
      <c r="CA152" s="36">
        <v>1.19977</v>
      </c>
      <c r="CB152" s="36">
        <v>1.25216</v>
      </c>
      <c r="CC152" s="36">
        <v>1.22647</v>
      </c>
      <c r="CD152" s="36">
        <v>1.19848</v>
      </c>
      <c r="CE152" s="36">
        <v>1.11064</v>
      </c>
      <c r="CF152" s="36">
        <v>1.08806</v>
      </c>
      <c r="CG152" s="36">
        <v>1.1397</v>
      </c>
      <c r="CH152" s="36">
        <v>0.990436</v>
      </c>
      <c r="CI152" s="36">
        <v>0.803066</v>
      </c>
      <c r="CJ152" s="36">
        <v>0.687722</v>
      </c>
      <c r="CK152" s="36">
        <v>0.48438</v>
      </c>
      <c r="CL152" s="36">
        <v>0.958003</v>
      </c>
      <c r="CM152" s="36">
        <v>0.799988</v>
      </c>
      <c r="CN152" s="36">
        <v>0.668639</v>
      </c>
      <c r="CO152" s="36">
        <v>0.596225</v>
      </c>
      <c r="CP152" s="36">
        <v>0.746496</v>
      </c>
      <c r="CQ152" s="36">
        <v>0.623311</v>
      </c>
      <c r="CR152" s="36">
        <v>0.555304</v>
      </c>
      <c r="CS152" s="36">
        <v>0.61223</v>
      </c>
      <c r="CT152" s="36">
        <v>0.480978</v>
      </c>
      <c r="CU152" s="36">
        <v>0.325976</v>
      </c>
      <c r="CV152" s="36">
        <v>0.287777</v>
      </c>
      <c r="CW152" s="36">
        <v>0.243713</v>
      </c>
      <c r="CX152" s="36">
        <v>0.27148</v>
      </c>
      <c r="CY152" s="36">
        <v>0.269698</v>
      </c>
      <c r="CZ152" s="36">
        <v>0.34655</v>
      </c>
      <c r="DA152" s="36">
        <v>0.385106</v>
      </c>
      <c r="DB152" s="36">
        <v>0.307735</v>
      </c>
      <c r="DC152" s="36">
        <v>0.26257</v>
      </c>
      <c r="DD152" s="36">
        <v>0.274946</v>
      </c>
      <c r="DE152" s="36">
        <v>0.271382</v>
      </c>
      <c r="DF152" s="36">
        <v>0.247374</v>
      </c>
      <c r="DG152" s="36">
        <v>0.28917</v>
      </c>
      <c r="DH152" s="36">
        <v>0.37354</v>
      </c>
      <c r="DI152" s="36">
        <v>0.40351</v>
      </c>
      <c r="DJ152" s="36">
        <v>0.469508</v>
      </c>
      <c r="DK152" s="36">
        <v>0.504824</v>
      </c>
      <c r="DL152" s="36">
        <v>0.546977</v>
      </c>
    </row>
    <row r="153" spans="1:116">
      <c r="A153" s="36" t="s">
        <v>187</v>
      </c>
      <c r="B153" s="36"/>
      <c r="C153" s="36">
        <v>0.896489</v>
      </c>
      <c r="D153" s="36">
        <v>0.81499</v>
      </c>
      <c r="E153" s="36">
        <v>0.936198</v>
      </c>
      <c r="F153" s="36">
        <v>0.881507</v>
      </c>
      <c r="G153" s="36">
        <v>0.832453</v>
      </c>
      <c r="H153" s="36">
        <v>0.833069</v>
      </c>
      <c r="I153" s="36">
        <v>0.833684</v>
      </c>
      <c r="J153" s="36">
        <v>0.853092</v>
      </c>
      <c r="K153" s="36">
        <v>0.832874</v>
      </c>
      <c r="L153" s="36">
        <v>0.921262</v>
      </c>
      <c r="M153" s="36">
        <v>0.905872</v>
      </c>
      <c r="N153" s="36">
        <v>0.932634</v>
      </c>
      <c r="O153" s="36">
        <v>0.96066</v>
      </c>
      <c r="P153" s="36">
        <v>0.974689</v>
      </c>
      <c r="Q153" s="36">
        <v>1.07921</v>
      </c>
      <c r="R153" s="36">
        <v>0.999086</v>
      </c>
      <c r="S153" s="36">
        <v>1.04999</v>
      </c>
      <c r="T153" s="36">
        <v>1.01023</v>
      </c>
      <c r="U153" s="36">
        <v>1.1387</v>
      </c>
      <c r="V153" s="36">
        <v>1.03638</v>
      </c>
      <c r="W153" s="36">
        <v>0.92907</v>
      </c>
      <c r="X153" s="36">
        <v>0.878947</v>
      </c>
      <c r="Y153" s="36">
        <v>0.766066</v>
      </c>
      <c r="Z153" s="36">
        <v>0.618386</v>
      </c>
      <c r="AA153" s="36">
        <v>0.56606</v>
      </c>
      <c r="AB153" s="36">
        <v>1.21137</v>
      </c>
      <c r="AC153" s="36">
        <v>1.5759</v>
      </c>
      <c r="AD153" s="36">
        <v>1.87933</v>
      </c>
      <c r="AE153" s="36">
        <v>2.2068</v>
      </c>
      <c r="AF153" s="36">
        <v>2.7712</v>
      </c>
      <c r="AG153" s="36">
        <v>2.39928</v>
      </c>
      <c r="AH153" s="36">
        <v>1.79059</v>
      </c>
      <c r="AI153" s="36">
        <v>1.58442</v>
      </c>
      <c r="AJ153" s="36">
        <v>1.0738</v>
      </c>
      <c r="AK153" s="36">
        <v>1.03644</v>
      </c>
      <c r="AL153" s="36">
        <v>1.37937</v>
      </c>
      <c r="AM153" s="36">
        <v>1.37143</v>
      </c>
      <c r="AN153" s="36">
        <v>1.25275</v>
      </c>
      <c r="AO153" s="36">
        <v>0.890222</v>
      </c>
      <c r="AP153" s="36">
        <v>1.10675</v>
      </c>
      <c r="AQ153" s="36">
        <v>1.28819</v>
      </c>
      <c r="AR153" s="36">
        <v>1.31894</v>
      </c>
      <c r="AS153" s="36">
        <v>1.40567</v>
      </c>
      <c r="AT153" s="36">
        <v>1.61938</v>
      </c>
      <c r="AU153" s="36">
        <v>1.0889</v>
      </c>
      <c r="AV153" s="36">
        <v>0.951134</v>
      </c>
      <c r="AW153" s="36">
        <v>1.08653</v>
      </c>
      <c r="AX153" s="36">
        <v>1.20146</v>
      </c>
      <c r="AY153" s="36">
        <v>1.02105</v>
      </c>
      <c r="AZ153" s="36">
        <v>1.10066</v>
      </c>
      <c r="BA153" s="36">
        <v>1.08828</v>
      </c>
      <c r="BB153" s="36">
        <v>1.12515</v>
      </c>
      <c r="BC153" s="36">
        <v>0.999508</v>
      </c>
      <c r="BD153" s="36">
        <v>0.925862</v>
      </c>
      <c r="BE153" s="36">
        <v>0.938012</v>
      </c>
      <c r="BF153" s="36">
        <v>0.973231</v>
      </c>
      <c r="BG153" s="36">
        <v>1.12794</v>
      </c>
      <c r="BH153" s="36">
        <v>1.11297</v>
      </c>
      <c r="BI153" s="36">
        <v>1.20904</v>
      </c>
      <c r="BJ153" s="36">
        <v>0.974786</v>
      </c>
      <c r="BK153" s="36">
        <v>0.951296</v>
      </c>
      <c r="BL153" s="36"/>
      <c r="BM153" s="36">
        <v>0.965196</v>
      </c>
      <c r="BN153" s="36">
        <v>0.783594</v>
      </c>
      <c r="BO153" s="36">
        <v>1.0819</v>
      </c>
      <c r="BP153" s="36">
        <v>1.31793</v>
      </c>
      <c r="BQ153" s="36">
        <v>1.16306</v>
      </c>
      <c r="BR153" s="36">
        <v>0.934708</v>
      </c>
      <c r="BS153" s="36">
        <v>0.873407</v>
      </c>
      <c r="BT153" s="36">
        <v>0.995231</v>
      </c>
      <c r="BU153" s="36">
        <v>1.07244</v>
      </c>
      <c r="BV153" s="36">
        <v>1.05294</v>
      </c>
      <c r="BW153" s="36">
        <v>1.0553</v>
      </c>
      <c r="BX153" s="36">
        <v>1.04386</v>
      </c>
      <c r="BY153" s="36">
        <v>0.965164</v>
      </c>
      <c r="BZ153" s="36">
        <v>0.893268</v>
      </c>
      <c r="CA153" s="36">
        <v>0.949612</v>
      </c>
      <c r="CB153" s="36">
        <v>0.915721</v>
      </c>
      <c r="CC153" s="36">
        <v>0.934999</v>
      </c>
      <c r="CD153" s="36">
        <v>1.01645</v>
      </c>
      <c r="CE153" s="36">
        <v>1.02633</v>
      </c>
      <c r="CF153" s="36">
        <v>1.0471</v>
      </c>
      <c r="CG153" s="36">
        <v>1.02297</v>
      </c>
      <c r="CH153" s="36">
        <v>0.879757</v>
      </c>
      <c r="CI153" s="36">
        <v>0.772902</v>
      </c>
      <c r="CJ153" s="36">
        <v>0.611971</v>
      </c>
      <c r="CK153" s="36">
        <v>0.452077</v>
      </c>
      <c r="CL153" s="36">
        <v>1.0598</v>
      </c>
      <c r="CM153" s="36">
        <v>0.904284</v>
      </c>
      <c r="CN153" s="36">
        <v>0.679849</v>
      </c>
      <c r="CO153" s="36">
        <v>0.549569</v>
      </c>
      <c r="CP153" s="36">
        <v>0.6052</v>
      </c>
      <c r="CQ153" s="36">
        <v>0.508518</v>
      </c>
      <c r="CR153" s="36">
        <v>0.458492</v>
      </c>
      <c r="CS153" s="36">
        <v>0.473947</v>
      </c>
      <c r="CT153" s="36">
        <v>0.425153</v>
      </c>
      <c r="CU153" s="36">
        <v>0.315058</v>
      </c>
      <c r="CV153" s="36">
        <v>0.28256</v>
      </c>
      <c r="CW153" s="36">
        <v>0.245884</v>
      </c>
      <c r="CX153" s="36">
        <v>0.265453</v>
      </c>
      <c r="CY153" s="36">
        <v>0.276858</v>
      </c>
      <c r="CZ153" s="36">
        <v>0.345546</v>
      </c>
      <c r="DA153" s="36">
        <v>0.352868</v>
      </c>
      <c r="DB153" s="36">
        <v>0.259816</v>
      </c>
      <c r="DC153" s="36">
        <v>0.237427</v>
      </c>
      <c r="DD153" s="36">
        <v>0.236293</v>
      </c>
      <c r="DE153" s="36">
        <v>0.216464</v>
      </c>
      <c r="DF153" s="36">
        <v>0.194854</v>
      </c>
      <c r="DG153" s="36">
        <v>0.241088</v>
      </c>
      <c r="DH153" s="36">
        <v>0.286805</v>
      </c>
      <c r="DI153" s="36">
        <v>0.278186</v>
      </c>
      <c r="DJ153" s="36">
        <v>0.28418</v>
      </c>
      <c r="DK153" s="36">
        <v>0.294646</v>
      </c>
      <c r="DL153" s="36">
        <v>0.30767</v>
      </c>
    </row>
    <row r="154" spans="1:116">
      <c r="A154" s="36" t="s">
        <v>189</v>
      </c>
      <c r="B154" s="36"/>
      <c r="C154" s="36">
        <v>1.412983</v>
      </c>
      <c r="D154" s="36">
        <v>1.28453</v>
      </c>
      <c r="E154" s="36">
        <v>1.59052</v>
      </c>
      <c r="F154" s="36">
        <v>1.34159</v>
      </c>
      <c r="G154" s="36">
        <v>1.34868</v>
      </c>
      <c r="H154" s="36">
        <v>1.38154</v>
      </c>
      <c r="I154" s="36">
        <v>1.43613</v>
      </c>
      <c r="J154" s="36">
        <v>1.42343</v>
      </c>
      <c r="K154" s="36">
        <v>1.37664</v>
      </c>
      <c r="L154" s="36">
        <v>1.41128</v>
      </c>
      <c r="M154" s="36">
        <v>1.3945</v>
      </c>
      <c r="N154" s="36">
        <v>1.52092</v>
      </c>
      <c r="O154" s="36">
        <v>1.51609</v>
      </c>
      <c r="P154" s="36">
        <v>1.56327</v>
      </c>
      <c r="Q154" s="36">
        <v>1.62454</v>
      </c>
      <c r="R154" s="36">
        <v>1.55659</v>
      </c>
      <c r="S154" s="36">
        <v>1.54464</v>
      </c>
      <c r="T154" s="36">
        <v>1.47961</v>
      </c>
      <c r="U154" s="36">
        <v>1.46817</v>
      </c>
      <c r="V154" s="36">
        <v>1.38792</v>
      </c>
      <c r="W154" s="36">
        <v>1.37638</v>
      </c>
      <c r="X154" s="36">
        <v>1.33209</v>
      </c>
      <c r="Y154" s="36">
        <v>1.21879</v>
      </c>
      <c r="Z154" s="36">
        <v>1.08336</v>
      </c>
      <c r="AA154" s="36">
        <v>1.07451</v>
      </c>
      <c r="AB154" s="36">
        <v>1.91186</v>
      </c>
      <c r="AC154" s="36">
        <v>2.02779</v>
      </c>
      <c r="AD154" s="36">
        <v>2.07133</v>
      </c>
      <c r="AE154" s="36">
        <v>2.16179</v>
      </c>
      <c r="AF154" s="36">
        <v>2.52833</v>
      </c>
      <c r="AG154" s="36">
        <v>2.00692</v>
      </c>
      <c r="AH154" s="36">
        <v>1.59395</v>
      </c>
      <c r="AI154" s="36">
        <v>1.47423</v>
      </c>
      <c r="AJ154" s="36">
        <v>1.39748</v>
      </c>
      <c r="AK154" s="36">
        <v>1.16241</v>
      </c>
      <c r="AL154" s="36">
        <v>1.41115</v>
      </c>
      <c r="AM154" s="36">
        <v>1.43124</v>
      </c>
      <c r="AN154" s="36">
        <v>1.42997</v>
      </c>
      <c r="AO154" s="36">
        <v>1.076</v>
      </c>
      <c r="AP154" s="36">
        <v>1.16212</v>
      </c>
      <c r="AQ154" s="36">
        <v>1.29493</v>
      </c>
      <c r="AR154" s="36">
        <v>1.34628</v>
      </c>
      <c r="AS154" s="36">
        <v>1.62804</v>
      </c>
      <c r="AT154" s="36">
        <v>1.94125</v>
      </c>
      <c r="AU154" s="36">
        <v>1.39557</v>
      </c>
      <c r="AV154" s="36">
        <v>1.19323</v>
      </c>
      <c r="AW154" s="36">
        <v>1.42116</v>
      </c>
      <c r="AX154" s="36">
        <v>1.66922</v>
      </c>
      <c r="AY154" s="36">
        <v>1.48262</v>
      </c>
      <c r="AZ154" s="36">
        <v>1.6005</v>
      </c>
      <c r="BA154" s="36">
        <v>1.51609</v>
      </c>
      <c r="BB154" s="36">
        <v>1.52228</v>
      </c>
      <c r="BC154" s="36">
        <v>1.36086</v>
      </c>
      <c r="BD154" s="36">
        <v>1.29973</v>
      </c>
      <c r="BE154" s="36">
        <v>1.30627</v>
      </c>
      <c r="BF154" s="36">
        <v>1.51324</v>
      </c>
      <c r="BG154" s="36">
        <v>1.58854</v>
      </c>
      <c r="BH154" s="36">
        <v>1.47018</v>
      </c>
      <c r="BI154" s="36">
        <v>1.53093</v>
      </c>
      <c r="BJ154" s="36">
        <v>1.32801</v>
      </c>
      <c r="BK154" s="36">
        <v>1.3479</v>
      </c>
      <c r="BL154" s="36"/>
      <c r="BM154" s="36">
        <v>1.12295</v>
      </c>
      <c r="BN154" s="36">
        <v>0.975856</v>
      </c>
      <c r="BO154" s="36">
        <v>1.49993</v>
      </c>
      <c r="BP154" s="36">
        <v>1.86747</v>
      </c>
      <c r="BQ154" s="36">
        <v>1.85791</v>
      </c>
      <c r="BR154" s="36">
        <v>1.60056</v>
      </c>
      <c r="BS154" s="36">
        <v>1.96114</v>
      </c>
      <c r="BT154" s="36">
        <v>2.20566</v>
      </c>
      <c r="BU154" s="36">
        <v>2.19685</v>
      </c>
      <c r="BV154" s="36">
        <v>2.08708</v>
      </c>
      <c r="BW154" s="36">
        <v>1.97011</v>
      </c>
      <c r="BX154" s="36">
        <v>1.7914</v>
      </c>
      <c r="BY154" s="36">
        <v>1.63367</v>
      </c>
      <c r="BZ154" s="36">
        <v>1.5181</v>
      </c>
      <c r="CA154" s="36">
        <v>1.5125</v>
      </c>
      <c r="CB154" s="36">
        <v>1.49973</v>
      </c>
      <c r="CC154" s="36">
        <v>1.49756</v>
      </c>
      <c r="CD154" s="36">
        <v>1.44598</v>
      </c>
      <c r="CE154" s="36">
        <v>1.4777</v>
      </c>
      <c r="CF154" s="36">
        <v>1.47929</v>
      </c>
      <c r="CG154" s="36">
        <v>1.66121</v>
      </c>
      <c r="CH154" s="36">
        <v>1.48969</v>
      </c>
      <c r="CI154" s="36">
        <v>1.3491</v>
      </c>
      <c r="CJ154" s="36">
        <v>1.14955</v>
      </c>
      <c r="CK154" s="36">
        <v>0.837605</v>
      </c>
      <c r="CL154" s="36">
        <v>1.03541</v>
      </c>
      <c r="CM154" s="36">
        <v>0.920905</v>
      </c>
      <c r="CN154" s="36">
        <v>0.744649</v>
      </c>
      <c r="CO154" s="36">
        <v>0.645602</v>
      </c>
      <c r="CP154" s="36">
        <v>0.648778</v>
      </c>
      <c r="CQ154" s="36">
        <v>0.550055</v>
      </c>
      <c r="CR154" s="36">
        <v>0.489661</v>
      </c>
      <c r="CS154" s="36">
        <v>0.446666</v>
      </c>
      <c r="CT154" s="36">
        <v>0.413845</v>
      </c>
      <c r="CU154" s="36">
        <v>0.357826</v>
      </c>
      <c r="CV154" s="36">
        <v>0.329087</v>
      </c>
      <c r="CW154" s="36">
        <v>0.277247</v>
      </c>
      <c r="CX154" s="36">
        <v>0.297238</v>
      </c>
      <c r="CY154" s="36">
        <v>0.314053</v>
      </c>
      <c r="CZ154" s="36">
        <v>0.33453</v>
      </c>
      <c r="DA154" s="36">
        <v>0.326592</v>
      </c>
      <c r="DB154" s="36">
        <v>0.24718</v>
      </c>
      <c r="DC154" s="36">
        <v>0.263639</v>
      </c>
      <c r="DD154" s="36">
        <v>0.279353</v>
      </c>
      <c r="DE154" s="36">
        <v>0.243194</v>
      </c>
      <c r="DF154" s="36">
        <v>0.200718</v>
      </c>
      <c r="DG154" s="36">
        <v>0.293771</v>
      </c>
      <c r="DH154" s="36">
        <v>0.319885</v>
      </c>
      <c r="DI154" s="36">
        <v>0.306277</v>
      </c>
      <c r="DJ154" s="36">
        <v>0.311267</v>
      </c>
      <c r="DK154" s="36">
        <v>0.319075</v>
      </c>
      <c r="DL154" s="36">
        <v>0.337997</v>
      </c>
    </row>
    <row r="155" spans="1:116">
      <c r="A155" s="36" t="s">
        <v>190</v>
      </c>
      <c r="B155" s="36"/>
      <c r="C155" s="36">
        <v>0.9013708</v>
      </c>
      <c r="D155" s="36">
        <v>0.819428</v>
      </c>
      <c r="E155" s="36">
        <v>0.902372</v>
      </c>
      <c r="F155" s="36">
        <v>0.75978</v>
      </c>
      <c r="G155" s="36">
        <v>0.771314</v>
      </c>
      <c r="H155" s="36">
        <v>0.745913</v>
      </c>
      <c r="I155" s="36">
        <v>0.772124</v>
      </c>
      <c r="J155" s="36">
        <v>0.794966</v>
      </c>
      <c r="K155" s="36">
        <v>0.841298</v>
      </c>
      <c r="L155" s="36">
        <v>0.874444</v>
      </c>
      <c r="M155" s="36">
        <v>0.783335</v>
      </c>
      <c r="N155" s="36">
        <v>0.810227</v>
      </c>
      <c r="O155" s="36">
        <v>0.789394</v>
      </c>
      <c r="P155" s="36">
        <v>0.804265</v>
      </c>
      <c r="Q155" s="36">
        <v>0.800766</v>
      </c>
      <c r="R155" s="36">
        <v>0.855619</v>
      </c>
      <c r="S155" s="36">
        <v>0.865987</v>
      </c>
      <c r="T155" s="36">
        <v>0.777082</v>
      </c>
      <c r="U155" s="36">
        <v>0.74831</v>
      </c>
      <c r="V155" s="36">
        <v>0.716396</v>
      </c>
      <c r="W155" s="36">
        <v>0.698641</v>
      </c>
      <c r="X155" s="36">
        <v>0.679493</v>
      </c>
      <c r="Y155" s="36">
        <v>0.556859</v>
      </c>
      <c r="Z155" s="36">
        <v>0.520344</v>
      </c>
      <c r="AA155" s="36">
        <v>0.392008</v>
      </c>
      <c r="AB155" s="36">
        <v>0.940021</v>
      </c>
      <c r="AC155" s="36">
        <v>1.32186</v>
      </c>
      <c r="AD155" s="36">
        <v>1.67767</v>
      </c>
      <c r="AE155" s="36">
        <v>1.63513</v>
      </c>
      <c r="AF155" s="36">
        <v>2.77075</v>
      </c>
      <c r="AG155" s="36">
        <v>2.26181</v>
      </c>
      <c r="AH155" s="36">
        <v>1.61077</v>
      </c>
      <c r="AI155" s="36">
        <v>1.51509</v>
      </c>
      <c r="AJ155" s="36">
        <v>0.937105</v>
      </c>
      <c r="AK155" s="36">
        <v>0.755341</v>
      </c>
      <c r="AL155" s="36">
        <v>1.20201</v>
      </c>
      <c r="AM155" s="36">
        <v>1.13426</v>
      </c>
      <c r="AN155" s="36">
        <v>1.15986</v>
      </c>
      <c r="AO155" s="36">
        <v>0.64314</v>
      </c>
      <c r="AP155" s="36">
        <v>1.10351</v>
      </c>
      <c r="AQ155" s="36">
        <v>1.23567</v>
      </c>
      <c r="AR155" s="36">
        <v>1.16005</v>
      </c>
      <c r="AS155" s="36">
        <v>1.20483</v>
      </c>
      <c r="AT155" s="36">
        <v>1.46558</v>
      </c>
      <c r="AU155" s="36">
        <v>1.02546</v>
      </c>
      <c r="AV155" s="36">
        <v>0.823414</v>
      </c>
      <c r="AW155" s="36">
        <v>0.89518</v>
      </c>
      <c r="AX155" s="36">
        <v>1.12036</v>
      </c>
      <c r="AY155" s="36">
        <v>0.932051</v>
      </c>
      <c r="AZ155" s="36">
        <v>0.9257</v>
      </c>
      <c r="BA155" s="36">
        <v>0.924404</v>
      </c>
      <c r="BB155" s="36">
        <v>0.989885</v>
      </c>
      <c r="BC155" s="36">
        <v>0.790852</v>
      </c>
      <c r="BD155" s="36">
        <v>0.756702</v>
      </c>
      <c r="BE155" s="36">
        <v>0.730264</v>
      </c>
      <c r="BF155" s="36">
        <v>0.82782</v>
      </c>
      <c r="BG155" s="36">
        <v>0.882932</v>
      </c>
      <c r="BH155" s="36">
        <v>0.823673</v>
      </c>
      <c r="BI155" s="36">
        <v>0.940345</v>
      </c>
      <c r="BJ155" s="36">
        <v>0.806015</v>
      </c>
      <c r="BK155" s="36">
        <v>0.760428</v>
      </c>
      <c r="BL155" s="36"/>
      <c r="BM155" s="36">
        <v>0.644015</v>
      </c>
      <c r="BN155" s="36">
        <v>0.634943</v>
      </c>
      <c r="BO155" s="36">
        <v>0.939373</v>
      </c>
      <c r="BP155" s="36">
        <v>1.16958</v>
      </c>
      <c r="BQ155" s="36">
        <v>1.18202</v>
      </c>
      <c r="BR155" s="36">
        <v>0.778928</v>
      </c>
      <c r="BS155" s="36">
        <v>0.940604</v>
      </c>
      <c r="BT155" s="36">
        <v>1.03418</v>
      </c>
      <c r="BU155" s="36">
        <v>1.09596</v>
      </c>
      <c r="BV155" s="36">
        <v>1.07134</v>
      </c>
      <c r="BW155" s="36">
        <v>1.05818</v>
      </c>
      <c r="BX155" s="36">
        <v>1.07296</v>
      </c>
      <c r="BY155" s="36">
        <v>1.00644</v>
      </c>
      <c r="BZ155" s="36">
        <v>0.807602</v>
      </c>
      <c r="CA155" s="36">
        <v>0.807991</v>
      </c>
      <c r="CB155" s="36">
        <v>0.836276</v>
      </c>
      <c r="CC155" s="36">
        <v>0.803682</v>
      </c>
      <c r="CD155" s="36">
        <v>0.804038</v>
      </c>
      <c r="CE155" s="36">
        <v>0.754985</v>
      </c>
      <c r="CF155" s="36">
        <v>0.73143</v>
      </c>
      <c r="CG155" s="36">
        <v>0.842335</v>
      </c>
      <c r="CH155" s="36">
        <v>0.754304</v>
      </c>
      <c r="CI155" s="36">
        <v>0.658951</v>
      </c>
      <c r="CJ155" s="36">
        <v>0.564862</v>
      </c>
      <c r="CK155" s="36">
        <v>0.349726</v>
      </c>
      <c r="CL155" s="36">
        <v>0.633744</v>
      </c>
      <c r="CM155" s="36">
        <v>0.717433</v>
      </c>
      <c r="CN155" s="36">
        <v>0.662418</v>
      </c>
      <c r="CO155" s="36">
        <v>0.522644</v>
      </c>
      <c r="CP155" s="36">
        <v>0.648583</v>
      </c>
      <c r="CQ155" s="36">
        <v>0.549828</v>
      </c>
      <c r="CR155" s="36">
        <v>0.480654</v>
      </c>
      <c r="CS155" s="36">
        <v>0.481432</v>
      </c>
      <c r="CT155" s="36">
        <v>0.423047</v>
      </c>
      <c r="CU155" s="36">
        <v>0.307735</v>
      </c>
      <c r="CV155" s="36">
        <v>0.287777</v>
      </c>
      <c r="CW155" s="36">
        <v>0.225893</v>
      </c>
      <c r="CX155" s="36">
        <v>0.259751</v>
      </c>
      <c r="CY155" s="36">
        <v>0.265486</v>
      </c>
      <c r="CZ155" s="36">
        <v>0.404449</v>
      </c>
      <c r="DA155" s="36">
        <v>0.352058</v>
      </c>
      <c r="DB155" s="36">
        <v>0.253465</v>
      </c>
      <c r="DC155" s="36">
        <v>0.241834</v>
      </c>
      <c r="DD155" s="36">
        <v>0.23503</v>
      </c>
      <c r="DE155" s="36">
        <v>0.192456</v>
      </c>
      <c r="DF155" s="36">
        <v>0.17483</v>
      </c>
      <c r="DG155" s="36">
        <v>0.214391</v>
      </c>
      <c r="DH155" s="36">
        <v>0.257062</v>
      </c>
      <c r="DI155" s="36">
        <v>0.246532</v>
      </c>
      <c r="DJ155" s="36">
        <v>0.237654</v>
      </c>
      <c r="DK155" s="36">
        <v>0.259362</v>
      </c>
      <c r="DL155" s="36">
        <v>0.245462</v>
      </c>
    </row>
    <row r="156" spans="1:116">
      <c r="A156" s="36" t="s">
        <v>191</v>
      </c>
      <c r="B156" s="36"/>
      <c r="C156" s="36">
        <v>0.6728117</v>
      </c>
      <c r="D156" s="36">
        <v>0.611647</v>
      </c>
      <c r="E156" s="36">
        <v>0.673175</v>
      </c>
      <c r="F156" s="36">
        <v>0.5832</v>
      </c>
      <c r="G156" s="36">
        <v>0.598072</v>
      </c>
      <c r="H156" s="36">
        <v>0.57834</v>
      </c>
      <c r="I156" s="36">
        <v>0.588611</v>
      </c>
      <c r="J156" s="36">
        <v>0.624607</v>
      </c>
      <c r="K156" s="36">
        <v>0.621788</v>
      </c>
      <c r="L156" s="36">
        <v>0.660539</v>
      </c>
      <c r="M156" s="36">
        <v>0.613364</v>
      </c>
      <c r="N156" s="36">
        <v>0.600631</v>
      </c>
      <c r="O156" s="36">
        <v>0.63666</v>
      </c>
      <c r="P156" s="36">
        <v>0.631541</v>
      </c>
      <c r="Q156" s="36">
        <v>0.677484</v>
      </c>
      <c r="R156" s="36">
        <v>0.675022</v>
      </c>
      <c r="S156" s="36">
        <v>0.674406</v>
      </c>
      <c r="T156" s="36">
        <v>0.66731</v>
      </c>
      <c r="U156" s="36">
        <v>0.656035</v>
      </c>
      <c r="V156" s="36">
        <v>0.637826</v>
      </c>
      <c r="W156" s="36">
        <v>0.679266</v>
      </c>
      <c r="X156" s="36">
        <v>0.698414</v>
      </c>
      <c r="Y156" s="36">
        <v>0.664945</v>
      </c>
      <c r="Z156" s="36">
        <v>0.650851</v>
      </c>
      <c r="AA156" s="36">
        <v>0.516391</v>
      </c>
      <c r="AB156" s="36">
        <v>0.930301</v>
      </c>
      <c r="AC156" s="36">
        <v>0.9882</v>
      </c>
      <c r="AD156" s="36">
        <v>0.963673</v>
      </c>
      <c r="AE156" s="36">
        <v>1.00281</v>
      </c>
      <c r="AF156" s="36">
        <v>1.22375</v>
      </c>
      <c r="AG156" s="36">
        <v>1.07989</v>
      </c>
      <c r="AH156" s="36">
        <v>0.890676</v>
      </c>
      <c r="AI156" s="36">
        <v>0.820919</v>
      </c>
      <c r="AJ156" s="36">
        <v>0.751907</v>
      </c>
      <c r="AK156" s="36">
        <v>0.595771</v>
      </c>
      <c r="AL156" s="36">
        <v>0.69835</v>
      </c>
      <c r="AM156" s="36">
        <v>0.679201</v>
      </c>
      <c r="AN156" s="36">
        <v>0.676998</v>
      </c>
      <c r="AO156" s="36">
        <v>0.526889</v>
      </c>
      <c r="AP156" s="36">
        <v>0.63977</v>
      </c>
      <c r="AQ156" s="36">
        <v>0.670097</v>
      </c>
      <c r="AR156" s="36">
        <v>0.6295</v>
      </c>
      <c r="AS156" s="36">
        <v>0.710078</v>
      </c>
      <c r="AT156" s="36">
        <v>0.874573</v>
      </c>
      <c r="AU156" s="36">
        <v>0.652018</v>
      </c>
      <c r="AV156" s="36">
        <v>0.557118</v>
      </c>
      <c r="AW156" s="36">
        <v>0.646607</v>
      </c>
      <c r="AX156" s="36">
        <v>0.755827</v>
      </c>
      <c r="AY156" s="36">
        <v>0.635882</v>
      </c>
      <c r="AZ156" s="36">
        <v>0.683219</v>
      </c>
      <c r="BA156" s="36">
        <v>0.640937</v>
      </c>
      <c r="BB156" s="36">
        <v>0.673693</v>
      </c>
      <c r="BC156" s="36">
        <v>0.582455</v>
      </c>
      <c r="BD156" s="36">
        <v>0.539428</v>
      </c>
      <c r="BE156" s="36">
        <v>0.555466</v>
      </c>
      <c r="BF156" s="36">
        <v>0.609995</v>
      </c>
      <c r="BG156" s="36">
        <v>0.684223</v>
      </c>
      <c r="BH156" s="36">
        <v>0.670615</v>
      </c>
      <c r="BI156" s="36">
        <v>0.675832</v>
      </c>
      <c r="BJ156" s="36">
        <v>0.564181</v>
      </c>
      <c r="BK156" s="36">
        <v>0.555336</v>
      </c>
      <c r="BL156" s="36"/>
      <c r="BM156" s="36">
        <v>0.498636</v>
      </c>
      <c r="BN156" s="36">
        <v>0.521867</v>
      </c>
      <c r="BO156" s="36">
        <v>0.756151</v>
      </c>
      <c r="BP156" s="36">
        <v>0.847746</v>
      </c>
      <c r="BQ156" s="36">
        <v>0.857498</v>
      </c>
      <c r="BR156" s="36">
        <v>0.798984</v>
      </c>
      <c r="BS156" s="36">
        <v>1.00955</v>
      </c>
      <c r="BT156" s="36">
        <v>1.09551</v>
      </c>
      <c r="BU156" s="36">
        <v>1.15662</v>
      </c>
      <c r="BV156" s="36">
        <v>1.01273</v>
      </c>
      <c r="BW156" s="36">
        <v>0.926381</v>
      </c>
      <c r="BX156" s="36">
        <v>0.853254</v>
      </c>
      <c r="BY156" s="36">
        <v>0.813726</v>
      </c>
      <c r="BZ156" s="36">
        <v>0.688954</v>
      </c>
      <c r="CA156" s="36">
        <v>0.65137</v>
      </c>
      <c r="CB156" s="36">
        <v>0.660344</v>
      </c>
      <c r="CC156" s="36">
        <v>0.614498</v>
      </c>
      <c r="CD156" s="36">
        <v>0.637114</v>
      </c>
      <c r="CE156" s="36">
        <v>0.661543</v>
      </c>
      <c r="CF156" s="36">
        <v>0.675443</v>
      </c>
      <c r="CG156" s="36">
        <v>0.779868</v>
      </c>
      <c r="CH156" s="36">
        <v>0.759877</v>
      </c>
      <c r="CI156" s="36">
        <v>0.737359</v>
      </c>
      <c r="CJ156" s="36">
        <v>0.666436</v>
      </c>
      <c r="CK156" s="36">
        <v>0.427129</v>
      </c>
      <c r="CL156" s="36">
        <v>0.537484</v>
      </c>
      <c r="CM156" s="36">
        <v>0.49235</v>
      </c>
      <c r="CN156" s="36">
        <v>0.400756</v>
      </c>
      <c r="CO156" s="36">
        <v>0.339779</v>
      </c>
      <c r="CP156" s="36">
        <v>0.372308</v>
      </c>
      <c r="CQ156" s="36">
        <v>0.323935</v>
      </c>
      <c r="CR156" s="36">
        <v>0.283954</v>
      </c>
      <c r="CS156" s="36">
        <v>0.225536</v>
      </c>
      <c r="CT156" s="36">
        <v>0.221908</v>
      </c>
      <c r="CU156" s="36">
        <v>0.201269</v>
      </c>
      <c r="CV156" s="36">
        <v>0.172433</v>
      </c>
      <c r="CW156" s="36">
        <v>0.150304</v>
      </c>
      <c r="CX156" s="36">
        <v>0.151664</v>
      </c>
      <c r="CY156" s="36">
        <v>0.155779</v>
      </c>
      <c r="CZ156" s="36">
        <v>0.184907</v>
      </c>
      <c r="DA156" s="36">
        <v>0.173567</v>
      </c>
      <c r="DB156" s="36">
        <v>0.121662</v>
      </c>
      <c r="DC156" s="36">
        <v>0.128434</v>
      </c>
      <c r="DD156" s="36">
        <v>0.14081</v>
      </c>
      <c r="DE156" s="36">
        <v>0.126004</v>
      </c>
      <c r="DF156" s="36">
        <v>0.0818424</v>
      </c>
      <c r="DG156" s="36">
        <v>0.130021</v>
      </c>
      <c r="DH156" s="36">
        <v>0.159311</v>
      </c>
      <c r="DI156" s="36">
        <v>0.143888</v>
      </c>
      <c r="DJ156" s="36">
        <v>0.141653</v>
      </c>
      <c r="DK156" s="36">
        <v>0.145087</v>
      </c>
      <c r="DL156" s="36">
        <v>0.147031</v>
      </c>
    </row>
    <row r="157" spans="1:116">
      <c r="A157" s="36" t="s">
        <v>192</v>
      </c>
      <c r="B157" s="36"/>
      <c r="C157" s="36">
        <v>0.2690105</v>
      </c>
      <c r="D157" s="36">
        <v>0.244555</v>
      </c>
      <c r="E157" s="36">
        <v>0.259751</v>
      </c>
      <c r="F157" s="36">
        <v>0.229943</v>
      </c>
      <c r="G157" s="36">
        <v>0.247374</v>
      </c>
      <c r="H157" s="36">
        <v>0.306407</v>
      </c>
      <c r="I157" s="36">
        <v>0.310716</v>
      </c>
      <c r="J157" s="36">
        <v>0.341399</v>
      </c>
      <c r="K157" s="36">
        <v>0.284083</v>
      </c>
      <c r="L157" s="36">
        <v>0.286254</v>
      </c>
      <c r="M157" s="36">
        <v>0.277344</v>
      </c>
      <c r="N157" s="36">
        <v>0.295942</v>
      </c>
      <c r="O157" s="36">
        <v>0.322445</v>
      </c>
      <c r="P157" s="36">
        <v>0.328601</v>
      </c>
      <c r="Q157" s="36">
        <v>0.348106</v>
      </c>
      <c r="R157" s="36">
        <v>0.355558</v>
      </c>
      <c r="S157" s="36">
        <v>0.392494</v>
      </c>
      <c r="T157" s="36">
        <v>0.370332</v>
      </c>
      <c r="U157" s="36">
        <v>0.401339</v>
      </c>
      <c r="V157" s="36">
        <v>0.384847</v>
      </c>
      <c r="W157" s="36">
        <v>0.389059</v>
      </c>
      <c r="X157" s="36">
        <v>0.389966</v>
      </c>
      <c r="Y157" s="36">
        <v>0.363463</v>
      </c>
      <c r="Z157" s="36">
        <v>0.301612</v>
      </c>
      <c r="AA157" s="36">
        <v>0.301514</v>
      </c>
      <c r="AB157" s="36">
        <v>0.773258</v>
      </c>
      <c r="AC157" s="36">
        <v>0.854485</v>
      </c>
      <c r="AD157" s="36">
        <v>0.944201</v>
      </c>
      <c r="AE157" s="36">
        <v>1.04963</v>
      </c>
      <c r="AF157" s="36">
        <v>1.22109</v>
      </c>
      <c r="AG157" s="36">
        <v>1.15862</v>
      </c>
      <c r="AH157" s="36">
        <v>0.994097</v>
      </c>
      <c r="AI157" s="36">
        <v>0.93542</v>
      </c>
      <c r="AJ157" s="36">
        <v>0.879563</v>
      </c>
      <c r="AK157" s="36">
        <v>0.74426</v>
      </c>
      <c r="AL157" s="36">
        <v>0.675508</v>
      </c>
      <c r="AM157" s="36">
        <v>0.645538</v>
      </c>
      <c r="AN157" s="36">
        <v>0.540497</v>
      </c>
      <c r="AO157" s="36">
        <v>0.448513</v>
      </c>
      <c r="AP157" s="36">
        <v>0.559613</v>
      </c>
      <c r="AQ157" s="36">
        <v>0.633517</v>
      </c>
      <c r="AR157" s="36">
        <v>0.569462</v>
      </c>
      <c r="AS157" s="36">
        <v>0.613235</v>
      </c>
      <c r="AT157" s="36">
        <v>0.570661</v>
      </c>
      <c r="AU157" s="36">
        <v>0.485644</v>
      </c>
      <c r="AV157" s="36">
        <v>0.379372</v>
      </c>
      <c r="AW157" s="36">
        <v>0.364046</v>
      </c>
      <c r="AX157" s="36">
        <v>0.432184</v>
      </c>
      <c r="AY157" s="36">
        <v>0.330998</v>
      </c>
      <c r="AZ157" s="36">
        <v>0.315738</v>
      </c>
      <c r="BA157" s="36">
        <v>0.348592</v>
      </c>
      <c r="BB157" s="36">
        <v>0.33142</v>
      </c>
      <c r="BC157" s="36">
        <v>0.279968</v>
      </c>
      <c r="BD157" s="36">
        <v>0.273197</v>
      </c>
      <c r="BE157" s="36">
        <v>0.290887</v>
      </c>
      <c r="BF157" s="36">
        <v>0.334498</v>
      </c>
      <c r="BG157" s="36">
        <v>0.345157</v>
      </c>
      <c r="BH157" s="36">
        <v>0.350244</v>
      </c>
      <c r="BI157" s="36">
        <v>0.325166</v>
      </c>
      <c r="BJ157" s="36">
        <v>0.282852</v>
      </c>
      <c r="BK157" s="36">
        <v>0.277895</v>
      </c>
      <c r="BL157" s="36"/>
      <c r="BM157" s="36">
        <v>0.230267</v>
      </c>
      <c r="BN157" s="36">
        <v>0.178751</v>
      </c>
      <c r="BO157" s="36">
        <v>0.282139</v>
      </c>
      <c r="BP157" s="36">
        <v>0.318557</v>
      </c>
      <c r="BQ157" s="36">
        <v>0.343926</v>
      </c>
      <c r="BR157" s="36">
        <v>0.312206</v>
      </c>
      <c r="BS157" s="36">
        <v>0.315868</v>
      </c>
      <c r="BT157" s="36">
        <v>0.407624</v>
      </c>
      <c r="BU157" s="36">
        <v>0.458039</v>
      </c>
      <c r="BV157" s="36">
        <v>0.389707</v>
      </c>
      <c r="BW157" s="36">
        <v>0.39029</v>
      </c>
      <c r="BX157" s="36">
        <v>0.347522</v>
      </c>
      <c r="BY157" s="36">
        <v>0.329605</v>
      </c>
      <c r="BZ157" s="36">
        <v>0.306763</v>
      </c>
      <c r="CA157" s="36">
        <v>0.300348</v>
      </c>
      <c r="CB157" s="36">
        <v>0.314474</v>
      </c>
      <c r="CC157" s="36">
        <v>0.335696</v>
      </c>
      <c r="CD157" s="36">
        <v>0.342695</v>
      </c>
      <c r="CE157" s="36">
        <v>0.348916</v>
      </c>
      <c r="CF157" s="36">
        <v>0.366509</v>
      </c>
      <c r="CG157" s="36">
        <v>0.40999</v>
      </c>
      <c r="CH157" s="36">
        <v>0.358862</v>
      </c>
      <c r="CI157" s="36">
        <v>0.355396</v>
      </c>
      <c r="CJ157" s="36">
        <v>0.30874</v>
      </c>
      <c r="CK157" s="36">
        <v>0.242644</v>
      </c>
      <c r="CL157" s="36">
        <v>0.369166</v>
      </c>
      <c r="CM157" s="36">
        <v>0.379145</v>
      </c>
      <c r="CN157" s="36">
        <v>0.386888</v>
      </c>
      <c r="CO157" s="36">
        <v>0.313081</v>
      </c>
      <c r="CP157" s="36">
        <v>0.288457</v>
      </c>
      <c r="CQ157" s="36">
        <v>0.216756</v>
      </c>
      <c r="CR157" s="36">
        <v>0.197705</v>
      </c>
      <c r="CS157" s="36">
        <v>0.217534</v>
      </c>
      <c r="CT157" s="36">
        <v>0.175835</v>
      </c>
      <c r="CU157" s="36">
        <v>0.130216</v>
      </c>
      <c r="CV157" s="36">
        <v>0.132484</v>
      </c>
      <c r="CW157" s="36">
        <v>0.128369</v>
      </c>
      <c r="CX157" s="36">
        <v>0.139352</v>
      </c>
      <c r="CY157" s="36">
        <v>0.175252</v>
      </c>
      <c r="CZ157" s="36">
        <v>0.181084</v>
      </c>
      <c r="DA157" s="36">
        <v>0.148975</v>
      </c>
      <c r="DB157" s="36">
        <v>0.09477</v>
      </c>
      <c r="DC157" s="36">
        <v>0.0929232</v>
      </c>
      <c r="DD157" s="36">
        <v>0.09315</v>
      </c>
      <c r="DE157" s="36">
        <v>0.102449</v>
      </c>
      <c r="DF157" s="36">
        <v>0.093312</v>
      </c>
      <c r="DG157" s="36">
        <v>0.0877392</v>
      </c>
      <c r="DH157" s="36">
        <v>0.127786</v>
      </c>
      <c r="DI157" s="36">
        <v>0.147388</v>
      </c>
      <c r="DJ157" s="36">
        <v>0.160672</v>
      </c>
      <c r="DK157" s="36">
        <v>0.182801</v>
      </c>
      <c r="DL157" s="36">
        <v>0.203602</v>
      </c>
    </row>
    <row r="158" spans="1:116">
      <c r="A158" s="36" t="s">
        <v>193</v>
      </c>
      <c r="B158" s="36"/>
      <c r="C158" s="36">
        <v>1.0903343</v>
      </c>
      <c r="D158" s="36">
        <v>0.991213</v>
      </c>
      <c r="E158" s="36">
        <v>1.08521</v>
      </c>
      <c r="F158" s="36">
        <v>0.911347</v>
      </c>
      <c r="G158" s="36">
        <v>0.842983</v>
      </c>
      <c r="H158" s="36">
        <v>0.849852</v>
      </c>
      <c r="I158" s="36">
        <v>0.9072</v>
      </c>
      <c r="J158" s="36">
        <v>0.925636</v>
      </c>
      <c r="K158" s="36">
        <v>0.841136</v>
      </c>
      <c r="L158" s="36">
        <v>0.918248</v>
      </c>
      <c r="M158" s="36">
        <v>0.879368</v>
      </c>
      <c r="N158" s="36">
        <v>0.876388</v>
      </c>
      <c r="O158" s="36">
        <v>0.883742</v>
      </c>
      <c r="P158" s="36">
        <v>0.965293</v>
      </c>
      <c r="Q158" s="36">
        <v>1.03473</v>
      </c>
      <c r="R158" s="36">
        <v>1.04552</v>
      </c>
      <c r="S158" s="36">
        <v>1.12645</v>
      </c>
      <c r="T158" s="36">
        <v>1.07101</v>
      </c>
      <c r="U158" s="36">
        <v>1.09551</v>
      </c>
      <c r="V158" s="36">
        <v>1.14116</v>
      </c>
      <c r="W158" s="36">
        <v>1.30617</v>
      </c>
      <c r="X158" s="36">
        <v>1.385</v>
      </c>
      <c r="Y158" s="36">
        <v>1.21701</v>
      </c>
      <c r="Z158" s="36">
        <v>0.986062</v>
      </c>
      <c r="AA158" s="36">
        <v>1.14447</v>
      </c>
      <c r="AB158" s="36">
        <v>1.83689</v>
      </c>
      <c r="AC158" s="36">
        <v>1.79927</v>
      </c>
      <c r="AD158" s="36">
        <v>1.81573</v>
      </c>
      <c r="AE158" s="36">
        <v>1.88772</v>
      </c>
      <c r="AF158" s="36">
        <v>2.08688</v>
      </c>
      <c r="AG158" s="36">
        <v>2.22954</v>
      </c>
      <c r="AH158" s="36">
        <v>1.99999</v>
      </c>
      <c r="AI158" s="36">
        <v>1.83646</v>
      </c>
      <c r="AJ158" s="36">
        <v>1.69685</v>
      </c>
      <c r="AK158" s="36">
        <v>1.52646</v>
      </c>
      <c r="AL158" s="36">
        <v>1.46442</v>
      </c>
      <c r="AM158" s="36">
        <v>1.41206</v>
      </c>
      <c r="AN158" s="36">
        <v>1.27536</v>
      </c>
      <c r="AO158" s="36">
        <v>1.04114</v>
      </c>
      <c r="AP158" s="36">
        <v>1.27167</v>
      </c>
      <c r="AQ158" s="36">
        <v>1.20489</v>
      </c>
      <c r="AR158" s="36">
        <v>1.09823</v>
      </c>
      <c r="AS158" s="36">
        <v>1.21918</v>
      </c>
      <c r="AT158" s="36">
        <v>1.23285</v>
      </c>
      <c r="AU158" s="36">
        <v>1.0358</v>
      </c>
      <c r="AV158" s="36">
        <v>0.87736</v>
      </c>
      <c r="AW158" s="36">
        <v>0.904187</v>
      </c>
      <c r="AX158" s="36">
        <v>1.1049</v>
      </c>
      <c r="AY158" s="36">
        <v>0.937753</v>
      </c>
      <c r="AZ158" s="36">
        <v>0.951588</v>
      </c>
      <c r="BA158" s="36">
        <v>0.90869</v>
      </c>
      <c r="BB158" s="36">
        <v>0.948899</v>
      </c>
      <c r="BC158" s="36">
        <v>0.792763</v>
      </c>
      <c r="BD158" s="36">
        <v>0.766195</v>
      </c>
      <c r="BE158" s="36">
        <v>0.792828</v>
      </c>
      <c r="BF158" s="36">
        <v>0.921326</v>
      </c>
      <c r="BG158" s="36">
        <v>1.03152</v>
      </c>
      <c r="BH158" s="36">
        <v>0.964613</v>
      </c>
      <c r="BI158" s="36">
        <v>0.956416</v>
      </c>
      <c r="BJ158" s="36">
        <v>0.800183</v>
      </c>
      <c r="BK158" s="36">
        <v>0.782492</v>
      </c>
      <c r="BL158" s="36"/>
      <c r="BM158" s="36">
        <v>0.666857</v>
      </c>
      <c r="BN158" s="36">
        <v>0.636498</v>
      </c>
      <c r="BO158" s="36">
        <v>1.05546</v>
      </c>
      <c r="BP158" s="36">
        <v>1.20074</v>
      </c>
      <c r="BQ158" s="36">
        <v>1.22605</v>
      </c>
      <c r="BR158" s="36">
        <v>1.21821</v>
      </c>
      <c r="BS158" s="36">
        <v>1.18477</v>
      </c>
      <c r="BT158" s="36">
        <v>1.32707</v>
      </c>
      <c r="BU158" s="36">
        <v>1.43801</v>
      </c>
      <c r="BV158" s="36">
        <v>1.23058</v>
      </c>
      <c r="BW158" s="36">
        <v>1.30692</v>
      </c>
      <c r="BX158" s="36">
        <v>1.21555</v>
      </c>
      <c r="BY158" s="36">
        <v>1.20337</v>
      </c>
      <c r="BZ158" s="36">
        <v>1.01318</v>
      </c>
      <c r="CA158" s="36">
        <v>0.960466</v>
      </c>
      <c r="CB158" s="36">
        <v>0.924372</v>
      </c>
      <c r="CC158" s="36">
        <v>0.967529</v>
      </c>
      <c r="CD158" s="36">
        <v>1.07655</v>
      </c>
      <c r="CE158" s="36">
        <v>1.06878</v>
      </c>
      <c r="CF158" s="36">
        <v>1.20233</v>
      </c>
      <c r="CG158" s="36">
        <v>1.4939</v>
      </c>
      <c r="CH158" s="36">
        <v>1.42204</v>
      </c>
      <c r="CI158" s="36">
        <v>1.35033</v>
      </c>
      <c r="CJ158" s="36">
        <v>1.09049</v>
      </c>
      <c r="CK158" s="36">
        <v>0.870718</v>
      </c>
      <c r="CL158" s="36">
        <v>1.01244</v>
      </c>
      <c r="CM158" s="36">
        <v>0.963252</v>
      </c>
      <c r="CN158" s="36">
        <v>0.843113</v>
      </c>
      <c r="CO158" s="36">
        <v>0.662094</v>
      </c>
      <c r="CP158" s="36">
        <v>0.596938</v>
      </c>
      <c r="CQ158" s="36">
        <v>0.506477</v>
      </c>
      <c r="CR158" s="36">
        <v>0.44456</v>
      </c>
      <c r="CS158" s="36">
        <v>0.498733</v>
      </c>
      <c r="CT158" s="36">
        <v>0.426384</v>
      </c>
      <c r="CU158" s="36">
        <v>0.328536</v>
      </c>
      <c r="CV158" s="36">
        <v>0.305208</v>
      </c>
      <c r="CW158" s="36">
        <v>0.287356</v>
      </c>
      <c r="CX158" s="36">
        <v>0.264546</v>
      </c>
      <c r="CY158" s="36">
        <v>0.30712</v>
      </c>
      <c r="CZ158" s="36">
        <v>0.331938</v>
      </c>
      <c r="DA158" s="36">
        <v>0.28674</v>
      </c>
      <c r="DB158" s="36">
        <v>0.220806</v>
      </c>
      <c r="DC158" s="36">
        <v>0.195826</v>
      </c>
      <c r="DD158" s="36">
        <v>0.206258</v>
      </c>
      <c r="DE158" s="36">
        <v>0.2083</v>
      </c>
      <c r="DF158" s="36">
        <v>0.208656</v>
      </c>
      <c r="DG158" s="36">
        <v>0.199357</v>
      </c>
      <c r="DH158" s="36">
        <v>0.247244</v>
      </c>
      <c r="DI158" s="36">
        <v>0.276404</v>
      </c>
      <c r="DJ158" s="36">
        <v>0.294775</v>
      </c>
      <c r="DK158" s="36">
        <v>0.321343</v>
      </c>
      <c r="DL158" s="36">
        <v>0.371045</v>
      </c>
    </row>
    <row r="159" spans="1:116">
      <c r="A159" s="36" t="s">
        <v>194</v>
      </c>
      <c r="B159" s="36"/>
      <c r="C159" s="36">
        <v>0.5894856</v>
      </c>
      <c r="D159" s="36">
        <v>0.535896</v>
      </c>
      <c r="E159" s="36">
        <v>0.58064</v>
      </c>
      <c r="F159" s="36">
        <v>0.486259</v>
      </c>
      <c r="G159" s="36">
        <v>0.487426</v>
      </c>
      <c r="H159" s="36">
        <v>0.519404</v>
      </c>
      <c r="I159" s="36">
        <v>0.575748</v>
      </c>
      <c r="J159" s="36">
        <v>0.596614</v>
      </c>
      <c r="K159" s="36">
        <v>0.551513</v>
      </c>
      <c r="L159" s="36">
        <v>0.584334</v>
      </c>
      <c r="M159" s="36">
        <v>0.569884</v>
      </c>
      <c r="N159" s="36">
        <v>0.611453</v>
      </c>
      <c r="O159" s="36">
        <v>0.702594</v>
      </c>
      <c r="P159" s="36">
        <v>0.719474</v>
      </c>
      <c r="Q159" s="36">
        <v>0.727542</v>
      </c>
      <c r="R159" s="36">
        <v>0.772384</v>
      </c>
      <c r="S159" s="36">
        <v>0.849949</v>
      </c>
      <c r="T159" s="36">
        <v>0.770731</v>
      </c>
      <c r="U159" s="36">
        <v>0.88627</v>
      </c>
      <c r="V159" s="36">
        <v>0.837702</v>
      </c>
      <c r="W159" s="36">
        <v>0.812851</v>
      </c>
      <c r="X159" s="36">
        <v>0.86197</v>
      </c>
      <c r="Y159" s="36">
        <v>0.831287</v>
      </c>
      <c r="Z159" s="36">
        <v>0.740567</v>
      </c>
      <c r="AA159" s="36">
        <v>0.576688</v>
      </c>
      <c r="AB159" s="36">
        <v>1.42738</v>
      </c>
      <c r="AC159" s="36">
        <v>1.57163</v>
      </c>
      <c r="AD159" s="36">
        <v>1.92761</v>
      </c>
      <c r="AE159" s="36">
        <v>2.26641</v>
      </c>
      <c r="AF159" s="36">
        <v>3.15492</v>
      </c>
      <c r="AG159" s="36">
        <v>3.31131</v>
      </c>
      <c r="AH159" s="36">
        <v>2.79968</v>
      </c>
      <c r="AI159" s="36">
        <v>2.68693</v>
      </c>
      <c r="AJ159" s="36">
        <v>2.41341</v>
      </c>
      <c r="AK159" s="36">
        <v>2.28974</v>
      </c>
      <c r="AL159" s="36">
        <v>2.06294</v>
      </c>
      <c r="AM159" s="36">
        <v>2.00167</v>
      </c>
      <c r="AN159" s="36">
        <v>1.57947</v>
      </c>
      <c r="AO159" s="36">
        <v>1.40768</v>
      </c>
      <c r="AP159" s="36">
        <v>1.71017</v>
      </c>
      <c r="AQ159" s="36">
        <v>2.08701</v>
      </c>
      <c r="AR159" s="36">
        <v>1.64074</v>
      </c>
      <c r="AS159" s="36">
        <v>1.88895</v>
      </c>
      <c r="AT159" s="36">
        <v>1.62651</v>
      </c>
      <c r="AU159" s="36">
        <v>1.54882</v>
      </c>
      <c r="AV159" s="36">
        <v>1.18266</v>
      </c>
      <c r="AW159" s="36">
        <v>1.14003</v>
      </c>
      <c r="AX159" s="36">
        <v>1.13316</v>
      </c>
      <c r="AY159" s="36">
        <v>0.835369</v>
      </c>
      <c r="AZ159" s="36">
        <v>0.825228</v>
      </c>
      <c r="BA159" s="36">
        <v>0.776012</v>
      </c>
      <c r="BB159" s="36">
        <v>0.787903</v>
      </c>
      <c r="BC159" s="36">
        <v>0.71847</v>
      </c>
      <c r="BD159" s="36">
        <v>0.623052</v>
      </c>
      <c r="BE159" s="36">
        <v>0.60601</v>
      </c>
      <c r="BF159" s="36">
        <v>0.707195</v>
      </c>
      <c r="BG159" s="36">
        <v>0.736484</v>
      </c>
      <c r="BH159" s="36">
        <v>0.719474</v>
      </c>
      <c r="BI159" s="36">
        <v>0.724496</v>
      </c>
      <c r="BJ159" s="36">
        <v>0.63261</v>
      </c>
      <c r="BK159" s="36">
        <v>0.579247</v>
      </c>
      <c r="BL159" s="36"/>
      <c r="BM159" s="36">
        <v>0.467273</v>
      </c>
      <c r="BN159" s="36">
        <v>0.432864</v>
      </c>
      <c r="BO159" s="36">
        <v>0.666598</v>
      </c>
      <c r="BP159" s="36">
        <v>0.737294</v>
      </c>
      <c r="BQ159" s="36">
        <v>0.72414</v>
      </c>
      <c r="BR159" s="36">
        <v>0.639122</v>
      </c>
      <c r="BS159" s="36">
        <v>0.61466</v>
      </c>
      <c r="BT159" s="36">
        <v>0.664135</v>
      </c>
      <c r="BU159" s="36">
        <v>0.722585</v>
      </c>
      <c r="BV159" s="36">
        <v>0.673078</v>
      </c>
      <c r="BW159" s="36">
        <v>0.693101</v>
      </c>
      <c r="BX159" s="36">
        <v>0.693004</v>
      </c>
      <c r="BY159" s="36">
        <v>0.717563</v>
      </c>
      <c r="BZ159" s="36">
        <v>0.633096</v>
      </c>
      <c r="CA159" s="36">
        <v>0.662126</v>
      </c>
      <c r="CB159" s="36">
        <v>0.639058</v>
      </c>
      <c r="CC159" s="36">
        <v>0.680173</v>
      </c>
      <c r="CD159" s="36">
        <v>0.701395</v>
      </c>
      <c r="CE159" s="36">
        <v>0.749153</v>
      </c>
      <c r="CF159" s="36">
        <v>0.80122</v>
      </c>
      <c r="CG159" s="36">
        <v>0.867672</v>
      </c>
      <c r="CH159" s="36">
        <v>0.828338</v>
      </c>
      <c r="CI159" s="36">
        <v>0.829375</v>
      </c>
      <c r="CJ159" s="36">
        <v>0.736582</v>
      </c>
      <c r="CK159" s="36">
        <v>0.507287</v>
      </c>
      <c r="CL159" s="36">
        <v>0.909695</v>
      </c>
      <c r="CM159" s="36">
        <v>1.09761</v>
      </c>
      <c r="CN159" s="36">
        <v>1.12567</v>
      </c>
      <c r="CO159" s="36">
        <v>0.964613</v>
      </c>
      <c r="CP159" s="36">
        <v>0.864724</v>
      </c>
      <c r="CQ159" s="36">
        <v>0.715133</v>
      </c>
      <c r="CR159" s="36">
        <v>0.610805</v>
      </c>
      <c r="CS159" s="36">
        <v>0.720673</v>
      </c>
      <c r="CT159" s="36">
        <v>0.574808</v>
      </c>
      <c r="CU159" s="36">
        <v>0.407236</v>
      </c>
      <c r="CV159" s="36">
        <v>0.413294</v>
      </c>
      <c r="CW159" s="36">
        <v>0.420746</v>
      </c>
      <c r="CX159" s="36">
        <v>0.444755</v>
      </c>
      <c r="CY159" s="36">
        <v>0.605135</v>
      </c>
      <c r="CZ159" s="36">
        <v>0.606463</v>
      </c>
      <c r="DA159" s="36">
        <v>0.450814</v>
      </c>
      <c r="DB159" s="36">
        <v>0.29552</v>
      </c>
      <c r="DC159" s="36">
        <v>0.285379</v>
      </c>
      <c r="DD159" s="36">
        <v>0.28687</v>
      </c>
      <c r="DE159" s="36">
        <v>0.302875</v>
      </c>
      <c r="DF159" s="36">
        <v>0.280584</v>
      </c>
      <c r="DG159" s="36">
        <v>0.269082</v>
      </c>
      <c r="DH159" s="36">
        <v>0.335632</v>
      </c>
      <c r="DI159" s="36">
        <v>0.397127</v>
      </c>
      <c r="DJ159" s="36">
        <v>0.418997</v>
      </c>
      <c r="DK159" s="36">
        <v>0.439279</v>
      </c>
      <c r="DL159" s="36">
        <v>0.525852</v>
      </c>
    </row>
    <row r="160" spans="1:116">
      <c r="A160" s="36" t="s">
        <v>195</v>
      </c>
      <c r="B160" s="36"/>
      <c r="C160" s="36">
        <v>0.9643832</v>
      </c>
      <c r="D160" s="36">
        <v>0.876712</v>
      </c>
      <c r="E160" s="36">
        <v>0.998568</v>
      </c>
      <c r="F160" s="36">
        <v>0.956545</v>
      </c>
      <c r="G160" s="36">
        <v>0.980197</v>
      </c>
      <c r="H160" s="36">
        <v>0.976892</v>
      </c>
      <c r="I160" s="36">
        <v>1.01487</v>
      </c>
      <c r="J160" s="36">
        <v>1.04772</v>
      </c>
      <c r="K160" s="36">
        <v>0.963382</v>
      </c>
      <c r="L160" s="36">
        <v>1.0378</v>
      </c>
      <c r="M160" s="36">
        <v>1.12418</v>
      </c>
      <c r="N160" s="36">
        <v>1.20538</v>
      </c>
      <c r="O160" s="36">
        <v>1.29668</v>
      </c>
      <c r="P160" s="36">
        <v>1.36767</v>
      </c>
      <c r="Q160" s="36">
        <v>1.42894</v>
      </c>
      <c r="R160" s="36">
        <v>1.45907</v>
      </c>
      <c r="S160" s="36">
        <v>1.58018</v>
      </c>
      <c r="T160" s="36">
        <v>1.58692</v>
      </c>
      <c r="U160" s="36">
        <v>1.6928</v>
      </c>
      <c r="V160" s="36">
        <v>1.50816</v>
      </c>
      <c r="W160" s="36">
        <v>1.76949</v>
      </c>
      <c r="X160" s="36">
        <v>1.80079</v>
      </c>
      <c r="Y160" s="36">
        <v>1.71995</v>
      </c>
      <c r="Z160" s="36">
        <v>1.34389</v>
      </c>
      <c r="AA160" s="36">
        <v>1.13001</v>
      </c>
      <c r="AB160" s="36">
        <v>1.96574</v>
      </c>
      <c r="AC160" s="36">
        <v>2.63529</v>
      </c>
      <c r="AD160" s="36">
        <v>3.13029</v>
      </c>
      <c r="AE160" s="36">
        <v>2.9494</v>
      </c>
      <c r="AF160" s="36">
        <v>4.72791</v>
      </c>
      <c r="AG160" s="36">
        <v>5.41725</v>
      </c>
      <c r="AH160" s="36">
        <v>5.04241</v>
      </c>
      <c r="AI160" s="36">
        <v>4.99602</v>
      </c>
      <c r="AJ160" s="36">
        <v>4.5869</v>
      </c>
      <c r="AK160" s="36">
        <v>4.23189</v>
      </c>
      <c r="AL160" s="36">
        <v>4.05026</v>
      </c>
      <c r="AM160" s="36">
        <v>3.86901</v>
      </c>
      <c r="AN160" s="36">
        <v>2.968</v>
      </c>
      <c r="AO160" s="36">
        <v>2.04894</v>
      </c>
      <c r="AP160" s="36">
        <v>2.62521</v>
      </c>
      <c r="AQ160" s="36">
        <v>3.93971</v>
      </c>
      <c r="AR160" s="36">
        <v>3.31374</v>
      </c>
      <c r="AS160" s="36">
        <v>3.32217</v>
      </c>
      <c r="AT160" s="36">
        <v>3.09977</v>
      </c>
      <c r="AU160" s="36">
        <v>2.27263</v>
      </c>
      <c r="AV160" s="36">
        <v>1.91708</v>
      </c>
      <c r="AW160" s="36">
        <v>2.0237</v>
      </c>
      <c r="AX160" s="36">
        <v>1.89197</v>
      </c>
      <c r="AY160" s="36">
        <v>1.59022</v>
      </c>
      <c r="AZ160" s="36">
        <v>1.49487</v>
      </c>
      <c r="BA160" s="36">
        <v>1.42728</v>
      </c>
      <c r="BB160" s="36">
        <v>1.36854</v>
      </c>
      <c r="BC160" s="36">
        <v>1.34117</v>
      </c>
      <c r="BD160" s="36">
        <v>1.2451</v>
      </c>
      <c r="BE160" s="36">
        <v>1.23117</v>
      </c>
      <c r="BF160" s="36">
        <v>1.33439</v>
      </c>
      <c r="BG160" s="36">
        <v>1.48609</v>
      </c>
      <c r="BH160" s="36">
        <v>1.3642</v>
      </c>
      <c r="BI160" s="36">
        <v>1.30728</v>
      </c>
      <c r="BJ160" s="36">
        <v>1.23794</v>
      </c>
      <c r="BK160" s="36">
        <v>1.24179</v>
      </c>
      <c r="BL160" s="36"/>
      <c r="BM160" s="36">
        <v>0.832972</v>
      </c>
      <c r="BN160" s="36">
        <v>0.749833</v>
      </c>
      <c r="BO160" s="36">
        <v>1.1978</v>
      </c>
      <c r="BP160" s="36">
        <v>1.35937</v>
      </c>
      <c r="BQ160" s="36">
        <v>1.22125</v>
      </c>
      <c r="BR160" s="36">
        <v>1.10455</v>
      </c>
      <c r="BS160" s="36">
        <v>1.13708</v>
      </c>
      <c r="BT160" s="36">
        <v>1.22543</v>
      </c>
      <c r="BU160" s="36">
        <v>1.18986</v>
      </c>
      <c r="BV160" s="36">
        <v>1.1619</v>
      </c>
      <c r="BW160" s="36">
        <v>1.18555</v>
      </c>
      <c r="BX160" s="36">
        <v>1.0416</v>
      </c>
      <c r="BY160" s="36">
        <v>1.18098</v>
      </c>
      <c r="BZ160" s="36">
        <v>1.1479</v>
      </c>
      <c r="CA160" s="36">
        <v>1.27147</v>
      </c>
      <c r="CB160" s="36">
        <v>1.18396</v>
      </c>
      <c r="CC160" s="36">
        <v>1.30983</v>
      </c>
      <c r="CD160" s="36">
        <v>1.39994</v>
      </c>
      <c r="CE160" s="36">
        <v>1.45917</v>
      </c>
      <c r="CF160" s="36">
        <v>1.54295</v>
      </c>
      <c r="CG160" s="36">
        <v>1.82746</v>
      </c>
      <c r="CH160" s="36">
        <v>1.73376</v>
      </c>
      <c r="CI160" s="36">
        <v>1.75705</v>
      </c>
      <c r="CJ160" s="36">
        <v>1.36161</v>
      </c>
      <c r="CK160" s="36">
        <v>0.924502</v>
      </c>
      <c r="CL160" s="36">
        <v>1.21053</v>
      </c>
      <c r="CM160" s="36">
        <v>1.70084</v>
      </c>
      <c r="CN160" s="36">
        <v>1.77105</v>
      </c>
      <c r="CO160" s="36">
        <v>1.40775</v>
      </c>
      <c r="CP160" s="36">
        <v>1.30614</v>
      </c>
      <c r="CQ160" s="36">
        <v>1.2543</v>
      </c>
      <c r="CR160" s="36">
        <v>0.9581</v>
      </c>
      <c r="CS160" s="36">
        <v>1.11556</v>
      </c>
      <c r="CT160" s="36">
        <v>0.881604</v>
      </c>
      <c r="CU160" s="36">
        <v>0.646607</v>
      </c>
      <c r="CV160" s="36">
        <v>0.583589</v>
      </c>
      <c r="CW160" s="36">
        <v>0.569333</v>
      </c>
      <c r="CX160" s="36">
        <v>0.513216</v>
      </c>
      <c r="CY160" s="36">
        <v>0.57983</v>
      </c>
      <c r="CZ160" s="36">
        <v>0.584075</v>
      </c>
      <c r="DA160" s="36">
        <v>0.537808</v>
      </c>
      <c r="DB160" s="36">
        <v>0.421524</v>
      </c>
      <c r="DC160" s="36">
        <v>0.419839</v>
      </c>
      <c r="DD160" s="36">
        <v>0.451267</v>
      </c>
      <c r="DE160" s="36">
        <v>0.468472</v>
      </c>
      <c r="DF160" s="36">
        <v>0.431244</v>
      </c>
      <c r="DG160" s="36">
        <v>0.414104</v>
      </c>
      <c r="DH160" s="36">
        <v>0.514804</v>
      </c>
      <c r="DI160" s="36">
        <v>0.669449</v>
      </c>
      <c r="DJ160" s="36">
        <v>0.810356</v>
      </c>
      <c r="DK160" s="36">
        <v>0.988978</v>
      </c>
      <c r="DL160" s="36">
        <v>1.17282</v>
      </c>
    </row>
    <row r="161" spans="1:116">
      <c r="A161" s="36" t="s">
        <v>196</v>
      </c>
      <c r="B161" s="36"/>
      <c r="C161" s="36">
        <v>0.6919858</v>
      </c>
      <c r="D161" s="36">
        <v>0.629078</v>
      </c>
      <c r="E161" s="36">
        <v>0.699127</v>
      </c>
      <c r="F161" s="36">
        <v>0.660701</v>
      </c>
      <c r="G161" s="36">
        <v>0.628787</v>
      </c>
      <c r="H161" s="36">
        <v>0.644047</v>
      </c>
      <c r="I161" s="36">
        <v>0.725922</v>
      </c>
      <c r="J161" s="36">
        <v>0.742738</v>
      </c>
      <c r="K161" s="36">
        <v>0.663779</v>
      </c>
      <c r="L161" s="36">
        <v>0.694462</v>
      </c>
      <c r="M161" s="36">
        <v>0.758646</v>
      </c>
      <c r="N161" s="36">
        <v>0.835078</v>
      </c>
      <c r="O161" s="36">
        <v>0.899068</v>
      </c>
      <c r="P161" s="36">
        <v>0.94514</v>
      </c>
      <c r="Q161" s="36">
        <v>1.0158</v>
      </c>
      <c r="R161" s="36">
        <v>1.00932</v>
      </c>
      <c r="S161" s="36">
        <v>1.13705</v>
      </c>
      <c r="T161" s="36">
        <v>1.09476</v>
      </c>
      <c r="U161" s="36">
        <v>1.1145</v>
      </c>
      <c r="V161" s="36">
        <v>1.04098</v>
      </c>
      <c r="W161" s="36">
        <v>1.24808</v>
      </c>
      <c r="X161" s="36">
        <v>1.3133</v>
      </c>
      <c r="Y161" s="36">
        <v>1.21992</v>
      </c>
      <c r="Z161" s="36">
        <v>0.890741</v>
      </c>
      <c r="AA161" s="36">
        <v>0.878234</v>
      </c>
      <c r="AB161" s="36">
        <v>1.53631</v>
      </c>
      <c r="AC161" s="36">
        <v>2.05704</v>
      </c>
      <c r="AD161" s="36">
        <v>2.42802</v>
      </c>
      <c r="AE161" s="36">
        <v>2.25102</v>
      </c>
      <c r="AF161" s="36">
        <v>3.3822</v>
      </c>
      <c r="AG161" s="36">
        <v>3.65715</v>
      </c>
      <c r="AH161" s="36">
        <v>3.55697</v>
      </c>
      <c r="AI161" s="36">
        <v>3.48248</v>
      </c>
      <c r="AJ161" s="36">
        <v>3.49175</v>
      </c>
      <c r="AK161" s="36">
        <v>3.09443</v>
      </c>
      <c r="AL161" s="36">
        <v>2.95287</v>
      </c>
      <c r="AM161" s="36">
        <v>2.8593</v>
      </c>
      <c r="AN161" s="36">
        <v>2.29713</v>
      </c>
      <c r="AO161" s="36">
        <v>1.42132</v>
      </c>
      <c r="AP161" s="36">
        <v>1.93969</v>
      </c>
      <c r="AQ161" s="36">
        <v>2.5319</v>
      </c>
      <c r="AR161" s="36">
        <v>2.26249</v>
      </c>
      <c r="AS161" s="36">
        <v>2.0725</v>
      </c>
      <c r="AT161" s="36">
        <v>1.98567</v>
      </c>
      <c r="AU161" s="36">
        <v>1.41549</v>
      </c>
      <c r="AV161" s="36">
        <v>1.23732</v>
      </c>
      <c r="AW161" s="36">
        <v>1.30695</v>
      </c>
      <c r="AX161" s="36">
        <v>1.23191</v>
      </c>
      <c r="AY161" s="36">
        <v>1.05089</v>
      </c>
      <c r="AZ161" s="36">
        <v>1.04432</v>
      </c>
      <c r="BA161" s="36">
        <v>0.991537</v>
      </c>
      <c r="BB161" s="36">
        <v>0.944039</v>
      </c>
      <c r="BC161" s="36">
        <v>0.889283</v>
      </c>
      <c r="BD161" s="36">
        <v>0.838447</v>
      </c>
      <c r="BE161" s="36">
        <v>0.804881</v>
      </c>
      <c r="BF161" s="36">
        <v>0.874476</v>
      </c>
      <c r="BG161" s="36">
        <v>1.02277</v>
      </c>
      <c r="BH161" s="36">
        <v>0.950551</v>
      </c>
      <c r="BI161" s="36">
        <v>0.879336</v>
      </c>
      <c r="BJ161" s="36">
        <v>0.80851</v>
      </c>
      <c r="BK161" s="36">
        <v>0.828403</v>
      </c>
      <c r="BL161" s="36"/>
      <c r="BM161" s="36">
        <v>0.578113</v>
      </c>
      <c r="BN161" s="36">
        <v>0.477706</v>
      </c>
      <c r="BO161" s="36">
        <v>0.779123</v>
      </c>
      <c r="BP161" s="36">
        <v>0.88682</v>
      </c>
      <c r="BQ161" s="36">
        <v>0.815087</v>
      </c>
      <c r="BR161" s="36">
        <v>0.705089</v>
      </c>
      <c r="BS161" s="36">
        <v>0.699937</v>
      </c>
      <c r="BT161" s="36">
        <v>0.791824</v>
      </c>
      <c r="BU161" s="36">
        <v>0.844603</v>
      </c>
      <c r="BV161" s="36">
        <v>0.857207</v>
      </c>
      <c r="BW161" s="36">
        <v>0.889412</v>
      </c>
      <c r="BX161" s="36">
        <v>0.769856</v>
      </c>
      <c r="BY161" s="36">
        <v>0.810616</v>
      </c>
      <c r="BZ161" s="36">
        <v>0.826686</v>
      </c>
      <c r="CA161" s="36">
        <v>0.862358</v>
      </c>
      <c r="CB161" s="36">
        <v>0.825325</v>
      </c>
      <c r="CC161" s="36">
        <v>0.897253</v>
      </c>
      <c r="CD161" s="36">
        <v>0.92016</v>
      </c>
      <c r="CE161" s="36">
        <v>0.951005</v>
      </c>
      <c r="CF161" s="36">
        <v>1.07037</v>
      </c>
      <c r="CG161" s="36">
        <v>1.28155</v>
      </c>
      <c r="CH161" s="36">
        <v>1.21225</v>
      </c>
      <c r="CI161" s="36">
        <v>1.25586</v>
      </c>
      <c r="CJ161" s="36">
        <v>0.873472</v>
      </c>
      <c r="CK161" s="36">
        <v>0.672786</v>
      </c>
      <c r="CL161" s="36">
        <v>0.93947</v>
      </c>
      <c r="CM161" s="36">
        <v>1.18717</v>
      </c>
      <c r="CN161" s="36">
        <v>1.30724</v>
      </c>
      <c r="CO161" s="36">
        <v>1.08501</v>
      </c>
      <c r="CP161" s="36">
        <v>1.0274</v>
      </c>
      <c r="CQ161" s="36">
        <v>0.86926</v>
      </c>
      <c r="CR161" s="36">
        <v>0.683024</v>
      </c>
      <c r="CS161" s="36">
        <v>0.808542</v>
      </c>
      <c r="CT161" s="36">
        <v>0.666112</v>
      </c>
      <c r="CU161" s="36">
        <v>0.445954</v>
      </c>
      <c r="CV161" s="36">
        <v>0.413132</v>
      </c>
      <c r="CW161" s="36">
        <v>0.420682</v>
      </c>
      <c r="CX161" s="36">
        <v>0.401306</v>
      </c>
      <c r="CY161" s="36">
        <v>0.424505</v>
      </c>
      <c r="CZ161" s="36">
        <v>0.473234</v>
      </c>
      <c r="DA161" s="36">
        <v>0.412484</v>
      </c>
      <c r="DB161" s="36">
        <v>0.324518</v>
      </c>
      <c r="DC161" s="36">
        <v>0.312401</v>
      </c>
      <c r="DD161" s="36">
        <v>0.355784</v>
      </c>
      <c r="DE161" s="36">
        <v>0.373248</v>
      </c>
      <c r="DF161" s="36">
        <v>0.346518</v>
      </c>
      <c r="DG161" s="36">
        <v>0.331225</v>
      </c>
      <c r="DH161" s="36">
        <v>0.427615</v>
      </c>
      <c r="DI161" s="36">
        <v>0.561103</v>
      </c>
      <c r="DJ161" s="36">
        <v>0.656683</v>
      </c>
      <c r="DK161" s="36">
        <v>0.807149</v>
      </c>
      <c r="DL161" s="36">
        <v>0.954245</v>
      </c>
    </row>
    <row r="162" spans="1:116">
      <c r="A162" s="36" t="s">
        <v>197</v>
      </c>
      <c r="B162" s="36"/>
      <c r="C162" s="36">
        <v>3.083036</v>
      </c>
      <c r="D162" s="36">
        <v>2.80276</v>
      </c>
      <c r="E162" s="36">
        <v>2.95737</v>
      </c>
      <c r="F162" s="36">
        <v>2.80254</v>
      </c>
      <c r="G162" s="36">
        <v>2.75727</v>
      </c>
      <c r="H162" s="36">
        <v>2.85201</v>
      </c>
      <c r="I162" s="36">
        <v>2.9231</v>
      </c>
      <c r="J162" s="36">
        <v>3.33807</v>
      </c>
      <c r="K162" s="36">
        <v>2.88237</v>
      </c>
      <c r="L162" s="36">
        <v>3.08535</v>
      </c>
      <c r="M162" s="36">
        <v>2.9404</v>
      </c>
      <c r="N162" s="36">
        <v>3.10143</v>
      </c>
      <c r="O162" s="36">
        <v>3.29291</v>
      </c>
      <c r="P162" s="36">
        <v>3.49564</v>
      </c>
      <c r="Q162" s="36">
        <v>3.98974</v>
      </c>
      <c r="R162" s="36">
        <v>3.92199</v>
      </c>
      <c r="S162" s="36">
        <v>4.32235</v>
      </c>
      <c r="T162" s="36">
        <v>4.39853</v>
      </c>
      <c r="U162" s="36">
        <v>4.53292</v>
      </c>
      <c r="V162" s="36">
        <v>4.6877</v>
      </c>
      <c r="W162" s="36">
        <v>5.58025</v>
      </c>
      <c r="X162" s="36">
        <v>6.46957</v>
      </c>
      <c r="Y162" s="36">
        <v>6.30161</v>
      </c>
      <c r="Z162" s="36">
        <v>4.89344</v>
      </c>
      <c r="AA162" s="36">
        <v>3.52671</v>
      </c>
      <c r="AB162" s="36">
        <v>5.09749</v>
      </c>
      <c r="AC162" s="36">
        <v>4.59895</v>
      </c>
      <c r="AD162" s="36">
        <v>3.65592</v>
      </c>
      <c r="AE162" s="36">
        <v>3.25763</v>
      </c>
      <c r="AF162" s="36">
        <v>3.43994</v>
      </c>
      <c r="AG162" s="36">
        <v>3.65624</v>
      </c>
      <c r="AH162" s="36">
        <v>3.56653</v>
      </c>
      <c r="AI162" s="36">
        <v>3.37861</v>
      </c>
      <c r="AJ162" s="36">
        <v>3.39821</v>
      </c>
      <c r="AK162" s="36">
        <v>3.24959</v>
      </c>
      <c r="AL162" s="36">
        <v>3.52574</v>
      </c>
      <c r="AM162" s="36">
        <v>3.1207</v>
      </c>
      <c r="AN162" s="36">
        <v>3.23265</v>
      </c>
      <c r="AO162" s="36">
        <v>2.83276</v>
      </c>
      <c r="AP162" s="36">
        <v>2.80814</v>
      </c>
      <c r="AQ162" s="36">
        <v>2.8398</v>
      </c>
      <c r="AR162" s="36">
        <v>2.70534</v>
      </c>
      <c r="AS162" s="36">
        <v>3.25876</v>
      </c>
      <c r="AT162" s="36">
        <v>3.45154</v>
      </c>
      <c r="AU162" s="36">
        <v>2.9193</v>
      </c>
      <c r="AV162" s="36">
        <v>2.49269</v>
      </c>
      <c r="AW162" s="36">
        <v>2.62644</v>
      </c>
      <c r="AX162" s="36">
        <v>3.28322</v>
      </c>
      <c r="AY162" s="36">
        <v>2.70086</v>
      </c>
      <c r="AZ162" s="36">
        <v>3.06935</v>
      </c>
      <c r="BA162" s="36">
        <v>2.68975</v>
      </c>
      <c r="BB162" s="36">
        <v>2.97597</v>
      </c>
      <c r="BC162" s="36">
        <v>2.60337</v>
      </c>
      <c r="BD162" s="36">
        <v>2.40252</v>
      </c>
      <c r="BE162" s="36">
        <v>2.52859</v>
      </c>
      <c r="BF162" s="36">
        <v>2.87738</v>
      </c>
      <c r="BG162" s="36">
        <v>3.33338</v>
      </c>
      <c r="BH162" s="36">
        <v>2.77269</v>
      </c>
      <c r="BI162" s="36">
        <v>3.04563</v>
      </c>
      <c r="BJ162" s="36">
        <v>2.59339</v>
      </c>
      <c r="BK162" s="36">
        <v>2.52464</v>
      </c>
      <c r="BL162" s="36"/>
      <c r="BM162" s="36">
        <v>2.26155</v>
      </c>
      <c r="BN162" s="36">
        <v>2.3685</v>
      </c>
      <c r="BO162" s="36">
        <v>3.75749</v>
      </c>
      <c r="BP162" s="36">
        <v>4.25175</v>
      </c>
      <c r="BQ162" s="36">
        <v>4.05334</v>
      </c>
      <c r="BR162" s="36">
        <v>3.80554</v>
      </c>
      <c r="BS162" s="36">
        <v>3.83532</v>
      </c>
      <c r="BT162" s="36">
        <v>4.18047</v>
      </c>
      <c r="BU162" s="36">
        <v>4.42817</v>
      </c>
      <c r="BV162" s="36">
        <v>3.74725</v>
      </c>
      <c r="BW162" s="36">
        <v>4.07492</v>
      </c>
      <c r="BX162" s="36">
        <v>3.51773</v>
      </c>
      <c r="BY162" s="36">
        <v>3.72396</v>
      </c>
      <c r="BZ162" s="36">
        <v>3.52518</v>
      </c>
      <c r="CA162" s="36">
        <v>3.85204</v>
      </c>
      <c r="CB162" s="36">
        <v>3.65595</v>
      </c>
      <c r="CC162" s="36">
        <v>3.89199</v>
      </c>
      <c r="CD162" s="36">
        <v>4.49424</v>
      </c>
      <c r="CE162" s="36">
        <v>4.35871</v>
      </c>
      <c r="CF162" s="36">
        <v>5.02903</v>
      </c>
      <c r="CG162" s="36">
        <v>6.45943</v>
      </c>
      <c r="CH162" s="36">
        <v>6.9485</v>
      </c>
      <c r="CI162" s="36">
        <v>7.76077</v>
      </c>
      <c r="CJ162" s="36">
        <v>5.83592</v>
      </c>
      <c r="CK162" s="36">
        <v>3.18262</v>
      </c>
      <c r="CL162" s="36">
        <v>2.71531</v>
      </c>
      <c r="CM162" s="36">
        <v>1.91931</v>
      </c>
      <c r="CN162" s="36">
        <v>1.6629</v>
      </c>
      <c r="CO162" s="36">
        <v>1.31359</v>
      </c>
      <c r="CP162" s="36">
        <v>1.13374</v>
      </c>
      <c r="CQ162" s="36">
        <v>0.972421</v>
      </c>
      <c r="CR162" s="36">
        <v>0.903215</v>
      </c>
      <c r="CS162" s="36">
        <v>1.08478</v>
      </c>
      <c r="CT162" s="36">
        <v>0.853643</v>
      </c>
      <c r="CU162" s="36">
        <v>0.699581</v>
      </c>
      <c r="CV162" s="36">
        <v>0.673142</v>
      </c>
      <c r="CW162" s="36">
        <v>0.617512</v>
      </c>
      <c r="CX162" s="36">
        <v>0.595933</v>
      </c>
      <c r="CY162" s="36">
        <v>0.63329</v>
      </c>
      <c r="CZ162" s="36">
        <v>0.642816</v>
      </c>
      <c r="DA162" s="36">
        <v>0.596128</v>
      </c>
      <c r="DB162" s="36">
        <v>0.485287</v>
      </c>
      <c r="DC162" s="36">
        <v>0.442681</v>
      </c>
      <c r="DD162" s="36">
        <v>0.470286</v>
      </c>
      <c r="DE162" s="36">
        <v>0.477058</v>
      </c>
      <c r="DF162" s="36">
        <v>0.428587</v>
      </c>
      <c r="DG162" s="36">
        <v>0.396965</v>
      </c>
      <c r="DH162" s="36">
        <v>0.539266</v>
      </c>
      <c r="DI162" s="36">
        <v>0.558803</v>
      </c>
      <c r="DJ162" s="36">
        <v>0.581062</v>
      </c>
      <c r="DK162" s="36">
        <v>0.644695</v>
      </c>
      <c r="DL162" s="36">
        <v>0.728611</v>
      </c>
    </row>
    <row r="163" spans="1:116">
      <c r="A163" s="36" t="s">
        <v>198</v>
      </c>
      <c r="B163" s="36"/>
      <c r="C163" s="36">
        <v>1.0002366</v>
      </c>
      <c r="D163" s="36">
        <v>0.909306</v>
      </c>
      <c r="E163" s="36">
        <v>1.03803</v>
      </c>
      <c r="F163" s="36">
        <v>0.899716</v>
      </c>
      <c r="G163" s="36">
        <v>0.871819</v>
      </c>
      <c r="H163" s="36">
        <v>0.907038</v>
      </c>
      <c r="I163" s="36">
        <v>0.965488</v>
      </c>
      <c r="J163" s="36">
        <v>0.971255</v>
      </c>
      <c r="K163" s="36">
        <v>0.898096</v>
      </c>
      <c r="L163" s="36">
        <v>1.0194</v>
      </c>
      <c r="M163" s="36">
        <v>0.931176</v>
      </c>
      <c r="N163" s="36">
        <v>1.01879</v>
      </c>
      <c r="O163" s="36">
        <v>1.06995</v>
      </c>
      <c r="P163" s="36">
        <v>1.15872</v>
      </c>
      <c r="Q163" s="36">
        <v>1.18393</v>
      </c>
      <c r="R163" s="36">
        <v>1.18011</v>
      </c>
      <c r="S163" s="36">
        <v>1.3667</v>
      </c>
      <c r="T163" s="36">
        <v>1.23638</v>
      </c>
      <c r="U163" s="36">
        <v>1.25761</v>
      </c>
      <c r="V163" s="36">
        <v>1.16164</v>
      </c>
      <c r="W163" s="36">
        <v>1.25151</v>
      </c>
      <c r="X163" s="36">
        <v>1.24727</v>
      </c>
      <c r="Y163" s="36">
        <v>1.14579</v>
      </c>
      <c r="Z163" s="36">
        <v>0.929459</v>
      </c>
      <c r="AA163" s="36">
        <v>1.09344</v>
      </c>
      <c r="AB163" s="36">
        <v>1.95268</v>
      </c>
      <c r="AC163" s="36">
        <v>2.31874</v>
      </c>
      <c r="AD163" s="36">
        <v>2.42336</v>
      </c>
      <c r="AE163" s="36">
        <v>2.36598</v>
      </c>
      <c r="AF163" s="36">
        <v>2.89905</v>
      </c>
      <c r="AG163" s="36">
        <v>3.23242</v>
      </c>
      <c r="AH163" s="36">
        <v>2.7805</v>
      </c>
      <c r="AI163" s="36">
        <v>2.30445</v>
      </c>
      <c r="AJ163" s="36">
        <v>2.26042</v>
      </c>
      <c r="AK163" s="36">
        <v>1.96195</v>
      </c>
      <c r="AL163" s="36">
        <v>1.76752</v>
      </c>
      <c r="AM163" s="36">
        <v>1.62437</v>
      </c>
      <c r="AN163" s="36">
        <v>1.42038</v>
      </c>
      <c r="AO163" s="36">
        <v>1.08997</v>
      </c>
      <c r="AP163" s="36">
        <v>1.45165</v>
      </c>
      <c r="AQ163" s="36">
        <v>1.48113</v>
      </c>
      <c r="AR163" s="36">
        <v>1.35805</v>
      </c>
      <c r="AS163" s="36">
        <v>1.45619</v>
      </c>
      <c r="AT163" s="36">
        <v>1.53638</v>
      </c>
      <c r="AU163" s="36">
        <v>1.19044</v>
      </c>
      <c r="AV163" s="36">
        <v>0.992898</v>
      </c>
      <c r="AW163" s="36">
        <v>1.04202</v>
      </c>
      <c r="AX163" s="36">
        <v>1.21425</v>
      </c>
      <c r="AY163" s="36">
        <v>1.02403</v>
      </c>
      <c r="AZ163" s="36">
        <v>1.07127</v>
      </c>
      <c r="BA163" s="36">
        <v>1.07928</v>
      </c>
      <c r="BB163" s="36">
        <v>1.15001</v>
      </c>
      <c r="BC163" s="36">
        <v>0.951037</v>
      </c>
      <c r="BD163" s="36">
        <v>0.895925</v>
      </c>
      <c r="BE163" s="36">
        <v>0.928163</v>
      </c>
      <c r="BF163" s="36">
        <v>1.02403</v>
      </c>
      <c r="BG163" s="36">
        <v>1.14712</v>
      </c>
      <c r="BH163" s="36">
        <v>1.14955</v>
      </c>
      <c r="BI163" s="36">
        <v>1.19605</v>
      </c>
      <c r="BJ163" s="36">
        <v>0.972486</v>
      </c>
      <c r="BK163" s="36">
        <v>0.932245</v>
      </c>
      <c r="BL163" s="36"/>
      <c r="BM163" s="36">
        <v>0.828079</v>
      </c>
      <c r="BN163" s="36">
        <v>0.726764</v>
      </c>
      <c r="BO163" s="36">
        <v>1.0934</v>
      </c>
      <c r="BP163" s="36">
        <v>1.24286</v>
      </c>
      <c r="BQ163" s="36">
        <v>1.28923</v>
      </c>
      <c r="BR163" s="36">
        <v>1.09376</v>
      </c>
      <c r="BS163" s="36">
        <v>1.0543</v>
      </c>
      <c r="BT163" s="36">
        <v>1.10581</v>
      </c>
      <c r="BU163" s="36">
        <v>1.15318</v>
      </c>
      <c r="BV163" s="36">
        <v>1.11213</v>
      </c>
      <c r="BW163" s="36">
        <v>1.10973</v>
      </c>
      <c r="BX163" s="36">
        <v>1.05122</v>
      </c>
      <c r="BY163" s="36">
        <v>1.10089</v>
      </c>
      <c r="BZ163" s="36">
        <v>1.03933</v>
      </c>
      <c r="CA163" s="36">
        <v>1.08495</v>
      </c>
      <c r="CB163" s="36">
        <v>1.00424</v>
      </c>
      <c r="CC163" s="36">
        <v>1.05724</v>
      </c>
      <c r="CD163" s="36">
        <v>1.0971</v>
      </c>
      <c r="CE163" s="36">
        <v>1.10636</v>
      </c>
      <c r="CF163" s="36">
        <v>1.17414</v>
      </c>
      <c r="CG163" s="36">
        <v>1.37732</v>
      </c>
      <c r="CH163" s="36">
        <v>1.25339</v>
      </c>
      <c r="CI163" s="36">
        <v>1.14962</v>
      </c>
      <c r="CJ163" s="36">
        <v>0.944946</v>
      </c>
      <c r="CK163" s="36">
        <v>0.82309</v>
      </c>
      <c r="CL163" s="36">
        <v>1.23541</v>
      </c>
      <c r="CM163" s="36">
        <v>1.2982</v>
      </c>
      <c r="CN163" s="36">
        <v>1.24753</v>
      </c>
      <c r="CO163" s="36">
        <v>0.9558</v>
      </c>
      <c r="CP163" s="36">
        <v>0.83605</v>
      </c>
      <c r="CQ163" s="36">
        <v>0.659048</v>
      </c>
      <c r="CR163" s="36">
        <v>0.531101</v>
      </c>
      <c r="CS163" s="36">
        <v>0.537548</v>
      </c>
      <c r="CT163" s="36">
        <v>0.49423</v>
      </c>
      <c r="CU163" s="36">
        <v>0.34992</v>
      </c>
      <c r="CV163" s="36">
        <v>0.324227</v>
      </c>
      <c r="CW163" s="36">
        <v>0.31185</v>
      </c>
      <c r="CX163" s="36">
        <v>0.28849</v>
      </c>
      <c r="CY163" s="36">
        <v>0.341496</v>
      </c>
      <c r="CZ163" s="36">
        <v>0.437335</v>
      </c>
      <c r="DA163" s="36">
        <v>0.356659</v>
      </c>
      <c r="DB163" s="36">
        <v>0.248022</v>
      </c>
      <c r="DC163" s="36">
        <v>0.216724</v>
      </c>
      <c r="DD163" s="36">
        <v>0.242028</v>
      </c>
      <c r="DE163" s="36">
        <v>0.253109</v>
      </c>
      <c r="DF163" s="36">
        <v>0.244523</v>
      </c>
      <c r="DG163" s="36">
        <v>0.209401</v>
      </c>
      <c r="DH163" s="36">
        <v>0.312044</v>
      </c>
      <c r="DI163" s="36">
        <v>0.385592</v>
      </c>
      <c r="DJ163" s="36">
        <v>0.420196</v>
      </c>
      <c r="DK163" s="36">
        <v>0.468277</v>
      </c>
      <c r="DL163" s="36">
        <v>0.57847</v>
      </c>
    </row>
    <row r="164" spans="1:116">
      <c r="A164" s="36" t="s">
        <v>199</v>
      </c>
      <c r="B164" s="36"/>
      <c r="C164" s="36">
        <v>0.7221731</v>
      </c>
      <c r="D164" s="36">
        <v>0.656521</v>
      </c>
      <c r="E164" s="36">
        <v>0.699062</v>
      </c>
      <c r="F164" s="36">
        <v>0.663617</v>
      </c>
      <c r="G164" s="36">
        <v>0.642848</v>
      </c>
      <c r="H164" s="36">
        <v>0.667408</v>
      </c>
      <c r="I164" s="36">
        <v>0.672689</v>
      </c>
      <c r="J164" s="36">
        <v>0.693263</v>
      </c>
      <c r="K164" s="36">
        <v>0.649555</v>
      </c>
      <c r="L164" s="36">
        <v>0.717466</v>
      </c>
      <c r="M164" s="36">
        <v>0.694429</v>
      </c>
      <c r="N164" s="36">
        <v>0.710467</v>
      </c>
      <c r="O164" s="36">
        <v>0.730814</v>
      </c>
      <c r="P164" s="36">
        <v>0.771962</v>
      </c>
      <c r="Q164" s="36">
        <v>0.841493</v>
      </c>
      <c r="R164" s="36">
        <v>0.828047</v>
      </c>
      <c r="S164" s="36">
        <v>0.914944</v>
      </c>
      <c r="T164" s="36">
        <v>0.871139</v>
      </c>
      <c r="U164" s="36">
        <v>0.903766</v>
      </c>
      <c r="V164" s="36">
        <v>0.865696</v>
      </c>
      <c r="W164" s="36">
        <v>0.985252</v>
      </c>
      <c r="X164" s="36">
        <v>1.03677</v>
      </c>
      <c r="Y164" s="36">
        <v>1.03635</v>
      </c>
      <c r="Z164" s="36">
        <v>0.901724</v>
      </c>
      <c r="AA164" s="36">
        <v>0.846126</v>
      </c>
      <c r="AB164" s="36">
        <v>1.5195</v>
      </c>
      <c r="AC164" s="36">
        <v>1.63196</v>
      </c>
      <c r="AD164" s="36">
        <v>1.69271</v>
      </c>
      <c r="AE164" s="36">
        <v>1.60636</v>
      </c>
      <c r="AF164" s="36">
        <v>2.16296</v>
      </c>
      <c r="AG164" s="36">
        <v>2.29625</v>
      </c>
      <c r="AH164" s="36">
        <v>2.18658</v>
      </c>
      <c r="AI164" s="36">
        <v>1.94426</v>
      </c>
      <c r="AJ164" s="36">
        <v>1.83773</v>
      </c>
      <c r="AK164" s="36">
        <v>1.6269</v>
      </c>
      <c r="AL164" s="36">
        <v>1.45123</v>
      </c>
      <c r="AM164" s="36">
        <v>1.2924</v>
      </c>
      <c r="AN164" s="36">
        <v>1.16698</v>
      </c>
      <c r="AO164" s="36">
        <v>0.844798</v>
      </c>
      <c r="AP164" s="36">
        <v>1.14233</v>
      </c>
      <c r="AQ164" s="36">
        <v>1.25518</v>
      </c>
      <c r="AR164" s="36">
        <v>1.10662</v>
      </c>
      <c r="AS164" s="36">
        <v>1.12269</v>
      </c>
      <c r="AT164" s="36">
        <v>1.12341</v>
      </c>
      <c r="AU164" s="36">
        <v>0.893527</v>
      </c>
      <c r="AV164" s="36">
        <v>0.759748</v>
      </c>
      <c r="AW164" s="36">
        <v>0.83362</v>
      </c>
      <c r="AX164" s="36">
        <v>0.931532</v>
      </c>
      <c r="AY164" s="36">
        <v>0.800377</v>
      </c>
      <c r="AZ164" s="36">
        <v>0.832615</v>
      </c>
      <c r="BA164" s="36">
        <v>0.757577</v>
      </c>
      <c r="BB164" s="36">
        <v>0.784566</v>
      </c>
      <c r="BC164" s="36">
        <v>0.685195</v>
      </c>
      <c r="BD164" s="36">
        <v>0.650041</v>
      </c>
      <c r="BE164" s="36">
        <v>0.659923</v>
      </c>
      <c r="BF164" s="36">
        <v>0.769208</v>
      </c>
      <c r="BG164" s="36">
        <v>0.865436</v>
      </c>
      <c r="BH164" s="36">
        <v>0.78719</v>
      </c>
      <c r="BI164" s="36">
        <v>0.796619</v>
      </c>
      <c r="BJ164" s="36">
        <v>0.662645</v>
      </c>
      <c r="BK164" s="36">
        <v>0.69025</v>
      </c>
      <c r="BL164" s="36"/>
      <c r="BM164" s="36">
        <v>0.525269</v>
      </c>
      <c r="BN164" s="36">
        <v>0.471776</v>
      </c>
      <c r="BO164" s="36">
        <v>0.786575</v>
      </c>
      <c r="BP164" s="36">
        <v>0.872014</v>
      </c>
      <c r="BQ164" s="36">
        <v>0.864432</v>
      </c>
      <c r="BR164" s="36">
        <v>0.763765</v>
      </c>
      <c r="BS164" s="36">
        <v>0.826913</v>
      </c>
      <c r="BT164" s="36">
        <v>0.956254</v>
      </c>
      <c r="BU164" s="36">
        <v>1.03703</v>
      </c>
      <c r="BV164" s="36">
        <v>0.930852</v>
      </c>
      <c r="BW164" s="36">
        <v>0.908237</v>
      </c>
      <c r="BX164" s="36">
        <v>0.806468</v>
      </c>
      <c r="BY164" s="36">
        <v>0.864594</v>
      </c>
      <c r="BZ164" s="36">
        <v>0.843696</v>
      </c>
      <c r="CA164" s="36">
        <v>0.796198</v>
      </c>
      <c r="CB164" s="36">
        <v>0.747727</v>
      </c>
      <c r="CC164" s="36">
        <v>0.772384</v>
      </c>
      <c r="CD164" s="36">
        <v>0.804233</v>
      </c>
      <c r="CE164" s="36">
        <v>0.849139</v>
      </c>
      <c r="CF164" s="36">
        <v>0.90626</v>
      </c>
      <c r="CG164" s="36">
        <v>1.10251</v>
      </c>
      <c r="CH164" s="36">
        <v>1.06839</v>
      </c>
      <c r="CI164" s="36">
        <v>1.11119</v>
      </c>
      <c r="CJ164" s="36">
        <v>0.951199</v>
      </c>
      <c r="CK164" s="36">
        <v>0.657688</v>
      </c>
      <c r="CL164" s="36">
        <v>0.85536</v>
      </c>
      <c r="CM164" s="36">
        <v>0.864497</v>
      </c>
      <c r="CN164" s="36">
        <v>0.913842</v>
      </c>
      <c r="CO164" s="36">
        <v>0.754661</v>
      </c>
      <c r="CP164" s="36">
        <v>0.651208</v>
      </c>
      <c r="CQ164" s="36">
        <v>0.542862</v>
      </c>
      <c r="CR164" s="36">
        <v>0.389189</v>
      </c>
      <c r="CS164" s="36">
        <v>0.415919</v>
      </c>
      <c r="CT164" s="36">
        <v>0.342889</v>
      </c>
      <c r="CU164" s="36">
        <v>0.243907</v>
      </c>
      <c r="CV164" s="36">
        <v>0.223171</v>
      </c>
      <c r="CW164" s="36">
        <v>0.234155</v>
      </c>
      <c r="CX164" s="36">
        <v>0.247018</v>
      </c>
      <c r="CY164" s="36">
        <v>0.266587</v>
      </c>
      <c r="CZ164" s="36">
        <v>0.256543</v>
      </c>
      <c r="DA164" s="36">
        <v>0.228323</v>
      </c>
      <c r="DB164" s="36">
        <v>0.191387</v>
      </c>
      <c r="DC164" s="36">
        <v>0.178232</v>
      </c>
      <c r="DD164" s="36">
        <v>0.183416</v>
      </c>
      <c r="DE164" s="36">
        <v>0.20493</v>
      </c>
      <c r="DF164" s="36">
        <v>0.192748</v>
      </c>
      <c r="DG164" s="36">
        <v>0.164592</v>
      </c>
      <c r="DH164" s="36">
        <v>0.232729</v>
      </c>
      <c r="DI164" s="36">
        <v>0.28661</v>
      </c>
      <c r="DJ164" s="36">
        <v>0.316872</v>
      </c>
      <c r="DK164" s="36">
        <v>0.357955</v>
      </c>
      <c r="DL164" s="36">
        <v>0.40662</v>
      </c>
    </row>
    <row r="165" spans="1:116">
      <c r="A165" s="36" t="s">
        <v>200</v>
      </c>
      <c r="B165" s="36"/>
      <c r="C165" s="36">
        <v>0.9901144</v>
      </c>
      <c r="D165" s="36">
        <v>0.900104</v>
      </c>
      <c r="E165" s="36">
        <v>0.998017</v>
      </c>
      <c r="F165" s="36">
        <v>0.932634</v>
      </c>
      <c r="G165" s="36">
        <v>0.925085</v>
      </c>
      <c r="H165" s="36">
        <v>0.930852</v>
      </c>
      <c r="I165" s="36">
        <v>0.995425</v>
      </c>
      <c r="J165" s="36">
        <v>1.02345</v>
      </c>
      <c r="K165" s="36">
        <v>0.908334</v>
      </c>
      <c r="L165" s="36">
        <v>1.01331</v>
      </c>
      <c r="M165" s="36">
        <v>1.05993</v>
      </c>
      <c r="N165" s="36">
        <v>1.1536</v>
      </c>
      <c r="O165" s="36">
        <v>1.2047</v>
      </c>
      <c r="P165" s="36">
        <v>1.28813</v>
      </c>
      <c r="Q165" s="36">
        <v>1.31265</v>
      </c>
      <c r="R165" s="36">
        <v>1.295</v>
      </c>
      <c r="S165" s="36">
        <v>1.45661</v>
      </c>
      <c r="T165" s="36">
        <v>1.39479</v>
      </c>
      <c r="U165" s="36">
        <v>1.50589</v>
      </c>
      <c r="V165" s="36">
        <v>1.34447</v>
      </c>
      <c r="W165" s="36">
        <v>1.57065</v>
      </c>
      <c r="X165" s="36">
        <v>1.64696</v>
      </c>
      <c r="Y165" s="36">
        <v>1.61592</v>
      </c>
      <c r="Z165" s="36">
        <v>1.25223</v>
      </c>
      <c r="AA165" s="36">
        <v>1.37509</v>
      </c>
      <c r="AB165" s="36">
        <v>2.4012</v>
      </c>
      <c r="AC165" s="36">
        <v>2.86397</v>
      </c>
      <c r="AD165" s="36">
        <v>3.18061</v>
      </c>
      <c r="AE165" s="36">
        <v>3.19318</v>
      </c>
      <c r="AF165" s="36">
        <v>4.43802</v>
      </c>
      <c r="AG165" s="36">
        <v>4.5974</v>
      </c>
      <c r="AH165" s="36">
        <v>3.92886</v>
      </c>
      <c r="AI165" s="36">
        <v>3.52473</v>
      </c>
      <c r="AJ165" s="36">
        <v>3.29259</v>
      </c>
      <c r="AK165" s="36">
        <v>2.92987</v>
      </c>
      <c r="AL165" s="36">
        <v>2.62508</v>
      </c>
      <c r="AM165" s="36">
        <v>2.4636</v>
      </c>
      <c r="AN165" s="36">
        <v>2.20706</v>
      </c>
      <c r="AO165" s="36">
        <v>1.39916</v>
      </c>
      <c r="AP165" s="36">
        <v>1.95213</v>
      </c>
      <c r="AQ165" s="36">
        <v>2.51132</v>
      </c>
      <c r="AR165" s="36">
        <v>2.21969</v>
      </c>
      <c r="AS165" s="36">
        <v>2.08996</v>
      </c>
      <c r="AT165" s="36">
        <v>2.19231</v>
      </c>
      <c r="AU165" s="36">
        <v>1.63296</v>
      </c>
      <c r="AV165" s="36">
        <v>1.42178</v>
      </c>
      <c r="AW165" s="36">
        <v>1.52303</v>
      </c>
      <c r="AX165" s="36">
        <v>1.57658</v>
      </c>
      <c r="AY165" s="36">
        <v>1.3318</v>
      </c>
      <c r="AZ165" s="36">
        <v>1.38445</v>
      </c>
      <c r="BA165" s="36">
        <v>1.27164</v>
      </c>
      <c r="BB165" s="36">
        <v>1.29555</v>
      </c>
      <c r="BC165" s="36">
        <v>1.16786</v>
      </c>
      <c r="BD165" s="36">
        <v>1.09574</v>
      </c>
      <c r="BE165" s="36">
        <v>1.05141</v>
      </c>
      <c r="BF165" s="36">
        <v>1.1456</v>
      </c>
      <c r="BG165" s="36">
        <v>1.32007</v>
      </c>
      <c r="BH165" s="36">
        <v>1.23596</v>
      </c>
      <c r="BI165" s="36">
        <v>1.23266</v>
      </c>
      <c r="BJ165" s="36">
        <v>1.07108</v>
      </c>
      <c r="BK165" s="36">
        <v>1.06104</v>
      </c>
      <c r="BL165" s="36"/>
      <c r="BM165" s="36">
        <v>0.862002</v>
      </c>
      <c r="BN165" s="36">
        <v>0.668995</v>
      </c>
      <c r="BO165" s="36">
        <v>1.0923</v>
      </c>
      <c r="BP165" s="36">
        <v>1.32996</v>
      </c>
      <c r="BQ165" s="36">
        <v>1.16961</v>
      </c>
      <c r="BR165" s="36">
        <v>1.01487</v>
      </c>
      <c r="BS165" s="36">
        <v>0.972745</v>
      </c>
      <c r="BT165" s="36">
        <v>1.13624</v>
      </c>
      <c r="BU165" s="36">
        <v>1.12587</v>
      </c>
      <c r="BV165" s="36">
        <v>1.10186</v>
      </c>
      <c r="BW165" s="36">
        <v>1.13682</v>
      </c>
      <c r="BX165" s="36">
        <v>1.02659</v>
      </c>
      <c r="BY165" s="36">
        <v>1.07403</v>
      </c>
      <c r="BZ165" s="36">
        <v>1.113</v>
      </c>
      <c r="CA165" s="36">
        <v>1.21937</v>
      </c>
      <c r="CB165" s="36">
        <v>1.15986</v>
      </c>
      <c r="CC165" s="36">
        <v>1.23839</v>
      </c>
      <c r="CD165" s="36">
        <v>1.23642</v>
      </c>
      <c r="CE165" s="36">
        <v>1.28706</v>
      </c>
      <c r="CF165" s="36">
        <v>1.39333</v>
      </c>
      <c r="CG165" s="36">
        <v>1.69329</v>
      </c>
      <c r="CH165" s="36">
        <v>1.60963</v>
      </c>
      <c r="CI165" s="36">
        <v>1.61333</v>
      </c>
      <c r="CJ165" s="36">
        <v>1.24795</v>
      </c>
      <c r="CK165" s="36">
        <v>0.916402</v>
      </c>
      <c r="CL165" s="36">
        <v>1.4928</v>
      </c>
      <c r="CM165" s="36">
        <v>1.57124</v>
      </c>
      <c r="CN165" s="36">
        <v>1.66879</v>
      </c>
      <c r="CO165" s="36">
        <v>1.27915</v>
      </c>
      <c r="CP165" s="36">
        <v>1.01415</v>
      </c>
      <c r="CQ165" s="36">
        <v>0.819428</v>
      </c>
      <c r="CR165" s="36">
        <v>0.675864</v>
      </c>
      <c r="CS165" s="36">
        <v>0.707033</v>
      </c>
      <c r="CT165" s="36">
        <v>0.5936</v>
      </c>
      <c r="CU165" s="36">
        <v>0.403153</v>
      </c>
      <c r="CV165" s="36">
        <v>0.375386</v>
      </c>
      <c r="CW165" s="36">
        <v>0.393077</v>
      </c>
      <c r="CX165" s="36">
        <v>0.473818</v>
      </c>
      <c r="CY165" s="36">
        <v>0.543283</v>
      </c>
      <c r="CZ165" s="36">
        <v>0.58712</v>
      </c>
      <c r="DA165" s="36">
        <v>0.540108</v>
      </c>
      <c r="DB165" s="36">
        <v>0.394956</v>
      </c>
      <c r="DC165" s="36">
        <v>0.34979</v>
      </c>
      <c r="DD165" s="36">
        <v>0.385204</v>
      </c>
      <c r="DE165" s="36">
        <v>0.405454</v>
      </c>
      <c r="DF165" s="36">
        <v>0.365278</v>
      </c>
      <c r="DG165" s="36">
        <v>0.361746</v>
      </c>
      <c r="DH165" s="36">
        <v>0.487976</v>
      </c>
      <c r="DI165" s="36">
        <v>0.605264</v>
      </c>
      <c r="DJ165" s="36">
        <v>0.680594</v>
      </c>
      <c r="DK165" s="36">
        <v>0.834138</v>
      </c>
      <c r="DL165" s="36">
        <v>1.04104</v>
      </c>
    </row>
    <row r="166" spans="1:116">
      <c r="A166" s="36" t="s">
        <v>201</v>
      </c>
      <c r="B166" s="36"/>
      <c r="C166" s="36">
        <v>0.8114876</v>
      </c>
      <c r="D166" s="36">
        <v>0.737716</v>
      </c>
      <c r="E166" s="36">
        <v>0.794934</v>
      </c>
      <c r="F166" s="36">
        <v>0.726019</v>
      </c>
      <c r="G166" s="36">
        <v>0.697507</v>
      </c>
      <c r="H166" s="36">
        <v>0.689083</v>
      </c>
      <c r="I166" s="36">
        <v>0.736063</v>
      </c>
      <c r="J166" s="36">
        <v>0.764413</v>
      </c>
      <c r="K166" s="36">
        <v>0.739854</v>
      </c>
      <c r="L166" s="36">
        <v>0.781974</v>
      </c>
      <c r="M166" s="36">
        <v>0.80446</v>
      </c>
      <c r="N166" s="36">
        <v>0.8829</v>
      </c>
      <c r="O166" s="36">
        <v>0.933574</v>
      </c>
      <c r="P166" s="36">
        <v>1.01208</v>
      </c>
      <c r="Q166" s="36">
        <v>1.00032</v>
      </c>
      <c r="R166" s="36">
        <v>1.00774</v>
      </c>
      <c r="S166" s="36">
        <v>1.21348</v>
      </c>
      <c r="T166" s="36">
        <v>1.16672</v>
      </c>
      <c r="U166" s="36">
        <v>1.1489</v>
      </c>
      <c r="V166" s="36">
        <v>1.01412</v>
      </c>
      <c r="W166" s="36">
        <v>1.09454</v>
      </c>
      <c r="X166" s="36">
        <v>1.11786</v>
      </c>
      <c r="Y166" s="36">
        <v>0.97349</v>
      </c>
      <c r="Z166" s="36">
        <v>0.805334</v>
      </c>
      <c r="AA166" s="36">
        <v>0.899813</v>
      </c>
      <c r="AB166" s="36">
        <v>1.81353</v>
      </c>
      <c r="AC166" s="36">
        <v>2.02711</v>
      </c>
      <c r="AD166" s="36">
        <v>2.19918</v>
      </c>
      <c r="AE166" s="36">
        <v>2.23609</v>
      </c>
      <c r="AF166" s="36">
        <v>2.93706</v>
      </c>
      <c r="AG166" s="36">
        <v>3.41998</v>
      </c>
      <c r="AH166" s="36">
        <v>3.57677</v>
      </c>
      <c r="AI166" s="36">
        <v>3.16201</v>
      </c>
      <c r="AJ166" s="36">
        <v>2.86422</v>
      </c>
      <c r="AK166" s="36">
        <v>2.57748</v>
      </c>
      <c r="AL166" s="36">
        <v>2.32681</v>
      </c>
      <c r="AM166" s="36">
        <v>1.94154</v>
      </c>
      <c r="AN166" s="36">
        <v>1.49481</v>
      </c>
      <c r="AO166" s="36">
        <v>1.28472</v>
      </c>
      <c r="AP166" s="36">
        <v>1.8895</v>
      </c>
      <c r="AQ166" s="36">
        <v>1.91555</v>
      </c>
      <c r="AR166" s="36">
        <v>1.51094</v>
      </c>
      <c r="AS166" s="36">
        <v>1.59683</v>
      </c>
      <c r="AT166" s="36">
        <v>1.64035</v>
      </c>
      <c r="AU166" s="36">
        <v>1.27128</v>
      </c>
      <c r="AV166" s="36">
        <v>1.04088</v>
      </c>
      <c r="AW166" s="36">
        <v>1.02964</v>
      </c>
      <c r="AX166" s="36">
        <v>1.13257</v>
      </c>
      <c r="AY166" s="36">
        <v>0.909824</v>
      </c>
      <c r="AZ166" s="36">
        <v>0.91935</v>
      </c>
      <c r="BA166" s="36">
        <v>0.898614</v>
      </c>
      <c r="BB166" s="36">
        <v>0.924275</v>
      </c>
      <c r="BC166" s="36">
        <v>0.776304</v>
      </c>
      <c r="BD166" s="36">
        <v>0.734281</v>
      </c>
      <c r="BE166" s="36">
        <v>0.754952</v>
      </c>
      <c r="BF166" s="36">
        <v>0.87224</v>
      </c>
      <c r="BG166" s="36">
        <v>0.910699</v>
      </c>
      <c r="BH166" s="36">
        <v>0.92651</v>
      </c>
      <c r="BI166" s="36">
        <v>0.916823</v>
      </c>
      <c r="BJ166" s="36">
        <v>0.784372</v>
      </c>
      <c r="BK166" s="36">
        <v>0.74776</v>
      </c>
      <c r="BL166" s="36"/>
      <c r="BM166" s="36">
        <v>0.686459</v>
      </c>
      <c r="BN166" s="36">
        <v>0.610934</v>
      </c>
      <c r="BO166" s="36">
        <v>0.90801</v>
      </c>
      <c r="BP166" s="36">
        <v>1.0254</v>
      </c>
      <c r="BQ166" s="36">
        <v>1.02873</v>
      </c>
      <c r="BR166" s="36">
        <v>0.8968</v>
      </c>
      <c r="BS166" s="36">
        <v>0.829732</v>
      </c>
      <c r="BT166" s="36">
        <v>0.882382</v>
      </c>
      <c r="BU166" s="36">
        <v>0.874476</v>
      </c>
      <c r="BV166" s="36">
        <v>0.89586</v>
      </c>
      <c r="BW166" s="36">
        <v>0.952592</v>
      </c>
      <c r="BX166" s="36">
        <v>0.917536</v>
      </c>
      <c r="BY166" s="36">
        <v>0.925085</v>
      </c>
      <c r="BZ166" s="36">
        <v>0.902113</v>
      </c>
      <c r="CA166" s="36">
        <v>0.875416</v>
      </c>
      <c r="CB166" s="36">
        <v>0.799956</v>
      </c>
      <c r="CC166" s="36">
        <v>0.872046</v>
      </c>
      <c r="CD166" s="36">
        <v>0.975305</v>
      </c>
      <c r="CE166" s="36">
        <v>1.07267</v>
      </c>
      <c r="CF166" s="36">
        <v>1.10717</v>
      </c>
      <c r="CG166" s="36">
        <v>1.20923</v>
      </c>
      <c r="CH166" s="36">
        <v>1.0841</v>
      </c>
      <c r="CI166" s="36">
        <v>1.00297</v>
      </c>
      <c r="CJ166" s="36">
        <v>0.832745</v>
      </c>
      <c r="CK166" s="36">
        <v>0.746431</v>
      </c>
      <c r="CL166" s="36">
        <v>1.09237</v>
      </c>
      <c r="CM166" s="36">
        <v>1.18727</v>
      </c>
      <c r="CN166" s="36">
        <v>1.31586</v>
      </c>
      <c r="CO166" s="36">
        <v>1.09992</v>
      </c>
      <c r="CP166" s="36">
        <v>1.00233</v>
      </c>
      <c r="CQ166" s="36">
        <v>0.808736</v>
      </c>
      <c r="CR166" s="36">
        <v>0.696859</v>
      </c>
      <c r="CS166" s="36">
        <v>0.768366</v>
      </c>
      <c r="CT166" s="36">
        <v>0.605459</v>
      </c>
      <c r="CU166" s="36">
        <v>0.428814</v>
      </c>
      <c r="CV166" s="36">
        <v>0.404028</v>
      </c>
      <c r="CW166" s="36">
        <v>0.401857</v>
      </c>
      <c r="CX166" s="36">
        <v>0.392299</v>
      </c>
      <c r="CY166" s="36">
        <v>0.454864</v>
      </c>
      <c r="CZ166" s="36">
        <v>0.641552</v>
      </c>
      <c r="DA166" s="36">
        <v>0.494294</v>
      </c>
      <c r="DB166" s="36">
        <v>0.338969</v>
      </c>
      <c r="DC166" s="36">
        <v>0.291956</v>
      </c>
      <c r="DD166" s="36">
        <v>0.311591</v>
      </c>
      <c r="DE166" s="36">
        <v>0.322477</v>
      </c>
      <c r="DF166" s="36">
        <v>0.30375</v>
      </c>
      <c r="DG166" s="36">
        <v>0.254664</v>
      </c>
      <c r="DH166" s="36">
        <v>0.421427</v>
      </c>
      <c r="DI166" s="36">
        <v>0.542894</v>
      </c>
      <c r="DJ166" s="36">
        <v>0.61816</v>
      </c>
      <c r="DK166" s="36">
        <v>0.690833</v>
      </c>
      <c r="DL166" s="36">
        <v>0.777438</v>
      </c>
    </row>
    <row r="167" spans="1:116">
      <c r="A167" s="36" t="s">
        <v>202</v>
      </c>
      <c r="B167" s="36"/>
      <c r="C167" s="36">
        <v>0.4756158</v>
      </c>
      <c r="D167" s="36">
        <v>0.432378</v>
      </c>
      <c r="E167" s="36">
        <v>0.511596</v>
      </c>
      <c r="F167" s="36">
        <v>0.444463</v>
      </c>
      <c r="G167" s="36">
        <v>0.449485</v>
      </c>
      <c r="H167" s="36">
        <v>0.501163</v>
      </c>
      <c r="I167" s="36">
        <v>0.570143</v>
      </c>
      <c r="J167" s="36">
        <v>0.547981</v>
      </c>
      <c r="K167" s="36">
        <v>0.475859</v>
      </c>
      <c r="L167" s="36">
        <v>0.520409</v>
      </c>
      <c r="M167" s="36">
        <v>0.509522</v>
      </c>
      <c r="N167" s="36">
        <v>0.53797</v>
      </c>
      <c r="O167" s="36">
        <v>0.549958</v>
      </c>
      <c r="P167" s="36">
        <v>0.593406</v>
      </c>
      <c r="Q167" s="36">
        <v>0.645278</v>
      </c>
      <c r="R167" s="36">
        <v>0.659794</v>
      </c>
      <c r="S167" s="36">
        <v>0.771574</v>
      </c>
      <c r="T167" s="36">
        <v>0.711245</v>
      </c>
      <c r="U167" s="36">
        <v>0.699646</v>
      </c>
      <c r="V167" s="36">
        <v>0.702367</v>
      </c>
      <c r="W167" s="36">
        <v>0.794254</v>
      </c>
      <c r="X167" s="36">
        <v>0.82458</v>
      </c>
      <c r="Y167" s="36">
        <v>0.888311</v>
      </c>
      <c r="Z167" s="36">
        <v>0.83025</v>
      </c>
      <c r="AA167" s="36">
        <v>0.713124</v>
      </c>
      <c r="AB167" s="36">
        <v>1.33682</v>
      </c>
      <c r="AC167" s="36">
        <v>1.2798</v>
      </c>
      <c r="AD167" s="36">
        <v>1.22135</v>
      </c>
      <c r="AE167" s="36">
        <v>1.11958</v>
      </c>
      <c r="AF167" s="36">
        <v>1.4396</v>
      </c>
      <c r="AG167" s="36">
        <v>1.48878</v>
      </c>
      <c r="AH167" s="36">
        <v>1.28067</v>
      </c>
      <c r="AI167" s="36">
        <v>1.16076</v>
      </c>
      <c r="AJ167" s="36">
        <v>1.05822</v>
      </c>
      <c r="AK167" s="36">
        <v>0.948672</v>
      </c>
      <c r="AL167" s="36">
        <v>0.90626</v>
      </c>
      <c r="AM167" s="36">
        <v>0.853578</v>
      </c>
      <c r="AN167" s="36">
        <v>0.781132</v>
      </c>
      <c r="AO167" s="36">
        <v>0.582714</v>
      </c>
      <c r="AP167" s="36">
        <v>0.718729</v>
      </c>
      <c r="AQ167" s="36">
        <v>0.861095</v>
      </c>
      <c r="AR167" s="36">
        <v>0.80744</v>
      </c>
      <c r="AS167" s="36">
        <v>0.838091</v>
      </c>
      <c r="AT167" s="36">
        <v>0.862974</v>
      </c>
      <c r="AU167" s="36">
        <v>0.684515</v>
      </c>
      <c r="AV167" s="36">
        <v>0.587542</v>
      </c>
      <c r="AW167" s="36">
        <v>0.612457</v>
      </c>
      <c r="AX167" s="36">
        <v>0.679558</v>
      </c>
      <c r="AY167" s="36">
        <v>0.594767</v>
      </c>
      <c r="AZ167" s="36">
        <v>0.629338</v>
      </c>
      <c r="BA167" s="36">
        <v>0.56538</v>
      </c>
      <c r="BB167" s="36">
        <v>0.608278</v>
      </c>
      <c r="BC167" s="36">
        <v>0.517201</v>
      </c>
      <c r="BD167" s="36">
        <v>0.487004</v>
      </c>
      <c r="BE167" s="36">
        <v>0.488527</v>
      </c>
      <c r="BF167" s="36">
        <v>0.558932</v>
      </c>
      <c r="BG167" s="36">
        <v>0.652374</v>
      </c>
      <c r="BH167" s="36">
        <v>0.590263</v>
      </c>
      <c r="BI167" s="36">
        <v>0.603288</v>
      </c>
      <c r="BJ167" s="36">
        <v>0.487134</v>
      </c>
      <c r="BK167" s="36">
        <v>0.501455</v>
      </c>
      <c r="BL167" s="36"/>
      <c r="BM167" s="36">
        <v>0.415757</v>
      </c>
      <c r="BN167" s="36">
        <v>0.329864</v>
      </c>
      <c r="BO167" s="36">
        <v>0.555368</v>
      </c>
      <c r="BP167" s="36">
        <v>0.665399</v>
      </c>
      <c r="BQ167" s="36">
        <v>0.663649</v>
      </c>
      <c r="BR167" s="36">
        <v>0.584917</v>
      </c>
      <c r="BS167" s="36">
        <v>0.597294</v>
      </c>
      <c r="BT167" s="36">
        <v>0.738785</v>
      </c>
      <c r="BU167" s="36">
        <v>0.730847</v>
      </c>
      <c r="BV167" s="36">
        <v>0.628366</v>
      </c>
      <c r="BW167" s="36">
        <v>0.629856</v>
      </c>
      <c r="BX167" s="36">
        <v>0.532559</v>
      </c>
      <c r="BY167" s="36">
        <v>0.616637</v>
      </c>
      <c r="BZ167" s="36">
        <v>0.538682</v>
      </c>
      <c r="CA167" s="36">
        <v>0.542214</v>
      </c>
      <c r="CB167" s="36">
        <v>0.530744</v>
      </c>
      <c r="CC167" s="36">
        <v>0.57348</v>
      </c>
      <c r="CD167" s="36">
        <v>0.646704</v>
      </c>
      <c r="CE167" s="36">
        <v>0.672332</v>
      </c>
      <c r="CF167" s="36">
        <v>0.73237</v>
      </c>
      <c r="CG167" s="36">
        <v>0.859993</v>
      </c>
      <c r="CH167" s="36">
        <v>0.84551</v>
      </c>
      <c r="CI167" s="36">
        <v>0.926802</v>
      </c>
      <c r="CJ167" s="36">
        <v>0.836536</v>
      </c>
      <c r="CK167" s="36">
        <v>0.537386</v>
      </c>
      <c r="CL167" s="36">
        <v>0.716072</v>
      </c>
      <c r="CM167" s="36">
        <v>0.590944</v>
      </c>
      <c r="CN167" s="36">
        <v>0.502492</v>
      </c>
      <c r="CO167" s="36">
        <v>0.383065</v>
      </c>
      <c r="CP167" s="36">
        <v>0.334012</v>
      </c>
      <c r="CQ167" s="36">
        <v>0.28094</v>
      </c>
      <c r="CR167" s="36">
        <v>0.267656</v>
      </c>
      <c r="CS167" s="36">
        <v>0.282204</v>
      </c>
      <c r="CT167" s="36">
        <v>0.211766</v>
      </c>
      <c r="CU167" s="36">
        <v>0.149332</v>
      </c>
      <c r="CV167" s="36">
        <v>0.143273</v>
      </c>
      <c r="CW167" s="36">
        <v>0.152993</v>
      </c>
      <c r="CX167" s="36">
        <v>0.171947</v>
      </c>
      <c r="CY167" s="36">
        <v>0.190026</v>
      </c>
      <c r="CZ167" s="36">
        <v>0.226444</v>
      </c>
      <c r="DA167" s="36">
        <v>0.190674</v>
      </c>
      <c r="DB167" s="36">
        <v>0.156233</v>
      </c>
      <c r="DC167" s="36">
        <v>0.138607</v>
      </c>
      <c r="DD167" s="36">
        <v>0.145022</v>
      </c>
      <c r="DE167" s="36">
        <v>0.15633</v>
      </c>
      <c r="DF167" s="36">
        <v>0.148846</v>
      </c>
      <c r="DG167" s="36">
        <v>0.143014</v>
      </c>
      <c r="DH167" s="36">
        <v>0.181634</v>
      </c>
      <c r="DI167" s="36">
        <v>0.210017</v>
      </c>
      <c r="DJ167" s="36">
        <v>0.231077</v>
      </c>
      <c r="DK167" s="36">
        <v>0.272678</v>
      </c>
      <c r="DL167" s="36">
        <v>0.345449</v>
      </c>
    </row>
    <row r="168" spans="1:116">
      <c r="A168" s="36" t="s">
        <v>203</v>
      </c>
      <c r="B168" s="36"/>
      <c r="C168" s="36">
        <v>0.6506082</v>
      </c>
      <c r="D168" s="36">
        <v>0.591462</v>
      </c>
      <c r="E168" s="36">
        <v>0.652601</v>
      </c>
      <c r="F168" s="36">
        <v>0.596516</v>
      </c>
      <c r="G168" s="36">
        <v>0.625579</v>
      </c>
      <c r="H168" s="36">
        <v>0.664524</v>
      </c>
      <c r="I168" s="36">
        <v>0.690768</v>
      </c>
      <c r="J168" s="36">
        <v>0.738072</v>
      </c>
      <c r="K168" s="36">
        <v>0.654642</v>
      </c>
      <c r="L168" s="36">
        <v>0.67473</v>
      </c>
      <c r="M168" s="36">
        <v>0.670226</v>
      </c>
      <c r="N168" s="36">
        <v>0.688597</v>
      </c>
      <c r="O168" s="36">
        <v>0.692874</v>
      </c>
      <c r="P168" s="36">
        <v>0.799956</v>
      </c>
      <c r="Q168" s="36">
        <v>0.846223</v>
      </c>
      <c r="R168" s="36">
        <v>0.870588</v>
      </c>
      <c r="S168" s="36">
        <v>0.943488</v>
      </c>
      <c r="T168" s="36">
        <v>0.92165</v>
      </c>
      <c r="U168" s="36">
        <v>0.928098</v>
      </c>
      <c r="V168" s="36">
        <v>0.862002</v>
      </c>
      <c r="W168" s="36">
        <v>0.960757</v>
      </c>
      <c r="X168" s="36">
        <v>0.980975</v>
      </c>
      <c r="Y168" s="36">
        <v>0.95823</v>
      </c>
      <c r="Z168" s="36">
        <v>0.782136</v>
      </c>
      <c r="AA168" s="36">
        <v>1.01124</v>
      </c>
      <c r="AB168" s="36">
        <v>1.70418</v>
      </c>
      <c r="AC168" s="36">
        <v>2.0574</v>
      </c>
      <c r="AD168" s="36">
        <v>2.02506</v>
      </c>
      <c r="AE168" s="36">
        <v>2.06722</v>
      </c>
      <c r="AF168" s="36">
        <v>2.75478</v>
      </c>
      <c r="AG168" s="36">
        <v>2.71298</v>
      </c>
      <c r="AH168" s="36">
        <v>2.4079</v>
      </c>
      <c r="AI168" s="36">
        <v>1.97024</v>
      </c>
      <c r="AJ168" s="36">
        <v>1.75731</v>
      </c>
      <c r="AK168" s="36">
        <v>1.52115</v>
      </c>
      <c r="AL168" s="36">
        <v>1.37684</v>
      </c>
      <c r="AM168" s="36">
        <v>1.22663</v>
      </c>
      <c r="AN168" s="36">
        <v>1.0542</v>
      </c>
      <c r="AO168" s="36">
        <v>0.811361</v>
      </c>
      <c r="AP168" s="36">
        <v>1.14369</v>
      </c>
      <c r="AQ168" s="36">
        <v>1.13889</v>
      </c>
      <c r="AR168" s="36">
        <v>0.975694</v>
      </c>
      <c r="AS168" s="36">
        <v>1.03774</v>
      </c>
      <c r="AT168" s="36">
        <v>1.0646</v>
      </c>
      <c r="AU168" s="36">
        <v>0.841849</v>
      </c>
      <c r="AV168" s="36">
        <v>0.684677</v>
      </c>
      <c r="AW168" s="36">
        <v>0.703501</v>
      </c>
      <c r="AX168" s="36">
        <v>0.823154</v>
      </c>
      <c r="AY168" s="36">
        <v>0.716267</v>
      </c>
      <c r="AZ168" s="36">
        <v>0.750643</v>
      </c>
      <c r="BA168" s="36">
        <v>0.727218</v>
      </c>
      <c r="BB168" s="36">
        <v>0.758484</v>
      </c>
      <c r="BC168" s="36">
        <v>0.621626</v>
      </c>
      <c r="BD168" s="36">
        <v>0.584366</v>
      </c>
      <c r="BE168" s="36">
        <v>0.604552</v>
      </c>
      <c r="BF168" s="36">
        <v>0.715813</v>
      </c>
      <c r="BG168" s="36">
        <v>0.805172</v>
      </c>
      <c r="BH168" s="36">
        <v>0.772157</v>
      </c>
      <c r="BI168" s="36">
        <v>0.769208</v>
      </c>
      <c r="BJ168" s="36">
        <v>0.627134</v>
      </c>
      <c r="BK168" s="36">
        <v>0.605135</v>
      </c>
      <c r="BL168" s="36"/>
      <c r="BM168" s="36">
        <v>0.570467</v>
      </c>
      <c r="BN168" s="36">
        <v>0.456613</v>
      </c>
      <c r="BO168" s="36">
        <v>0.712703</v>
      </c>
      <c r="BP168" s="36">
        <v>0.823705</v>
      </c>
      <c r="BQ168" s="36">
        <v>0.842789</v>
      </c>
      <c r="BR168" s="36">
        <v>0.732791</v>
      </c>
      <c r="BS168" s="36">
        <v>0.75829</v>
      </c>
      <c r="BT168" s="36">
        <v>0.874508</v>
      </c>
      <c r="BU168" s="36">
        <v>0.866797</v>
      </c>
      <c r="BV168" s="36">
        <v>0.792731</v>
      </c>
      <c r="BW168" s="36">
        <v>0.834559</v>
      </c>
      <c r="BX168" s="36">
        <v>0.733666</v>
      </c>
      <c r="BY168" s="36">
        <v>0.768172</v>
      </c>
      <c r="BZ168" s="36">
        <v>0.68432</v>
      </c>
      <c r="CA168" s="36">
        <v>0.70389</v>
      </c>
      <c r="CB168" s="36">
        <v>0.632837</v>
      </c>
      <c r="CC168" s="36">
        <v>0.666662</v>
      </c>
      <c r="CD168" s="36">
        <v>0.795193</v>
      </c>
      <c r="CE168" s="36">
        <v>0.785797</v>
      </c>
      <c r="CF168" s="36">
        <v>0.852217</v>
      </c>
      <c r="CG168" s="36">
        <v>0.96377</v>
      </c>
      <c r="CH168" s="36">
        <v>0.919382</v>
      </c>
      <c r="CI168" s="36">
        <v>0.915624</v>
      </c>
      <c r="CJ168" s="36">
        <v>0.745654</v>
      </c>
      <c r="CK168" s="36">
        <v>0.728222</v>
      </c>
      <c r="CL168" s="36">
        <v>0.965066</v>
      </c>
      <c r="CM168" s="36">
        <v>1.0124</v>
      </c>
      <c r="CN168" s="36">
        <v>1.02199</v>
      </c>
      <c r="CO168" s="36">
        <v>0.85792</v>
      </c>
      <c r="CP168" s="36">
        <v>0.778766</v>
      </c>
      <c r="CQ168" s="36">
        <v>0.640678</v>
      </c>
      <c r="CR168" s="36">
        <v>0.511952</v>
      </c>
      <c r="CS168" s="36">
        <v>0.536447</v>
      </c>
      <c r="CT168" s="36">
        <v>0.459626</v>
      </c>
      <c r="CU168" s="36">
        <v>0.342533</v>
      </c>
      <c r="CV168" s="36">
        <v>0.317131</v>
      </c>
      <c r="CW168" s="36">
        <v>0.301417</v>
      </c>
      <c r="CX168" s="36">
        <v>0.300283</v>
      </c>
      <c r="CY168" s="36">
        <v>0.372211</v>
      </c>
      <c r="CZ168" s="36">
        <v>0.493938</v>
      </c>
      <c r="DA168" s="36">
        <v>0.362621</v>
      </c>
      <c r="DB168" s="36">
        <v>0.27135</v>
      </c>
      <c r="DC168" s="36">
        <v>0.246467</v>
      </c>
      <c r="DD168" s="36">
        <v>0.246046</v>
      </c>
      <c r="DE168" s="36">
        <v>0.249934</v>
      </c>
      <c r="DF168" s="36">
        <v>0.217566</v>
      </c>
      <c r="DG168" s="36">
        <v>0.186365</v>
      </c>
      <c r="DH168" s="36">
        <v>0.267592</v>
      </c>
      <c r="DI168" s="36">
        <v>0.321602</v>
      </c>
      <c r="DJ168" s="36">
        <v>0.339649</v>
      </c>
      <c r="DK168" s="36">
        <v>0.37247</v>
      </c>
      <c r="DL168" s="36">
        <v>0.410897</v>
      </c>
    </row>
    <row r="169" spans="1:116">
      <c r="A169" s="36" t="s">
        <v>204</v>
      </c>
      <c r="B169" s="36"/>
      <c r="C169" s="36">
        <v>0.2641991</v>
      </c>
      <c r="D169" s="36">
        <v>0.240181</v>
      </c>
      <c r="E169" s="36">
        <v>0.28755</v>
      </c>
      <c r="F169" s="36">
        <v>0.2083</v>
      </c>
      <c r="G169" s="36">
        <v>0.184486</v>
      </c>
      <c r="H169" s="36">
        <v>0.196862</v>
      </c>
      <c r="I169" s="36">
        <v>0.247925</v>
      </c>
      <c r="J169" s="36">
        <v>0.28431</v>
      </c>
      <c r="K169" s="36">
        <v>0.274169</v>
      </c>
      <c r="L169" s="36">
        <v>0.286157</v>
      </c>
      <c r="M169" s="36">
        <v>0.27634</v>
      </c>
      <c r="N169" s="36">
        <v>0.265583</v>
      </c>
      <c r="O169" s="36">
        <v>0.271318</v>
      </c>
      <c r="P169" s="36">
        <v>0.287226</v>
      </c>
      <c r="Q169" s="36">
        <v>0.309323</v>
      </c>
      <c r="R169" s="36">
        <v>0.326884</v>
      </c>
      <c r="S169" s="36">
        <v>0.360742</v>
      </c>
      <c r="T169" s="36">
        <v>0.312012</v>
      </c>
      <c r="U169" s="36">
        <v>0.339941</v>
      </c>
      <c r="V169" s="36">
        <v>0.331031</v>
      </c>
      <c r="W169" s="36">
        <v>0.33764</v>
      </c>
      <c r="X169" s="36">
        <v>0.338483</v>
      </c>
      <c r="Y169" s="36">
        <v>0.338515</v>
      </c>
      <c r="Z169" s="36">
        <v>0.266393</v>
      </c>
      <c r="AA169" s="36">
        <v>0.238302</v>
      </c>
      <c r="AB169" s="36">
        <v>0.489694</v>
      </c>
      <c r="AC169" s="36">
        <v>0.774166</v>
      </c>
      <c r="AD169" s="36">
        <v>0.999313</v>
      </c>
      <c r="AE169" s="36">
        <v>1.16067</v>
      </c>
      <c r="AF169" s="36">
        <v>1.21455</v>
      </c>
      <c r="AG169" s="36">
        <v>1.17366</v>
      </c>
      <c r="AH169" s="36">
        <v>0.893981</v>
      </c>
      <c r="AI169" s="36">
        <v>0.783659</v>
      </c>
      <c r="AJ169" s="36">
        <v>0.719442</v>
      </c>
      <c r="AK169" s="36">
        <v>0.626875</v>
      </c>
      <c r="AL169" s="36">
        <v>0.549796</v>
      </c>
      <c r="AM169" s="36">
        <v>0.495104</v>
      </c>
      <c r="AN169" s="36">
        <v>0.440834</v>
      </c>
      <c r="AO169" s="36">
        <v>0.348754</v>
      </c>
      <c r="AP169" s="36">
        <v>0.481237</v>
      </c>
      <c r="AQ169" s="36">
        <v>0.425088</v>
      </c>
      <c r="AR169" s="36">
        <v>0.406912</v>
      </c>
      <c r="AS169" s="36">
        <v>0.419191</v>
      </c>
      <c r="AT169" s="36">
        <v>0.462478</v>
      </c>
      <c r="AU169" s="36">
        <v>0.360644</v>
      </c>
      <c r="AV169" s="36">
        <v>0.30119</v>
      </c>
      <c r="AW169" s="36">
        <v>0.292442</v>
      </c>
      <c r="AX169" s="36">
        <v>0.359737</v>
      </c>
      <c r="AY169" s="36">
        <v>0.26824</v>
      </c>
      <c r="AZ169" s="36">
        <v>0.259945</v>
      </c>
      <c r="BA169" s="36">
        <v>0.28026</v>
      </c>
      <c r="BB169" s="36">
        <v>0.316256</v>
      </c>
      <c r="BC169" s="36">
        <v>0.245333</v>
      </c>
      <c r="BD169" s="36">
        <v>0.242255</v>
      </c>
      <c r="BE169" s="36">
        <v>0.252526</v>
      </c>
      <c r="BF169" s="36">
        <v>0.285703</v>
      </c>
      <c r="BG169" s="36">
        <v>0.307735</v>
      </c>
      <c r="BH169" s="36">
        <v>0.369004</v>
      </c>
      <c r="BI169" s="36">
        <v>0.423792</v>
      </c>
      <c r="BJ169" s="36">
        <v>0.298372</v>
      </c>
      <c r="BK169" s="36">
        <v>0.295456</v>
      </c>
      <c r="BL169" s="36"/>
      <c r="BM169" s="36">
        <v>0.198191</v>
      </c>
      <c r="BN169" s="36">
        <v>0.176677</v>
      </c>
      <c r="BO169" s="36">
        <v>0.249448</v>
      </c>
      <c r="BP169" s="36">
        <v>0.277214</v>
      </c>
      <c r="BQ169" s="36">
        <v>0.352382</v>
      </c>
      <c r="BR169" s="36">
        <v>0.28431</v>
      </c>
      <c r="BS169" s="36">
        <v>0.269698</v>
      </c>
      <c r="BT169" s="36">
        <v>0.304949</v>
      </c>
      <c r="BU169" s="36">
        <v>0.346356</v>
      </c>
      <c r="BV169" s="36">
        <v>0.29727</v>
      </c>
      <c r="BW169" s="36">
        <v>0.324745</v>
      </c>
      <c r="BX169" s="36">
        <v>0.350406</v>
      </c>
      <c r="BY169" s="36">
        <v>0.349499</v>
      </c>
      <c r="BZ169" s="36">
        <v>0.284764</v>
      </c>
      <c r="CA169" s="36">
        <v>0.27958</v>
      </c>
      <c r="CB169" s="36">
        <v>0.281718</v>
      </c>
      <c r="CC169" s="36">
        <v>0.284926</v>
      </c>
      <c r="CD169" s="36">
        <v>0.287582</v>
      </c>
      <c r="CE169" s="36">
        <v>0.305791</v>
      </c>
      <c r="CF169" s="36">
        <v>0.328601</v>
      </c>
      <c r="CG169" s="36">
        <v>0.379307</v>
      </c>
      <c r="CH169" s="36">
        <v>0.356692</v>
      </c>
      <c r="CI169" s="36">
        <v>0.33926</v>
      </c>
      <c r="CJ169" s="36">
        <v>0.268952</v>
      </c>
      <c r="CK169" s="36">
        <v>0.174604</v>
      </c>
      <c r="CL169" s="36">
        <v>0.27864</v>
      </c>
      <c r="CM169" s="36">
        <v>0.330156</v>
      </c>
      <c r="CN169" s="36">
        <v>0.264254</v>
      </c>
      <c r="CO169" s="36">
        <v>0.200718</v>
      </c>
      <c r="CP169" s="36">
        <v>0.189475</v>
      </c>
      <c r="CQ169" s="36">
        <v>0.15403</v>
      </c>
      <c r="CR169" s="36">
        <v>0.133877</v>
      </c>
      <c r="CS169" s="36">
        <v>0.151211</v>
      </c>
      <c r="CT169" s="36">
        <v>0.115992</v>
      </c>
      <c r="CU169" s="36">
        <v>0.0815508</v>
      </c>
      <c r="CV169" s="36">
        <v>0.0767556</v>
      </c>
      <c r="CW169" s="36">
        <v>0.068688</v>
      </c>
      <c r="CX169" s="36">
        <v>0.073548</v>
      </c>
      <c r="CY169" s="36">
        <v>0.0867024</v>
      </c>
      <c r="CZ169" s="36">
        <v>0.095418</v>
      </c>
      <c r="DA169" s="36">
        <v>0.078084</v>
      </c>
      <c r="DB169" s="36">
        <v>0.0603936</v>
      </c>
      <c r="DC169" s="36">
        <v>0.0565704</v>
      </c>
      <c r="DD169" s="36">
        <v>0.0617868</v>
      </c>
      <c r="DE169" s="36">
        <v>0.0713448</v>
      </c>
      <c r="DF169" s="36">
        <v>0.0872856</v>
      </c>
      <c r="DG169" s="36">
        <v>0.0805788</v>
      </c>
      <c r="DH169" s="36">
        <v>0.11502</v>
      </c>
      <c r="DI169" s="36">
        <v>0.134914</v>
      </c>
      <c r="DJ169" s="36">
        <v>0.152312</v>
      </c>
      <c r="DK169" s="36">
        <v>0.173048</v>
      </c>
      <c r="DL169" s="36">
        <v>0.175316</v>
      </c>
    </row>
    <row r="170" spans="1:116">
      <c r="A170" s="36" t="s">
        <v>205</v>
      </c>
      <c r="B170" s="36"/>
      <c r="C170" s="36">
        <v>0.2934239</v>
      </c>
      <c r="D170" s="36">
        <v>0.266749</v>
      </c>
      <c r="E170" s="36">
        <v>0.291762</v>
      </c>
      <c r="F170" s="36">
        <v>0.287615</v>
      </c>
      <c r="G170" s="36">
        <v>0.306796</v>
      </c>
      <c r="H170" s="36">
        <v>0.305014</v>
      </c>
      <c r="I170" s="36">
        <v>0.292507</v>
      </c>
      <c r="J170" s="36">
        <v>0.299797</v>
      </c>
      <c r="K170" s="36">
        <v>0.265972</v>
      </c>
      <c r="L170" s="36">
        <v>0.305597</v>
      </c>
      <c r="M170" s="36">
        <v>0.295423</v>
      </c>
      <c r="N170" s="36">
        <v>0.302454</v>
      </c>
      <c r="O170" s="36">
        <v>0.298696</v>
      </c>
      <c r="P170" s="36">
        <v>0.343764</v>
      </c>
      <c r="Q170" s="36">
        <v>0.372956</v>
      </c>
      <c r="R170" s="36">
        <v>0.353549</v>
      </c>
      <c r="S170" s="36">
        <v>0.377752</v>
      </c>
      <c r="T170" s="36">
        <v>0.323579</v>
      </c>
      <c r="U170" s="36">
        <v>0.481172</v>
      </c>
      <c r="V170" s="36">
        <v>0.449388</v>
      </c>
      <c r="W170" s="36">
        <v>0.440996</v>
      </c>
      <c r="X170" s="36">
        <v>0.452693</v>
      </c>
      <c r="Y170" s="36">
        <v>0.455576</v>
      </c>
      <c r="Z170" s="36">
        <v>0.447088</v>
      </c>
      <c r="AA170" s="36">
        <v>0.444463</v>
      </c>
      <c r="AB170" s="36">
        <v>0.934902</v>
      </c>
      <c r="AC170" s="36">
        <v>0.939535</v>
      </c>
      <c r="AD170" s="36">
        <v>1.05449</v>
      </c>
      <c r="AE170" s="36">
        <v>1.1188</v>
      </c>
      <c r="AF170" s="36">
        <v>1.23386</v>
      </c>
      <c r="AG170" s="36">
        <v>1.21584</v>
      </c>
      <c r="AH170" s="36">
        <v>1.05439</v>
      </c>
      <c r="AI170" s="36">
        <v>0.954439</v>
      </c>
      <c r="AJ170" s="36">
        <v>0.890903</v>
      </c>
      <c r="AK170" s="36">
        <v>0.748537</v>
      </c>
      <c r="AL170" s="36">
        <v>0.709268</v>
      </c>
      <c r="AM170" s="36">
        <v>0.648875</v>
      </c>
      <c r="AN170" s="36">
        <v>0.500872</v>
      </c>
      <c r="AO170" s="36">
        <v>0.471128</v>
      </c>
      <c r="AP170" s="36">
        <v>0.596419</v>
      </c>
      <c r="AQ170" s="36">
        <v>0.577044</v>
      </c>
      <c r="AR170" s="36">
        <v>0.558835</v>
      </c>
      <c r="AS170" s="36">
        <v>0.601895</v>
      </c>
      <c r="AT170" s="36">
        <v>0.582746</v>
      </c>
      <c r="AU170" s="36">
        <v>0.45509</v>
      </c>
      <c r="AV170" s="36">
        <v>0.367999</v>
      </c>
      <c r="AW170" s="36">
        <v>0.367643</v>
      </c>
      <c r="AX170" s="36">
        <v>0.395928</v>
      </c>
      <c r="AY170" s="36">
        <v>0.319756</v>
      </c>
      <c r="AZ170" s="36">
        <v>0.326819</v>
      </c>
      <c r="BA170" s="36">
        <v>0.330836</v>
      </c>
      <c r="BB170" s="36">
        <v>0.328504</v>
      </c>
      <c r="BC170" s="36">
        <v>0.266101</v>
      </c>
      <c r="BD170" s="36">
        <v>0.269665</v>
      </c>
      <c r="BE170" s="36">
        <v>0.270799</v>
      </c>
      <c r="BF170" s="36">
        <v>0.331906</v>
      </c>
      <c r="BG170" s="36">
        <v>0.345384</v>
      </c>
      <c r="BH170" s="36">
        <v>0.330383</v>
      </c>
      <c r="BI170" s="36">
        <v>0.324194</v>
      </c>
      <c r="BJ170" s="36">
        <v>0.28201</v>
      </c>
      <c r="BK170" s="36">
        <v>0.263833</v>
      </c>
      <c r="BL170" s="36"/>
      <c r="BM170" s="36">
        <v>0.22343</v>
      </c>
      <c r="BN170" s="36">
        <v>0.185425</v>
      </c>
      <c r="BO170" s="36">
        <v>0.306925</v>
      </c>
      <c r="BP170" s="36">
        <v>0.352577</v>
      </c>
      <c r="BQ170" s="36">
        <v>0.361714</v>
      </c>
      <c r="BR170" s="36">
        <v>0.366995</v>
      </c>
      <c r="BS170" s="36">
        <v>0.355169</v>
      </c>
      <c r="BT170" s="36">
        <v>0.369392</v>
      </c>
      <c r="BU170" s="36">
        <v>0.362264</v>
      </c>
      <c r="BV170" s="36">
        <v>0.328666</v>
      </c>
      <c r="BW170" s="36">
        <v>0.347944</v>
      </c>
      <c r="BX170" s="36">
        <v>0.393628</v>
      </c>
      <c r="BY170" s="36">
        <v>0.396349</v>
      </c>
      <c r="BZ170" s="36">
        <v>0.31684</v>
      </c>
      <c r="CA170" s="36">
        <v>0.300931</v>
      </c>
      <c r="CB170" s="36">
        <v>0.295067</v>
      </c>
      <c r="CC170" s="36">
        <v>0.301482</v>
      </c>
      <c r="CD170" s="36">
        <v>0.300964</v>
      </c>
      <c r="CE170" s="36">
        <v>0.39379</v>
      </c>
      <c r="CF170" s="36">
        <v>0.411156</v>
      </c>
      <c r="CG170" s="36">
        <v>0.453146</v>
      </c>
      <c r="CH170" s="36">
        <v>0.426157</v>
      </c>
      <c r="CI170" s="36">
        <v>0.462056</v>
      </c>
      <c r="CJ170" s="36">
        <v>0.45765</v>
      </c>
      <c r="CK170" s="36">
        <v>0.360126</v>
      </c>
      <c r="CL170" s="36">
        <v>0.532656</v>
      </c>
      <c r="CM170" s="36">
        <v>0.529772</v>
      </c>
      <c r="CN170" s="36">
        <v>0.477965</v>
      </c>
      <c r="CO170" s="36">
        <v>0.39852</v>
      </c>
      <c r="CP170" s="36">
        <v>0.366995</v>
      </c>
      <c r="CQ170" s="36">
        <v>0.281329</v>
      </c>
      <c r="CR170" s="36">
        <v>0.258973</v>
      </c>
      <c r="CS170" s="36">
        <v>0.292313</v>
      </c>
      <c r="CT170" s="36">
        <v>0.236002</v>
      </c>
      <c r="CU170" s="36">
        <v>0.171137</v>
      </c>
      <c r="CV170" s="36">
        <v>0.171202</v>
      </c>
      <c r="CW170" s="36">
        <v>0.160024</v>
      </c>
      <c r="CX170" s="36">
        <v>0.158144</v>
      </c>
      <c r="CY170" s="36">
        <v>0.187855</v>
      </c>
      <c r="CZ170" s="36">
        <v>0.192424</v>
      </c>
      <c r="DA170" s="36">
        <v>0.157788</v>
      </c>
      <c r="DB170" s="36">
        <v>0.112039</v>
      </c>
      <c r="DC170" s="36">
        <v>0.108443</v>
      </c>
      <c r="DD170" s="36">
        <v>0.107568</v>
      </c>
      <c r="DE170" s="36">
        <v>0.117547</v>
      </c>
      <c r="DF170" s="36">
        <v>0.109771</v>
      </c>
      <c r="DG170" s="36">
        <v>0.104879</v>
      </c>
      <c r="DH170" s="36">
        <v>0.147971</v>
      </c>
      <c r="DI170" s="36">
        <v>0.167087</v>
      </c>
      <c r="DJ170" s="36">
        <v>0.173891</v>
      </c>
      <c r="DK170" s="36">
        <v>0.196441</v>
      </c>
      <c r="DL170" s="36">
        <v>0.21951</v>
      </c>
    </row>
    <row r="171" spans="1:116">
      <c r="A171" s="36" t="s">
        <v>206</v>
      </c>
      <c r="B171" s="36"/>
      <c r="C171" s="36">
        <v>0.5667475</v>
      </c>
      <c r="D171" s="36">
        <v>0.515225</v>
      </c>
      <c r="E171" s="36">
        <v>0.574906</v>
      </c>
      <c r="F171" s="36">
        <v>0.49329</v>
      </c>
      <c r="G171" s="36">
        <v>0.494068</v>
      </c>
      <c r="H171" s="36">
        <v>0.54756</v>
      </c>
      <c r="I171" s="36">
        <v>0.581969</v>
      </c>
      <c r="J171" s="36">
        <v>0.61709</v>
      </c>
      <c r="K171" s="36">
        <v>0.594929</v>
      </c>
      <c r="L171" s="36">
        <v>0.614596</v>
      </c>
      <c r="M171" s="36">
        <v>0.589291</v>
      </c>
      <c r="N171" s="36">
        <v>0.60912</v>
      </c>
      <c r="O171" s="36">
        <v>0.647093</v>
      </c>
      <c r="P171" s="36">
        <v>0.679914</v>
      </c>
      <c r="Q171" s="36">
        <v>0.697118</v>
      </c>
      <c r="R171" s="36">
        <v>0.668866</v>
      </c>
      <c r="S171" s="36">
        <v>0.712865</v>
      </c>
      <c r="T171" s="36">
        <v>0.630763</v>
      </c>
      <c r="U171" s="36">
        <v>0.675151</v>
      </c>
      <c r="V171" s="36">
        <v>0.631768</v>
      </c>
      <c r="W171" s="36">
        <v>0.61816</v>
      </c>
      <c r="X171" s="36">
        <v>0.594637</v>
      </c>
      <c r="Y171" s="36">
        <v>0.547657</v>
      </c>
      <c r="Z171" s="36">
        <v>0.493258</v>
      </c>
      <c r="AA171" s="36">
        <v>0.583945</v>
      </c>
      <c r="AB171" s="36">
        <v>1.05206</v>
      </c>
      <c r="AC171" s="36">
        <v>1.32555</v>
      </c>
      <c r="AD171" s="36">
        <v>1.57134</v>
      </c>
      <c r="AE171" s="36">
        <v>1.6766</v>
      </c>
      <c r="AF171" s="36">
        <v>1.78213</v>
      </c>
      <c r="AG171" s="36">
        <v>1.83335</v>
      </c>
      <c r="AH171" s="36">
        <v>1.52008</v>
      </c>
      <c r="AI171" s="36">
        <v>1.3227</v>
      </c>
      <c r="AJ171" s="36">
        <v>1.19767</v>
      </c>
      <c r="AK171" s="36">
        <v>1.05225</v>
      </c>
      <c r="AL171" s="36">
        <v>0.946048</v>
      </c>
      <c r="AM171" s="36">
        <v>0.863104</v>
      </c>
      <c r="AN171" s="36">
        <v>0.741766</v>
      </c>
      <c r="AO171" s="36">
        <v>0.563825</v>
      </c>
      <c r="AP171" s="36">
        <v>1.00443</v>
      </c>
      <c r="AQ171" s="36">
        <v>0.920225</v>
      </c>
      <c r="AR171" s="36">
        <v>0.826621</v>
      </c>
      <c r="AS171" s="36">
        <v>0.892134</v>
      </c>
      <c r="AT171" s="36">
        <v>0.93704</v>
      </c>
      <c r="AU171" s="36">
        <v>0.739919</v>
      </c>
      <c r="AV171" s="36">
        <v>0.619682</v>
      </c>
      <c r="AW171" s="36">
        <v>0.634327</v>
      </c>
      <c r="AX171" s="36">
        <v>0.76396</v>
      </c>
      <c r="AY171" s="36">
        <v>0.619326</v>
      </c>
      <c r="AZ171" s="36">
        <v>0.593827</v>
      </c>
      <c r="BA171" s="36">
        <v>0.60345</v>
      </c>
      <c r="BB171" s="36">
        <v>0.658141</v>
      </c>
      <c r="BC171" s="36">
        <v>0.561589</v>
      </c>
      <c r="BD171" s="36">
        <v>0.523422</v>
      </c>
      <c r="BE171" s="36">
        <v>0.539978</v>
      </c>
      <c r="BF171" s="36">
        <v>0.633226</v>
      </c>
      <c r="BG171" s="36">
        <v>0.669125</v>
      </c>
      <c r="BH171" s="36">
        <v>0.669352</v>
      </c>
      <c r="BI171" s="36">
        <v>0.682798</v>
      </c>
      <c r="BJ171" s="36">
        <v>0.569268</v>
      </c>
      <c r="BK171" s="36">
        <v>0.552355</v>
      </c>
      <c r="BL171" s="36"/>
      <c r="BM171" s="36">
        <v>0.474563</v>
      </c>
      <c r="BN171" s="36">
        <v>0.413165</v>
      </c>
      <c r="BO171" s="36">
        <v>0.589388</v>
      </c>
      <c r="BP171" s="36">
        <v>0.68215</v>
      </c>
      <c r="BQ171" s="36">
        <v>0.711666</v>
      </c>
      <c r="BR171" s="36">
        <v>0.670842</v>
      </c>
      <c r="BS171" s="36">
        <v>0.658822</v>
      </c>
      <c r="BT171" s="36">
        <v>0.742964</v>
      </c>
      <c r="BU171" s="36">
        <v>0.783691</v>
      </c>
      <c r="BV171" s="36">
        <v>0.749153</v>
      </c>
      <c r="BW171" s="36">
        <v>0.706903</v>
      </c>
      <c r="BX171" s="36">
        <v>0.702691</v>
      </c>
      <c r="BY171" s="36">
        <v>0.687463</v>
      </c>
      <c r="BZ171" s="36">
        <v>0.620622</v>
      </c>
      <c r="CA171" s="36">
        <v>0.632869</v>
      </c>
      <c r="CB171" s="36">
        <v>0.608537</v>
      </c>
      <c r="CC171" s="36">
        <v>0.624056</v>
      </c>
      <c r="CD171" s="36">
        <v>0.621562</v>
      </c>
      <c r="CE171" s="36">
        <v>0.632578</v>
      </c>
      <c r="CF171" s="36">
        <v>0.639608</v>
      </c>
      <c r="CG171" s="36">
        <v>0.701525</v>
      </c>
      <c r="CH171" s="36">
        <v>0.591106</v>
      </c>
      <c r="CI171" s="36">
        <v>0.55647</v>
      </c>
      <c r="CJ171" s="36">
        <v>0.510041</v>
      </c>
      <c r="CK171" s="36">
        <v>0.459562</v>
      </c>
      <c r="CL171" s="36">
        <v>0.641941</v>
      </c>
      <c r="CM171" s="36">
        <v>0.664945</v>
      </c>
      <c r="CN171" s="36">
        <v>0.545875</v>
      </c>
      <c r="CO171" s="36">
        <v>0.424148</v>
      </c>
      <c r="CP171" s="36">
        <v>0.388152</v>
      </c>
      <c r="CQ171" s="36">
        <v>0.319691</v>
      </c>
      <c r="CR171" s="36">
        <v>0.276404</v>
      </c>
      <c r="CS171" s="36">
        <v>0.325393</v>
      </c>
      <c r="CT171" s="36">
        <v>0.262764</v>
      </c>
      <c r="CU171" s="36">
        <v>0.192164</v>
      </c>
      <c r="CV171" s="36">
        <v>0.180468</v>
      </c>
      <c r="CW171" s="36">
        <v>0.163426</v>
      </c>
      <c r="CX171" s="36">
        <v>0.151697</v>
      </c>
      <c r="CY171" s="36">
        <v>0.176159</v>
      </c>
      <c r="CZ171" s="36">
        <v>0.234025</v>
      </c>
      <c r="DA171" s="36">
        <v>0.194465</v>
      </c>
      <c r="DB171" s="36">
        <v>0.143467</v>
      </c>
      <c r="DC171" s="36">
        <v>0.132322</v>
      </c>
      <c r="DD171" s="36">
        <v>0.139709</v>
      </c>
      <c r="DE171" s="36">
        <v>0.141523</v>
      </c>
      <c r="DF171" s="36">
        <v>0.160801</v>
      </c>
      <c r="DG171" s="36">
        <v>0.158177</v>
      </c>
      <c r="DH171" s="36">
        <v>0.210535</v>
      </c>
      <c r="DI171" s="36">
        <v>0.238043</v>
      </c>
      <c r="DJ171" s="36">
        <v>0.256543</v>
      </c>
      <c r="DK171" s="36">
        <v>0.287485</v>
      </c>
      <c r="DL171" s="36">
        <v>0.319237</v>
      </c>
    </row>
    <row r="172" spans="1:116">
      <c r="A172" s="36" t="s">
        <v>207</v>
      </c>
      <c r="B172" s="36"/>
      <c r="C172" s="36">
        <v>0.7079534</v>
      </c>
      <c r="D172" s="36">
        <v>0.643594</v>
      </c>
      <c r="E172" s="36">
        <v>0.721872</v>
      </c>
      <c r="F172" s="36">
        <v>0.659923</v>
      </c>
      <c r="G172" s="36">
        <v>0.641293</v>
      </c>
      <c r="H172" s="36">
        <v>0.675508</v>
      </c>
      <c r="I172" s="36">
        <v>0.712865</v>
      </c>
      <c r="J172" s="36">
        <v>0.738947</v>
      </c>
      <c r="K172" s="36">
        <v>0.660701</v>
      </c>
      <c r="L172" s="36">
        <v>0.716299</v>
      </c>
      <c r="M172" s="36">
        <v>0.66987</v>
      </c>
      <c r="N172" s="36">
        <v>0.70457</v>
      </c>
      <c r="O172" s="36">
        <v>0.743515</v>
      </c>
      <c r="P172" s="36">
        <v>0.774198</v>
      </c>
      <c r="Q172" s="36">
        <v>0.807894</v>
      </c>
      <c r="R172" s="36">
        <v>0.813856</v>
      </c>
      <c r="S172" s="36">
        <v>0.953791</v>
      </c>
      <c r="T172" s="36">
        <v>0.811782</v>
      </c>
      <c r="U172" s="36">
        <v>0.826038</v>
      </c>
      <c r="V172" s="36">
        <v>0.793606</v>
      </c>
      <c r="W172" s="36">
        <v>0.855004</v>
      </c>
      <c r="X172" s="36">
        <v>0.834624</v>
      </c>
      <c r="Y172" s="36">
        <v>0.790042</v>
      </c>
      <c r="Z172" s="36">
        <v>0.714517</v>
      </c>
      <c r="AA172" s="36">
        <v>0.850241</v>
      </c>
      <c r="AB172" s="36">
        <v>1.30951</v>
      </c>
      <c r="AC172" s="36">
        <v>1.29224</v>
      </c>
      <c r="AD172" s="36">
        <v>1.13928</v>
      </c>
      <c r="AE172" s="36">
        <v>1.13886</v>
      </c>
      <c r="AF172" s="36">
        <v>1.24251</v>
      </c>
      <c r="AG172" s="36">
        <v>1.38876</v>
      </c>
      <c r="AH172" s="36">
        <v>1.22511</v>
      </c>
      <c r="AI172" s="36">
        <v>1.17427</v>
      </c>
      <c r="AJ172" s="36">
        <v>1.11184</v>
      </c>
      <c r="AK172" s="36">
        <v>1.05621</v>
      </c>
      <c r="AL172" s="36">
        <v>1.05673</v>
      </c>
      <c r="AM172" s="36">
        <v>1.09334</v>
      </c>
      <c r="AN172" s="36">
        <v>0.971158</v>
      </c>
      <c r="AO172" s="36">
        <v>0.79947</v>
      </c>
      <c r="AP172" s="36">
        <v>1.04364</v>
      </c>
      <c r="AQ172" s="36">
        <v>0.977994</v>
      </c>
      <c r="AR172" s="36">
        <v>0.92515</v>
      </c>
      <c r="AS172" s="36">
        <v>0.987908</v>
      </c>
      <c r="AT172" s="36">
        <v>1.01568</v>
      </c>
      <c r="AU172" s="36">
        <v>0.933444</v>
      </c>
      <c r="AV172" s="36">
        <v>0.769921</v>
      </c>
      <c r="AW172" s="36">
        <v>0.738396</v>
      </c>
      <c r="AX172" s="36">
        <v>0.902146</v>
      </c>
      <c r="AY172" s="36">
        <v>0.755276</v>
      </c>
      <c r="AZ172" s="36">
        <v>0.755179</v>
      </c>
      <c r="BA172" s="36">
        <v>0.755179</v>
      </c>
      <c r="BB172" s="36">
        <v>0.81959</v>
      </c>
      <c r="BC172" s="36">
        <v>0.669935</v>
      </c>
      <c r="BD172" s="36">
        <v>0.648875</v>
      </c>
      <c r="BE172" s="36">
        <v>0.672786</v>
      </c>
      <c r="BF172" s="36">
        <v>0.769792</v>
      </c>
      <c r="BG172" s="36">
        <v>0.830995</v>
      </c>
      <c r="BH172" s="36">
        <v>0.784987</v>
      </c>
      <c r="BI172" s="36">
        <v>0.827885</v>
      </c>
      <c r="BJ172" s="36">
        <v>0.687204</v>
      </c>
      <c r="BK172" s="36">
        <v>0.649102</v>
      </c>
      <c r="BL172" s="36"/>
      <c r="BM172" s="36">
        <v>0.580187</v>
      </c>
      <c r="BN172" s="36">
        <v>0.424213</v>
      </c>
      <c r="BO172" s="36">
        <v>0.734897</v>
      </c>
      <c r="BP172" s="36">
        <v>0.885395</v>
      </c>
      <c r="BQ172" s="36">
        <v>0.9315</v>
      </c>
      <c r="BR172" s="36">
        <v>0.930172</v>
      </c>
      <c r="BS172" s="36">
        <v>0.932472</v>
      </c>
      <c r="BT172" s="36">
        <v>1.06732</v>
      </c>
      <c r="BU172" s="36">
        <v>1.14634</v>
      </c>
      <c r="BV172" s="36">
        <v>0.978253</v>
      </c>
      <c r="BW172" s="36">
        <v>0.90085</v>
      </c>
      <c r="BX172" s="36">
        <v>0.848329</v>
      </c>
      <c r="BY172" s="36">
        <v>0.852314</v>
      </c>
      <c r="BZ172" s="36">
        <v>0.730231</v>
      </c>
      <c r="CA172" s="36">
        <v>0.756637</v>
      </c>
      <c r="CB172" s="36">
        <v>0.722812</v>
      </c>
      <c r="CC172" s="36">
        <v>0.765774</v>
      </c>
      <c r="CD172" s="36">
        <v>0.769306</v>
      </c>
      <c r="CE172" s="36">
        <v>0.743969</v>
      </c>
      <c r="CF172" s="36">
        <v>0.812722</v>
      </c>
      <c r="CG172" s="36">
        <v>0.94122</v>
      </c>
      <c r="CH172" s="36">
        <v>0.824386</v>
      </c>
      <c r="CI172" s="36">
        <v>0.81392</v>
      </c>
      <c r="CJ172" s="36">
        <v>0.733212</v>
      </c>
      <c r="CK172" s="36">
        <v>0.602284</v>
      </c>
      <c r="CL172" s="36">
        <v>0.665334</v>
      </c>
      <c r="CM172" s="36">
        <v>0.582455</v>
      </c>
      <c r="CN172" s="36">
        <v>0.467046</v>
      </c>
      <c r="CO172" s="36">
        <v>0.368777</v>
      </c>
      <c r="CP172" s="36">
        <v>0.325393</v>
      </c>
      <c r="CQ172" s="36">
        <v>0.273067</v>
      </c>
      <c r="CR172" s="36">
        <v>0.257353</v>
      </c>
      <c r="CS172" s="36">
        <v>0.289526</v>
      </c>
      <c r="CT172" s="36">
        <v>0.258487</v>
      </c>
      <c r="CU172" s="36">
        <v>0.199778</v>
      </c>
      <c r="CV172" s="36">
        <v>0.190382</v>
      </c>
      <c r="CW172" s="36">
        <v>0.18481</v>
      </c>
      <c r="CX172" s="36">
        <v>0.184259</v>
      </c>
      <c r="CY172" s="36">
        <v>0.175802</v>
      </c>
      <c r="CZ172" s="36">
        <v>0.220644</v>
      </c>
      <c r="DA172" s="36">
        <v>0.204606</v>
      </c>
      <c r="DB172" s="36">
        <v>0.144245</v>
      </c>
      <c r="DC172" s="36">
        <v>0.142463</v>
      </c>
      <c r="DD172" s="36">
        <v>0.152766</v>
      </c>
      <c r="DE172" s="36">
        <v>0.153511</v>
      </c>
      <c r="DF172" s="36">
        <v>0.146999</v>
      </c>
      <c r="DG172" s="36">
        <v>0.142916</v>
      </c>
      <c r="DH172" s="36">
        <v>0.18157</v>
      </c>
      <c r="DI172" s="36">
        <v>0.180014</v>
      </c>
      <c r="DJ172" s="36">
        <v>0.19197</v>
      </c>
      <c r="DK172" s="36">
        <v>0.2245</v>
      </c>
      <c r="DL172" s="36">
        <v>0.252331</v>
      </c>
    </row>
    <row r="173" spans="1:116">
      <c r="A173" s="36" t="s">
        <v>208</v>
      </c>
      <c r="B173" s="36"/>
      <c r="C173" s="36">
        <v>2.855116</v>
      </c>
      <c r="D173" s="36">
        <v>2.59556</v>
      </c>
      <c r="E173" s="36">
        <v>2.66147</v>
      </c>
      <c r="F173" s="36">
        <v>2.59219</v>
      </c>
      <c r="G173" s="36">
        <v>2.61679</v>
      </c>
      <c r="H173" s="36">
        <v>2.67157</v>
      </c>
      <c r="I173" s="36">
        <v>2.70754</v>
      </c>
      <c r="J173" s="36">
        <v>3.2573</v>
      </c>
      <c r="K173" s="36">
        <v>2.61559</v>
      </c>
      <c r="L173" s="36">
        <v>2.66633</v>
      </c>
      <c r="M173" s="36">
        <v>2.51904</v>
      </c>
      <c r="N173" s="36">
        <v>2.74626</v>
      </c>
      <c r="O173" s="36">
        <v>2.74042</v>
      </c>
      <c r="P173" s="36">
        <v>2.99911</v>
      </c>
      <c r="Q173" s="36">
        <v>3.44781</v>
      </c>
      <c r="R173" s="36">
        <v>3.32456</v>
      </c>
      <c r="S173" s="36">
        <v>3.39607</v>
      </c>
      <c r="T173" s="36">
        <v>3.29362</v>
      </c>
      <c r="U173" s="36">
        <v>3.42565</v>
      </c>
      <c r="V173" s="36">
        <v>3.72503</v>
      </c>
      <c r="W173" s="36">
        <v>4.45309</v>
      </c>
      <c r="X173" s="36">
        <v>5.33466</v>
      </c>
      <c r="Y173" s="36">
        <v>5.44945</v>
      </c>
      <c r="Z173" s="36">
        <v>4.43783</v>
      </c>
      <c r="AA173" s="36">
        <v>2.4414</v>
      </c>
      <c r="AB173" s="36">
        <v>3.98413</v>
      </c>
      <c r="AC173" s="36">
        <v>3.64571</v>
      </c>
      <c r="AD173" s="36">
        <v>2.98164</v>
      </c>
      <c r="AE173" s="36">
        <v>2.70375</v>
      </c>
      <c r="AF173" s="36">
        <v>2.76489</v>
      </c>
      <c r="AG173" s="36">
        <v>2.4799</v>
      </c>
      <c r="AH173" s="36">
        <v>2.30542</v>
      </c>
      <c r="AI173" s="36">
        <v>2.37369</v>
      </c>
      <c r="AJ173" s="36">
        <v>2.08364</v>
      </c>
      <c r="AK173" s="36">
        <v>2.24597</v>
      </c>
      <c r="AL173" s="36">
        <v>2.82927</v>
      </c>
      <c r="AM173" s="36">
        <v>2.60567</v>
      </c>
      <c r="AN173" s="36">
        <v>2.96091</v>
      </c>
      <c r="AO173" s="36">
        <v>2.67861</v>
      </c>
      <c r="AP173" s="36">
        <v>2.27477</v>
      </c>
      <c r="AQ173" s="36">
        <v>2.32007</v>
      </c>
      <c r="AR173" s="36">
        <v>2.4116</v>
      </c>
      <c r="AS173" s="36">
        <v>2.87926</v>
      </c>
      <c r="AT173" s="36">
        <v>2.98061</v>
      </c>
      <c r="AU173" s="36">
        <v>2.30302</v>
      </c>
      <c r="AV173" s="36">
        <v>2.12975</v>
      </c>
      <c r="AW173" s="36">
        <v>2.39731</v>
      </c>
      <c r="AX173" s="36">
        <v>3.01223</v>
      </c>
      <c r="AY173" s="36">
        <v>2.54162</v>
      </c>
      <c r="AZ173" s="36">
        <v>3.00079</v>
      </c>
      <c r="BA173" s="36">
        <v>2.46046</v>
      </c>
      <c r="BB173" s="36">
        <v>2.64727</v>
      </c>
      <c r="BC173" s="36">
        <v>2.407</v>
      </c>
      <c r="BD173" s="36">
        <v>2.25877</v>
      </c>
      <c r="BE173" s="36">
        <v>2.26401</v>
      </c>
      <c r="BF173" s="36">
        <v>2.74635</v>
      </c>
      <c r="BG173" s="36">
        <v>3.16156</v>
      </c>
      <c r="BH173" s="36">
        <v>2.55322</v>
      </c>
      <c r="BI173" s="36">
        <v>2.70955</v>
      </c>
      <c r="BJ173" s="36">
        <v>2.41331</v>
      </c>
      <c r="BK173" s="36">
        <v>2.37252</v>
      </c>
      <c r="BL173" s="36"/>
      <c r="BM173" s="36">
        <v>1.99497</v>
      </c>
      <c r="BN173" s="36">
        <v>2.34764</v>
      </c>
      <c r="BO173" s="36">
        <v>4.06869</v>
      </c>
      <c r="BP173" s="36">
        <v>4.57008</v>
      </c>
      <c r="BQ173" s="36">
        <v>4.00406</v>
      </c>
      <c r="BR173" s="36">
        <v>3.72257</v>
      </c>
      <c r="BS173" s="36">
        <v>3.48731</v>
      </c>
      <c r="BT173" s="36">
        <v>3.95853</v>
      </c>
      <c r="BU173" s="36">
        <v>4.45425</v>
      </c>
      <c r="BV173" s="36">
        <v>4.11098</v>
      </c>
      <c r="BW173" s="36">
        <v>4.37037</v>
      </c>
      <c r="BX173" s="36">
        <v>3.59365</v>
      </c>
      <c r="BY173" s="36">
        <v>3.3616</v>
      </c>
      <c r="BZ173" s="36">
        <v>3.00581</v>
      </c>
      <c r="CA173" s="36">
        <v>3.06873</v>
      </c>
      <c r="CB173" s="36">
        <v>3.29032</v>
      </c>
      <c r="CC173" s="36">
        <v>3.37012</v>
      </c>
      <c r="CD173" s="36">
        <v>3.69512</v>
      </c>
      <c r="CE173" s="36">
        <v>3.51504</v>
      </c>
      <c r="CF173" s="36">
        <v>3.9885</v>
      </c>
      <c r="CG173" s="36">
        <v>5.31285</v>
      </c>
      <c r="CH173" s="36">
        <v>6.00362</v>
      </c>
      <c r="CI173" s="36">
        <v>6.38643</v>
      </c>
      <c r="CJ173" s="36">
        <v>5.31992</v>
      </c>
      <c r="CK173" s="36">
        <v>2.33338</v>
      </c>
      <c r="CL173" s="36">
        <v>1.8502</v>
      </c>
      <c r="CM173" s="36">
        <v>1.16549</v>
      </c>
      <c r="CN173" s="36">
        <v>0.797332</v>
      </c>
      <c r="CO173" s="36">
        <v>0.645084</v>
      </c>
      <c r="CP173" s="36">
        <v>0.629726</v>
      </c>
      <c r="CQ173" s="36">
        <v>0.5531</v>
      </c>
      <c r="CR173" s="36">
        <v>0.480784</v>
      </c>
      <c r="CS173" s="36">
        <v>0.519728</v>
      </c>
      <c r="CT173" s="36">
        <v>0.462607</v>
      </c>
      <c r="CU173" s="36">
        <v>0.376715</v>
      </c>
      <c r="CV173" s="36">
        <v>0.348754</v>
      </c>
      <c r="CW173" s="36">
        <v>0.319529</v>
      </c>
      <c r="CX173" s="36">
        <v>0.357404</v>
      </c>
      <c r="CY173" s="36">
        <v>0.376326</v>
      </c>
      <c r="CZ173" s="36">
        <v>0.457423</v>
      </c>
      <c r="DA173" s="36">
        <v>0.499381</v>
      </c>
      <c r="DB173" s="36">
        <v>0.398585</v>
      </c>
      <c r="DC173" s="36">
        <v>0.379598</v>
      </c>
      <c r="DD173" s="36">
        <v>0.408143</v>
      </c>
      <c r="DE173" s="36">
        <v>0.397354</v>
      </c>
      <c r="DF173" s="36">
        <v>0.328892</v>
      </c>
      <c r="DG173" s="36">
        <v>0.347198</v>
      </c>
      <c r="DH173" s="36">
        <v>0.458719</v>
      </c>
      <c r="DI173" s="36">
        <v>0.435877</v>
      </c>
      <c r="DJ173" s="36">
        <v>0.451235</v>
      </c>
      <c r="DK173" s="36">
        <v>0.481334</v>
      </c>
      <c r="DL173" s="36">
        <v>0.573901</v>
      </c>
    </row>
    <row r="174" spans="1:116">
      <c r="A174" s="36" t="s">
        <v>9</v>
      </c>
      <c r="B174" s="36"/>
      <c r="C174" s="36">
        <v>2.219305</v>
      </c>
      <c r="D174" s="36">
        <v>2.01755</v>
      </c>
      <c r="E174" s="36">
        <v>2.13075</v>
      </c>
      <c r="F174" s="36">
        <v>2.08228</v>
      </c>
      <c r="G174" s="36">
        <v>1.99775</v>
      </c>
      <c r="H174" s="36">
        <v>2.12447</v>
      </c>
      <c r="I174" s="36">
        <v>2.21415</v>
      </c>
      <c r="J174" s="36">
        <v>2.39779</v>
      </c>
      <c r="K174" s="36">
        <v>2.143</v>
      </c>
      <c r="L174" s="36">
        <v>2.23751</v>
      </c>
      <c r="M174" s="36">
        <v>2.17608</v>
      </c>
      <c r="N174" s="36">
        <v>2.3049</v>
      </c>
      <c r="O174" s="36">
        <v>2.35538</v>
      </c>
      <c r="P174" s="36">
        <v>2.60324</v>
      </c>
      <c r="Q174" s="36">
        <v>3.27033</v>
      </c>
      <c r="R174" s="36">
        <v>3.41295</v>
      </c>
      <c r="S174" s="36">
        <v>3.61937</v>
      </c>
      <c r="T174" s="36">
        <v>3.56724</v>
      </c>
      <c r="U174" s="36">
        <v>3.64409</v>
      </c>
      <c r="V174" s="36">
        <v>3.63528</v>
      </c>
      <c r="W174" s="36">
        <v>4.54902</v>
      </c>
      <c r="X174" s="36">
        <v>4.95169</v>
      </c>
      <c r="Y174" s="36">
        <v>4.50055</v>
      </c>
      <c r="Z174" s="36">
        <v>3.42973</v>
      </c>
      <c r="AA174" s="36">
        <v>1.90279</v>
      </c>
      <c r="AB174" s="36">
        <v>2.70971</v>
      </c>
      <c r="AC174" s="36">
        <v>3.82573</v>
      </c>
      <c r="AD174" s="36">
        <v>3.2306</v>
      </c>
      <c r="AE174" s="36">
        <v>2.85327</v>
      </c>
      <c r="AF174" s="36">
        <v>2.71599</v>
      </c>
      <c r="AG174" s="36">
        <v>2.24393</v>
      </c>
      <c r="AH174" s="36">
        <v>1.99043</v>
      </c>
      <c r="AI174" s="36">
        <v>1.88701</v>
      </c>
      <c r="AJ174" s="36">
        <v>1.70025</v>
      </c>
      <c r="AK174" s="36">
        <v>1.66679</v>
      </c>
      <c r="AL174" s="36">
        <v>1.89764</v>
      </c>
      <c r="AM174" s="36">
        <v>1.76778</v>
      </c>
      <c r="AN174" s="36">
        <v>1.87593</v>
      </c>
      <c r="AO174" s="36">
        <v>1.55841</v>
      </c>
      <c r="AP174" s="36">
        <v>1.6222</v>
      </c>
      <c r="AQ174" s="36">
        <v>1.77789</v>
      </c>
      <c r="AR174" s="36">
        <v>1.81621</v>
      </c>
      <c r="AS174" s="36">
        <v>2.2704</v>
      </c>
      <c r="AT174" s="36">
        <v>2.40301</v>
      </c>
      <c r="AU174" s="36">
        <v>1.7866</v>
      </c>
      <c r="AV174" s="36">
        <v>1.6768</v>
      </c>
      <c r="AW174" s="36">
        <v>1.90927</v>
      </c>
      <c r="AX174" s="36">
        <v>2.37803</v>
      </c>
      <c r="AY174" s="36">
        <v>1.97737</v>
      </c>
      <c r="AZ174" s="36">
        <v>2.32007</v>
      </c>
      <c r="BA174" s="36">
        <v>1.97789</v>
      </c>
      <c r="BB174" s="36">
        <v>1.98764</v>
      </c>
      <c r="BC174" s="36">
        <v>1.84077</v>
      </c>
      <c r="BD174" s="36">
        <v>1.79852</v>
      </c>
      <c r="BE174" s="36">
        <v>1.82506</v>
      </c>
      <c r="BF174" s="36">
        <v>1.99937</v>
      </c>
      <c r="BG174" s="36">
        <v>2.29551</v>
      </c>
      <c r="BH174" s="36">
        <v>1.98709</v>
      </c>
      <c r="BI174" s="36">
        <v>2.05487</v>
      </c>
      <c r="BJ174" s="36">
        <v>1.91691</v>
      </c>
      <c r="BK174" s="36">
        <v>1.91089</v>
      </c>
      <c r="BL174" s="36"/>
      <c r="BM174" s="36">
        <v>1.58964</v>
      </c>
      <c r="BN174" s="36">
        <v>1.82597</v>
      </c>
      <c r="BO174" s="36">
        <v>2.78391</v>
      </c>
      <c r="BP174" s="36">
        <v>3.37968</v>
      </c>
      <c r="BQ174" s="36">
        <v>2.89283</v>
      </c>
      <c r="BR174" s="36">
        <v>2.81919</v>
      </c>
      <c r="BS174" s="36">
        <v>2.62599</v>
      </c>
      <c r="BT174" s="36">
        <v>3.05924</v>
      </c>
      <c r="BU174" s="36">
        <v>3.56533</v>
      </c>
      <c r="BV174" s="36">
        <v>3.10334</v>
      </c>
      <c r="BW174" s="36">
        <v>3.34404</v>
      </c>
      <c r="BX174" s="36">
        <v>2.99366</v>
      </c>
      <c r="BY174" s="36">
        <v>2.85107</v>
      </c>
      <c r="BZ174" s="36">
        <v>2.56339</v>
      </c>
      <c r="CA174" s="36">
        <v>2.78799</v>
      </c>
      <c r="CB174" s="36">
        <v>3.06669</v>
      </c>
      <c r="CC174" s="36">
        <v>3.52334</v>
      </c>
      <c r="CD174" s="36">
        <v>3.9216</v>
      </c>
      <c r="CE174" s="36">
        <v>3.89574</v>
      </c>
      <c r="CF174" s="36">
        <v>4.35942</v>
      </c>
      <c r="CG174" s="36">
        <v>5.61197</v>
      </c>
      <c r="CH174" s="36">
        <v>5.65529</v>
      </c>
      <c r="CI174" s="36">
        <v>5.34937</v>
      </c>
      <c r="CJ174" s="36">
        <v>4.16476</v>
      </c>
      <c r="CK174" s="36">
        <v>1.74918</v>
      </c>
      <c r="CL174" s="36">
        <v>1.41802</v>
      </c>
      <c r="CM174" s="36">
        <v>1.16368</v>
      </c>
      <c r="CN174" s="36">
        <v>0.83349</v>
      </c>
      <c r="CO174" s="36">
        <v>0.667796</v>
      </c>
      <c r="CP174" s="36">
        <v>0.592531</v>
      </c>
      <c r="CQ174" s="36">
        <v>0.504468</v>
      </c>
      <c r="CR174" s="36">
        <v>0.42026</v>
      </c>
      <c r="CS174" s="36">
        <v>0.490147</v>
      </c>
      <c r="CT174" s="36">
        <v>0.40811</v>
      </c>
      <c r="CU174" s="36">
        <v>0.3136</v>
      </c>
      <c r="CV174" s="36">
        <v>0.293706</v>
      </c>
      <c r="CW174" s="36">
        <v>0.288814</v>
      </c>
      <c r="CX174" s="36">
        <v>0.301093</v>
      </c>
      <c r="CY174" s="36">
        <v>0.295294</v>
      </c>
      <c r="CZ174" s="36">
        <v>0.409115</v>
      </c>
      <c r="DA174" s="36">
        <v>0.405842</v>
      </c>
      <c r="DB174" s="36">
        <v>0.330156</v>
      </c>
      <c r="DC174" s="36">
        <v>0.307055</v>
      </c>
      <c r="DD174" s="36">
        <v>0.327499</v>
      </c>
      <c r="DE174" s="36">
        <v>0.34169</v>
      </c>
      <c r="DF174" s="36">
        <v>0.267138</v>
      </c>
      <c r="DG174" s="36">
        <v>0.24611</v>
      </c>
      <c r="DH174" s="36">
        <v>0.362815</v>
      </c>
      <c r="DI174" s="36">
        <v>0.385754</v>
      </c>
      <c r="DJ174" s="36">
        <v>0.416502</v>
      </c>
      <c r="DK174" s="36">
        <v>0.443556</v>
      </c>
      <c r="DL174" s="36">
        <v>0.502848</v>
      </c>
    </row>
    <row r="175" spans="1:116">
      <c r="A175" s="36" t="s">
        <v>209</v>
      </c>
      <c r="B175" s="36"/>
      <c r="C175" s="36">
        <v>1.0816388</v>
      </c>
      <c r="D175" s="36">
        <v>0.983308</v>
      </c>
      <c r="E175" s="36">
        <v>1.11161</v>
      </c>
      <c r="F175" s="36">
        <v>1.05614</v>
      </c>
      <c r="G175" s="36">
        <v>1.09356</v>
      </c>
      <c r="H175" s="36">
        <v>1.10604</v>
      </c>
      <c r="I175" s="36">
        <v>1.09272</v>
      </c>
      <c r="J175" s="36">
        <v>1.089</v>
      </c>
      <c r="K175" s="36">
        <v>1.0158</v>
      </c>
      <c r="L175" s="36">
        <v>1.09243</v>
      </c>
      <c r="M175" s="36">
        <v>1.05818</v>
      </c>
      <c r="N175" s="36">
        <v>1.11527</v>
      </c>
      <c r="O175" s="36">
        <v>1.21558</v>
      </c>
      <c r="P175" s="36">
        <v>1.22446</v>
      </c>
      <c r="Q175" s="36">
        <v>1.28696</v>
      </c>
      <c r="R175" s="36">
        <v>1.3155</v>
      </c>
      <c r="S175" s="36">
        <v>1.26331</v>
      </c>
      <c r="T175" s="36">
        <v>1.25751</v>
      </c>
      <c r="U175" s="36">
        <v>1.19381</v>
      </c>
      <c r="V175" s="36">
        <v>1.1469</v>
      </c>
      <c r="W175" s="36">
        <v>1.19893</v>
      </c>
      <c r="X175" s="36">
        <v>1.28712</v>
      </c>
      <c r="Y175" s="36">
        <v>1.37272</v>
      </c>
      <c r="Z175" s="36">
        <v>1.34547</v>
      </c>
      <c r="AA175" s="36">
        <v>1.09126</v>
      </c>
      <c r="AB175" s="36">
        <v>1.96211</v>
      </c>
      <c r="AC175" s="36">
        <v>1.95515</v>
      </c>
      <c r="AD175" s="36">
        <v>1.70803</v>
      </c>
      <c r="AE175" s="36">
        <v>1.72005</v>
      </c>
      <c r="AF175" s="36">
        <v>1.8051</v>
      </c>
      <c r="AG175" s="36">
        <v>1.56463</v>
      </c>
      <c r="AH175" s="36">
        <v>1.4014</v>
      </c>
      <c r="AI175" s="36">
        <v>1.29422</v>
      </c>
      <c r="AJ175" s="36">
        <v>0.977573</v>
      </c>
      <c r="AK175" s="36">
        <v>0.987714</v>
      </c>
      <c r="AL175" s="36">
        <v>1.28848</v>
      </c>
      <c r="AM175" s="36">
        <v>1.22475</v>
      </c>
      <c r="AN175" s="36">
        <v>1.21843</v>
      </c>
      <c r="AO175" s="36">
        <v>1.04062</v>
      </c>
      <c r="AP175" s="36">
        <v>1.18503</v>
      </c>
      <c r="AQ175" s="36">
        <v>1.20599</v>
      </c>
      <c r="AR175" s="36">
        <v>1.15947</v>
      </c>
      <c r="AS175" s="36">
        <v>1.36261</v>
      </c>
      <c r="AT175" s="36">
        <v>1.55838</v>
      </c>
      <c r="AU175" s="36">
        <v>1.09612</v>
      </c>
      <c r="AV175" s="36">
        <v>0.978772</v>
      </c>
      <c r="AW175" s="36">
        <v>1.14783</v>
      </c>
      <c r="AX175" s="36">
        <v>1.30523</v>
      </c>
      <c r="AY175" s="36">
        <v>1.16271</v>
      </c>
      <c r="AZ175" s="36">
        <v>1.3517</v>
      </c>
      <c r="BA175" s="36">
        <v>1.22472</v>
      </c>
      <c r="BB175" s="36">
        <v>1.21173</v>
      </c>
      <c r="BC175" s="36">
        <v>1.0865</v>
      </c>
      <c r="BD175" s="36">
        <v>1.06259</v>
      </c>
      <c r="BE175" s="36">
        <v>1.03793</v>
      </c>
      <c r="BF175" s="36">
        <v>1.18127</v>
      </c>
      <c r="BG175" s="36">
        <v>1.31282</v>
      </c>
      <c r="BH175" s="36">
        <v>1.23263</v>
      </c>
      <c r="BI175" s="36">
        <v>1.21218</v>
      </c>
      <c r="BJ175" s="36">
        <v>1.1051</v>
      </c>
      <c r="BK175" s="36">
        <v>1.08734</v>
      </c>
      <c r="BL175" s="36"/>
      <c r="BM175" s="36">
        <v>0.895244</v>
      </c>
      <c r="BN175" s="36">
        <v>0.799081</v>
      </c>
      <c r="BO175" s="36">
        <v>1.27413</v>
      </c>
      <c r="BP175" s="36">
        <v>1.52951</v>
      </c>
      <c r="BQ175" s="36">
        <v>1.39155</v>
      </c>
      <c r="BR175" s="36">
        <v>1.34113</v>
      </c>
      <c r="BS175" s="36">
        <v>1.2001</v>
      </c>
      <c r="BT175" s="36">
        <v>1.38516</v>
      </c>
      <c r="BU175" s="36">
        <v>1.66993</v>
      </c>
      <c r="BV175" s="36">
        <v>1.53362</v>
      </c>
      <c r="BW175" s="36">
        <v>1.52167</v>
      </c>
      <c r="BX175" s="36">
        <v>1.40438</v>
      </c>
      <c r="BY175" s="36">
        <v>1.2545</v>
      </c>
      <c r="BZ175" s="36">
        <v>1.09574</v>
      </c>
      <c r="CA175" s="36">
        <v>1.11524</v>
      </c>
      <c r="CB175" s="36">
        <v>1.11514</v>
      </c>
      <c r="CC175" s="36">
        <v>1.06385</v>
      </c>
      <c r="CD175" s="36">
        <v>1.13154</v>
      </c>
      <c r="CE175" s="36">
        <v>1.10442</v>
      </c>
      <c r="CF175" s="36">
        <v>1.16183</v>
      </c>
      <c r="CG175" s="36">
        <v>1.35895</v>
      </c>
      <c r="CH175" s="36">
        <v>1.34871</v>
      </c>
      <c r="CI175" s="36">
        <v>1.38604</v>
      </c>
      <c r="CJ175" s="36">
        <v>1.38128</v>
      </c>
      <c r="CK175" s="36">
        <v>0.807635</v>
      </c>
      <c r="CL175" s="36">
        <v>0.843372</v>
      </c>
      <c r="CM175" s="36">
        <v>0.637794</v>
      </c>
      <c r="CN175" s="36">
        <v>0.503658</v>
      </c>
      <c r="CO175" s="36">
        <v>0.434225</v>
      </c>
      <c r="CP175" s="36">
        <v>0.428328</v>
      </c>
      <c r="CQ175" s="36">
        <v>0.312725</v>
      </c>
      <c r="CR175" s="36">
        <v>0.291568</v>
      </c>
      <c r="CS175" s="36">
        <v>0.321635</v>
      </c>
      <c r="CT175" s="36">
        <v>0.256835</v>
      </c>
      <c r="CU175" s="36">
        <v>0.197737</v>
      </c>
      <c r="CV175" s="36">
        <v>0.196247</v>
      </c>
      <c r="CW175" s="36">
        <v>0.199746</v>
      </c>
      <c r="CX175" s="36">
        <v>0.214164</v>
      </c>
      <c r="CY175" s="36">
        <v>0.231239</v>
      </c>
      <c r="CZ175" s="36">
        <v>0.349499</v>
      </c>
      <c r="DA175" s="36">
        <v>0.335696</v>
      </c>
      <c r="DB175" s="36">
        <v>0.257742</v>
      </c>
      <c r="DC175" s="36">
        <v>0.251456</v>
      </c>
      <c r="DD175" s="36">
        <v>0.255701</v>
      </c>
      <c r="DE175" s="36">
        <v>0.248508</v>
      </c>
      <c r="DF175" s="36">
        <v>0.183935</v>
      </c>
      <c r="DG175" s="36">
        <v>0.20966</v>
      </c>
      <c r="DH175" s="36">
        <v>0.272419</v>
      </c>
      <c r="DI175" s="36">
        <v>0.261662</v>
      </c>
      <c r="DJ175" s="36">
        <v>0.264643</v>
      </c>
      <c r="DK175" s="36">
        <v>0.281977</v>
      </c>
      <c r="DL175" s="36">
        <v>0.309517</v>
      </c>
    </row>
    <row r="176" spans="1:116">
      <c r="A176" s="36" t="s">
        <v>210</v>
      </c>
      <c r="B176" s="36"/>
      <c r="C176" s="36">
        <v>0.6926282</v>
      </c>
      <c r="D176" s="36">
        <v>0.629662</v>
      </c>
      <c r="E176" s="36">
        <v>0.757771</v>
      </c>
      <c r="F176" s="36">
        <v>0.701881</v>
      </c>
      <c r="G176" s="36">
        <v>0.685195</v>
      </c>
      <c r="H176" s="36">
        <v>0.690833</v>
      </c>
      <c r="I176" s="36">
        <v>0.66812</v>
      </c>
      <c r="J176" s="36">
        <v>0.691513</v>
      </c>
      <c r="K176" s="36">
        <v>0.62924</v>
      </c>
      <c r="L176" s="36">
        <v>0.725792</v>
      </c>
      <c r="M176" s="36">
        <v>0.676285</v>
      </c>
      <c r="N176" s="36">
        <v>0.761108</v>
      </c>
      <c r="O176" s="36">
        <v>0.752004</v>
      </c>
      <c r="P176" s="36">
        <v>0.739109</v>
      </c>
      <c r="Q176" s="36">
        <v>0.750287</v>
      </c>
      <c r="R176" s="36">
        <v>0.767556</v>
      </c>
      <c r="S176" s="36">
        <v>0.828371</v>
      </c>
      <c r="T176" s="36">
        <v>0.763441</v>
      </c>
      <c r="U176" s="36">
        <v>0.739336</v>
      </c>
      <c r="V176" s="36">
        <v>0.668153</v>
      </c>
      <c r="W176" s="36">
        <v>0.74669</v>
      </c>
      <c r="X176" s="36">
        <v>0.74533</v>
      </c>
      <c r="Y176" s="36">
        <v>0.66731</v>
      </c>
      <c r="Z176" s="36">
        <v>0.612263</v>
      </c>
      <c r="AA176" s="36">
        <v>0.480622</v>
      </c>
      <c r="AB176" s="36">
        <v>1.30559</v>
      </c>
      <c r="AC176" s="36">
        <v>1.44828</v>
      </c>
      <c r="AD176" s="36">
        <v>1.53719</v>
      </c>
      <c r="AE176" s="36">
        <v>1.66675</v>
      </c>
      <c r="AF176" s="36">
        <v>2.03725</v>
      </c>
      <c r="AG176" s="36">
        <v>1.87862</v>
      </c>
      <c r="AH176" s="36">
        <v>1.58617</v>
      </c>
      <c r="AI176" s="36">
        <v>1.465</v>
      </c>
      <c r="AJ176" s="36">
        <v>1.28379</v>
      </c>
      <c r="AK176" s="36">
        <v>1.08073</v>
      </c>
      <c r="AL176" s="36">
        <v>1.0309</v>
      </c>
      <c r="AM176" s="36">
        <v>0.985543</v>
      </c>
      <c r="AN176" s="36">
        <v>0.922687</v>
      </c>
      <c r="AO176" s="36">
        <v>0.642038</v>
      </c>
      <c r="AP176" s="36">
        <v>0.92813</v>
      </c>
      <c r="AQ176" s="36">
        <v>1.1142</v>
      </c>
      <c r="AR176" s="36">
        <v>0.975208</v>
      </c>
      <c r="AS176" s="36">
        <v>1.02092</v>
      </c>
      <c r="AT176" s="36">
        <v>1.20256</v>
      </c>
      <c r="AU176" s="36">
        <v>0.868871</v>
      </c>
      <c r="AV176" s="36">
        <v>0.745556</v>
      </c>
      <c r="AW176" s="36">
        <v>0.849593</v>
      </c>
      <c r="AX176" s="36">
        <v>0.938272</v>
      </c>
      <c r="AY176" s="36">
        <v>0.825714</v>
      </c>
      <c r="AZ176" s="36">
        <v>0.885557</v>
      </c>
      <c r="BA176" s="36">
        <v>0.813046</v>
      </c>
      <c r="BB176" s="36">
        <v>0.841104</v>
      </c>
      <c r="BC176" s="36">
        <v>0.743062</v>
      </c>
      <c r="BD176" s="36">
        <v>0.708296</v>
      </c>
      <c r="BE176" s="36">
        <v>0.688824</v>
      </c>
      <c r="BF176" s="36">
        <v>0.72252</v>
      </c>
      <c r="BG176" s="36">
        <v>0.840618</v>
      </c>
      <c r="BH176" s="36">
        <v>0.88708</v>
      </c>
      <c r="BI176" s="36">
        <v>0.87561</v>
      </c>
      <c r="BJ176" s="36">
        <v>0.7267</v>
      </c>
      <c r="BK176" s="36">
        <v>0.720058</v>
      </c>
      <c r="BL176" s="36"/>
      <c r="BM176" s="36">
        <v>0.615827</v>
      </c>
      <c r="BN176" s="36">
        <v>0.500774</v>
      </c>
      <c r="BO176" s="36">
        <v>0.781942</v>
      </c>
      <c r="BP176" s="36">
        <v>0.930787</v>
      </c>
      <c r="BQ176" s="36">
        <v>0.875804</v>
      </c>
      <c r="BR176" s="36">
        <v>0.805108</v>
      </c>
      <c r="BS176" s="36">
        <v>0.769111</v>
      </c>
      <c r="BT176" s="36">
        <v>0.967691</v>
      </c>
      <c r="BU176" s="36">
        <v>0.982692</v>
      </c>
      <c r="BV176" s="36">
        <v>0.942322</v>
      </c>
      <c r="BW176" s="36">
        <v>0.853124</v>
      </c>
      <c r="BX176" s="36">
        <v>0.787514</v>
      </c>
      <c r="BY176" s="36">
        <v>0.817549</v>
      </c>
      <c r="BZ176" s="36">
        <v>0.723622</v>
      </c>
      <c r="CA176" s="36">
        <v>0.711277</v>
      </c>
      <c r="CB176" s="36">
        <v>0.681728</v>
      </c>
      <c r="CC176" s="36">
        <v>0.661446</v>
      </c>
      <c r="CD176" s="36">
        <v>0.699516</v>
      </c>
      <c r="CE176" s="36">
        <v>0.694364</v>
      </c>
      <c r="CF176" s="36">
        <v>0.74763</v>
      </c>
      <c r="CG176" s="36">
        <v>0.818489</v>
      </c>
      <c r="CH176" s="36">
        <v>0.793184</v>
      </c>
      <c r="CI176" s="36">
        <v>0.715554</v>
      </c>
      <c r="CJ176" s="36">
        <v>0.628787</v>
      </c>
      <c r="CK176" s="36">
        <v>0.384556</v>
      </c>
      <c r="CL176" s="36">
        <v>0.699451</v>
      </c>
      <c r="CM176" s="36">
        <v>0.691578</v>
      </c>
      <c r="CN176" s="36">
        <v>0.631994</v>
      </c>
      <c r="CO176" s="36">
        <v>0.5566</v>
      </c>
      <c r="CP176" s="36">
        <v>0.520052</v>
      </c>
      <c r="CQ176" s="36">
        <v>0.410378</v>
      </c>
      <c r="CR176" s="36">
        <v>0.332521</v>
      </c>
      <c r="CS176" s="36">
        <v>0.324875</v>
      </c>
      <c r="CT176" s="36">
        <v>0.277668</v>
      </c>
      <c r="CU176" s="36">
        <v>0.187337</v>
      </c>
      <c r="CV176" s="36">
        <v>0.173081</v>
      </c>
      <c r="CW176" s="36">
        <v>0.182995</v>
      </c>
      <c r="CX176" s="36">
        <v>0.211442</v>
      </c>
      <c r="CY176" s="36">
        <v>0.213581</v>
      </c>
      <c r="CZ176" s="36">
        <v>0.345514</v>
      </c>
      <c r="DA176" s="36">
        <v>0.324454</v>
      </c>
      <c r="DB176" s="36">
        <v>0.234544</v>
      </c>
      <c r="DC176" s="36">
        <v>0.205254</v>
      </c>
      <c r="DD176" s="36">
        <v>0.227707</v>
      </c>
      <c r="DE176" s="36">
        <v>0.205124</v>
      </c>
      <c r="DF176" s="36">
        <v>0.175511</v>
      </c>
      <c r="DG176" s="36">
        <v>0.192715</v>
      </c>
      <c r="DH176" s="36">
        <v>0.253595</v>
      </c>
      <c r="DI176" s="36">
        <v>0.260107</v>
      </c>
      <c r="DJ176" s="36">
        <v>0.296104</v>
      </c>
      <c r="DK176" s="36">
        <v>0.312563</v>
      </c>
      <c r="DL176" s="36">
        <v>0.349628</v>
      </c>
    </row>
    <row r="177" spans="1:116">
      <c r="A177" s="36" t="s">
        <v>211</v>
      </c>
      <c r="B177" s="36"/>
      <c r="C177" s="36">
        <v>1.209868</v>
      </c>
      <c r="D177" s="36">
        <v>1.09988</v>
      </c>
      <c r="E177" s="36">
        <v>1.11077</v>
      </c>
      <c r="F177" s="36">
        <v>1.01943</v>
      </c>
      <c r="G177" s="36">
        <v>0.985057</v>
      </c>
      <c r="H177" s="36">
        <v>1.01778</v>
      </c>
      <c r="I177" s="36">
        <v>1.09204</v>
      </c>
      <c r="J177" s="36">
        <v>1.2116</v>
      </c>
      <c r="K177" s="36">
        <v>1.09985</v>
      </c>
      <c r="L177" s="36">
        <v>1.12149</v>
      </c>
      <c r="M177" s="36">
        <v>1.08789</v>
      </c>
      <c r="N177" s="36">
        <v>1.09761</v>
      </c>
      <c r="O177" s="36">
        <v>1.14758</v>
      </c>
      <c r="P177" s="36">
        <v>1.23295</v>
      </c>
      <c r="Q177" s="36">
        <v>1.35451</v>
      </c>
      <c r="R177" s="36">
        <v>1.39667</v>
      </c>
      <c r="S177" s="36">
        <v>1.36174</v>
      </c>
      <c r="T177" s="36">
        <v>1.39054</v>
      </c>
      <c r="U177" s="36">
        <v>1.48408</v>
      </c>
      <c r="V177" s="36">
        <v>1.48784</v>
      </c>
      <c r="W177" s="36">
        <v>1.65357</v>
      </c>
      <c r="X177" s="36">
        <v>1.61942</v>
      </c>
      <c r="Y177" s="36">
        <v>1.54043</v>
      </c>
      <c r="Z177" s="36">
        <v>1.2889</v>
      </c>
      <c r="AA177" s="36">
        <v>0.826751</v>
      </c>
      <c r="AB177" s="36">
        <v>1.50349</v>
      </c>
      <c r="AC177" s="36">
        <v>2.01172</v>
      </c>
      <c r="AD177" s="36">
        <v>2.05928</v>
      </c>
      <c r="AE177" s="36">
        <v>2.25216</v>
      </c>
      <c r="AF177" s="36">
        <v>2.55889</v>
      </c>
      <c r="AG177" s="36">
        <v>1.98991</v>
      </c>
      <c r="AH177" s="36">
        <v>1.50799</v>
      </c>
      <c r="AI177" s="36">
        <v>1.3135</v>
      </c>
      <c r="AJ177" s="36">
        <v>1.17537</v>
      </c>
      <c r="AK177" s="36">
        <v>0.981234</v>
      </c>
      <c r="AL177" s="36">
        <v>1.09412</v>
      </c>
      <c r="AM177" s="36">
        <v>1.06055</v>
      </c>
      <c r="AN177" s="36">
        <v>1.01875</v>
      </c>
      <c r="AO177" s="36">
        <v>0.769824</v>
      </c>
      <c r="AP177" s="36">
        <v>1.02983</v>
      </c>
      <c r="AQ177" s="36">
        <v>1.14187</v>
      </c>
      <c r="AR177" s="36">
        <v>1.15163</v>
      </c>
      <c r="AS177" s="36">
        <v>1.25485</v>
      </c>
      <c r="AT177" s="36">
        <v>1.47255</v>
      </c>
      <c r="AU177" s="36">
        <v>0.995846</v>
      </c>
      <c r="AV177" s="36">
        <v>0.892976</v>
      </c>
      <c r="AW177" s="36">
        <v>1.06878</v>
      </c>
      <c r="AX177" s="36">
        <v>1.27805</v>
      </c>
      <c r="AY177" s="36">
        <v>1.07144</v>
      </c>
      <c r="AZ177" s="36">
        <v>1.20972</v>
      </c>
      <c r="BA177" s="36">
        <v>1.09032</v>
      </c>
      <c r="BB177" s="36">
        <v>1.14868</v>
      </c>
      <c r="BC177" s="36">
        <v>0.997564</v>
      </c>
      <c r="BD177" s="36">
        <v>0.973134</v>
      </c>
      <c r="BE177" s="36">
        <v>0.957971</v>
      </c>
      <c r="BF177" s="36">
        <v>1.04435</v>
      </c>
      <c r="BG177" s="36">
        <v>1.12953</v>
      </c>
      <c r="BH177" s="36">
        <v>1.08352</v>
      </c>
      <c r="BI177" s="36">
        <v>1.18315</v>
      </c>
      <c r="BJ177" s="36">
        <v>1.01072</v>
      </c>
      <c r="BK177" s="36">
        <v>1.02011</v>
      </c>
      <c r="BL177" s="36"/>
      <c r="BM177" s="36">
        <v>0.795226</v>
      </c>
      <c r="BN177" s="36">
        <v>0.90166</v>
      </c>
      <c r="BO177" s="36">
        <v>1.33452</v>
      </c>
      <c r="BP177" s="36">
        <v>1.61265</v>
      </c>
      <c r="BQ177" s="36">
        <v>1.50874</v>
      </c>
      <c r="BR177" s="36">
        <v>1.5135</v>
      </c>
      <c r="BS177" s="36">
        <v>1.42375</v>
      </c>
      <c r="BT177" s="36">
        <v>1.86018</v>
      </c>
      <c r="BU177" s="36">
        <v>2.19141</v>
      </c>
      <c r="BV177" s="36">
        <v>1.90314</v>
      </c>
      <c r="BW177" s="36">
        <v>1.82312</v>
      </c>
      <c r="BX177" s="36">
        <v>1.60769</v>
      </c>
      <c r="BY177" s="36">
        <v>1.43509</v>
      </c>
      <c r="BZ177" s="36">
        <v>1.26425</v>
      </c>
      <c r="CA177" s="36">
        <v>1.30485</v>
      </c>
      <c r="CB177" s="36">
        <v>1.31495</v>
      </c>
      <c r="CC177" s="36">
        <v>1.32869</v>
      </c>
      <c r="CD177" s="36">
        <v>1.44559</v>
      </c>
      <c r="CE177" s="36">
        <v>1.42683</v>
      </c>
      <c r="CF177" s="36">
        <v>1.49633</v>
      </c>
      <c r="CG177" s="36">
        <v>1.92884</v>
      </c>
      <c r="CH177" s="36">
        <v>1.78592</v>
      </c>
      <c r="CI177" s="36">
        <v>1.72397</v>
      </c>
      <c r="CJ177" s="36">
        <v>1.4535</v>
      </c>
      <c r="CK177" s="36">
        <v>0.738364</v>
      </c>
      <c r="CL177" s="36">
        <v>1.00291</v>
      </c>
      <c r="CM177" s="36">
        <v>1.08686</v>
      </c>
      <c r="CN177" s="36">
        <v>0.833944</v>
      </c>
      <c r="CO177" s="36">
        <v>0.685778</v>
      </c>
      <c r="CP177" s="36">
        <v>0.599465</v>
      </c>
      <c r="CQ177" s="36">
        <v>0.477155</v>
      </c>
      <c r="CR177" s="36">
        <v>0.401987</v>
      </c>
      <c r="CS177" s="36">
        <v>0.419904</v>
      </c>
      <c r="CT177" s="36">
        <v>0.346291</v>
      </c>
      <c r="CU177" s="36">
        <v>0.256284</v>
      </c>
      <c r="CV177" s="36">
        <v>0.225925</v>
      </c>
      <c r="CW177" s="36">
        <v>0.22761</v>
      </c>
      <c r="CX177" s="36">
        <v>0.230396</v>
      </c>
      <c r="CY177" s="36">
        <v>0.239047</v>
      </c>
      <c r="CZ177" s="36">
        <v>0.409018</v>
      </c>
      <c r="DA177" s="36">
        <v>0.349758</v>
      </c>
      <c r="DB177" s="36">
        <v>0.240764</v>
      </c>
      <c r="DC177" s="36">
        <v>0.222815</v>
      </c>
      <c r="DD177" s="36">
        <v>0.231822</v>
      </c>
      <c r="DE177" s="36">
        <v>0.22829</v>
      </c>
      <c r="DF177" s="36">
        <v>0.164106</v>
      </c>
      <c r="DG177" s="36">
        <v>0.139028</v>
      </c>
      <c r="DH177" s="36">
        <v>0.201172</v>
      </c>
      <c r="DI177" s="36">
        <v>0.248378</v>
      </c>
      <c r="DJ177" s="36">
        <v>0.292345</v>
      </c>
      <c r="DK177" s="36">
        <v>0.28039</v>
      </c>
      <c r="DL177" s="36">
        <v>0.293674</v>
      </c>
    </row>
    <row r="178" spans="1:116">
      <c r="A178" s="36" t="s">
        <v>212</v>
      </c>
      <c r="B178" s="36"/>
      <c r="C178" s="36">
        <v>1.630926</v>
      </c>
      <c r="D178" s="36">
        <v>1.48266</v>
      </c>
      <c r="E178" s="36">
        <v>1.49396</v>
      </c>
      <c r="F178" s="36">
        <v>1.45317</v>
      </c>
      <c r="G178" s="36">
        <v>1.49328</v>
      </c>
      <c r="H178" s="36">
        <v>1.48862</v>
      </c>
      <c r="I178" s="36">
        <v>1.53463</v>
      </c>
      <c r="J178" s="36">
        <v>1.63675</v>
      </c>
      <c r="K178" s="36">
        <v>1.49944</v>
      </c>
      <c r="L178" s="36">
        <v>1.5991</v>
      </c>
      <c r="M178" s="36">
        <v>1.51713</v>
      </c>
      <c r="N178" s="36">
        <v>1.55533</v>
      </c>
      <c r="O178" s="36">
        <v>1.58899</v>
      </c>
      <c r="P178" s="36">
        <v>1.68791</v>
      </c>
      <c r="Q178" s="36">
        <v>1.7345</v>
      </c>
      <c r="R178" s="36">
        <v>1.77614</v>
      </c>
      <c r="S178" s="36">
        <v>1.74445</v>
      </c>
      <c r="T178" s="36">
        <v>1.80374</v>
      </c>
      <c r="U178" s="36">
        <v>1.68917</v>
      </c>
      <c r="V178" s="36">
        <v>1.58177</v>
      </c>
      <c r="W178" s="36">
        <v>1.69371</v>
      </c>
      <c r="X178" s="36">
        <v>1.68639</v>
      </c>
      <c r="Y178" s="36">
        <v>1.57976</v>
      </c>
      <c r="Z178" s="36">
        <v>1.26678</v>
      </c>
      <c r="AA178" s="36">
        <v>0.921197</v>
      </c>
      <c r="AB178" s="36">
        <v>1.92838</v>
      </c>
      <c r="AC178" s="36">
        <v>2.63911</v>
      </c>
      <c r="AD178" s="36">
        <v>2.65097</v>
      </c>
      <c r="AE178" s="36">
        <v>2.93418</v>
      </c>
      <c r="AF178" s="36">
        <v>3.24943</v>
      </c>
      <c r="AG178" s="36">
        <v>2.50854</v>
      </c>
      <c r="AH178" s="36">
        <v>2.01152</v>
      </c>
      <c r="AI178" s="36">
        <v>1.85477</v>
      </c>
      <c r="AJ178" s="36">
        <v>1.51402</v>
      </c>
      <c r="AK178" s="36">
        <v>1.47601</v>
      </c>
      <c r="AL178" s="36">
        <v>1.66306</v>
      </c>
      <c r="AM178" s="36">
        <v>1.63545</v>
      </c>
      <c r="AN178" s="36">
        <v>1.61346</v>
      </c>
      <c r="AO178" s="36">
        <v>1.17366</v>
      </c>
      <c r="AP178" s="36">
        <v>1.38397</v>
      </c>
      <c r="AQ178" s="36">
        <v>1.66222</v>
      </c>
      <c r="AR178" s="36">
        <v>1.66478</v>
      </c>
      <c r="AS178" s="36">
        <v>1.93674</v>
      </c>
      <c r="AT178" s="36">
        <v>2.22465</v>
      </c>
      <c r="AU178" s="36">
        <v>1.44391</v>
      </c>
      <c r="AV178" s="36">
        <v>1.31492</v>
      </c>
      <c r="AW178" s="36">
        <v>1.57846</v>
      </c>
      <c r="AX178" s="36">
        <v>1.86883</v>
      </c>
      <c r="AY178" s="36">
        <v>1.60953</v>
      </c>
      <c r="AZ178" s="36">
        <v>1.80141</v>
      </c>
      <c r="BA178" s="36">
        <v>1.65684</v>
      </c>
      <c r="BB178" s="36">
        <v>1.62661</v>
      </c>
      <c r="BC178" s="36">
        <v>1.4569</v>
      </c>
      <c r="BD178" s="36">
        <v>1.44663</v>
      </c>
      <c r="BE178" s="36">
        <v>1.40357</v>
      </c>
      <c r="BF178" s="36">
        <v>1.55692</v>
      </c>
      <c r="BG178" s="36">
        <v>1.68243</v>
      </c>
      <c r="BH178" s="36">
        <v>1.59586</v>
      </c>
      <c r="BI178" s="36">
        <v>1.63717</v>
      </c>
      <c r="BJ178" s="36">
        <v>1.48136</v>
      </c>
      <c r="BK178" s="36">
        <v>1.47252</v>
      </c>
      <c r="BL178" s="36"/>
      <c r="BM178" s="36">
        <v>1.24419</v>
      </c>
      <c r="BN178" s="36">
        <v>1.23574</v>
      </c>
      <c r="BO178" s="36">
        <v>1.81644</v>
      </c>
      <c r="BP178" s="36">
        <v>2.26003</v>
      </c>
      <c r="BQ178" s="36">
        <v>2.00841</v>
      </c>
      <c r="BR178" s="36">
        <v>1.89576</v>
      </c>
      <c r="BS178" s="36">
        <v>1.69044</v>
      </c>
      <c r="BT178" s="36">
        <v>2.05811</v>
      </c>
      <c r="BU178" s="36">
        <v>2.4333</v>
      </c>
      <c r="BV178" s="36">
        <v>2.2531</v>
      </c>
      <c r="BW178" s="36">
        <v>2.15269</v>
      </c>
      <c r="BX178" s="36">
        <v>1.99289</v>
      </c>
      <c r="BY178" s="36">
        <v>1.77866</v>
      </c>
      <c r="BZ178" s="36">
        <v>1.50359</v>
      </c>
      <c r="CA178" s="36">
        <v>1.62133</v>
      </c>
      <c r="CB178" s="36">
        <v>1.65723</v>
      </c>
      <c r="CC178" s="36">
        <v>1.62758</v>
      </c>
      <c r="CD178" s="36">
        <v>1.62369</v>
      </c>
      <c r="CE178" s="36">
        <v>1.60545</v>
      </c>
      <c r="CF178" s="36">
        <v>1.65995</v>
      </c>
      <c r="CG178" s="36">
        <v>2.00955</v>
      </c>
      <c r="CH178" s="36">
        <v>1.87499</v>
      </c>
      <c r="CI178" s="36">
        <v>1.71859</v>
      </c>
      <c r="CJ178" s="36">
        <v>1.35694</v>
      </c>
      <c r="CK178" s="36">
        <v>0.795938</v>
      </c>
      <c r="CL178" s="36">
        <v>1.39858</v>
      </c>
      <c r="CM178" s="36">
        <v>1.31427</v>
      </c>
      <c r="CN178" s="36">
        <v>0.951232</v>
      </c>
      <c r="CO178" s="36">
        <v>0.794675</v>
      </c>
      <c r="CP178" s="36">
        <v>0.785959</v>
      </c>
      <c r="CQ178" s="36">
        <v>0.623214</v>
      </c>
      <c r="CR178" s="36">
        <v>0.538261</v>
      </c>
      <c r="CS178" s="36">
        <v>0.651175</v>
      </c>
      <c r="CT178" s="36">
        <v>0.484056</v>
      </c>
      <c r="CU178" s="36">
        <v>0.345254</v>
      </c>
      <c r="CV178" s="36">
        <v>0.334174</v>
      </c>
      <c r="CW178" s="36">
        <v>0.331614</v>
      </c>
      <c r="CX178" s="36">
        <v>0.353776</v>
      </c>
      <c r="CY178" s="36">
        <v>0.370429</v>
      </c>
      <c r="CZ178" s="36">
        <v>0.583718</v>
      </c>
      <c r="DA178" s="36">
        <v>0.490828</v>
      </c>
      <c r="DB178" s="36">
        <v>0.375484</v>
      </c>
      <c r="DC178" s="36">
        <v>0.367578</v>
      </c>
      <c r="DD178" s="36">
        <v>0.389027</v>
      </c>
      <c r="DE178" s="36">
        <v>0.385981</v>
      </c>
      <c r="DF178" s="36">
        <v>0.281005</v>
      </c>
      <c r="DG178" s="36">
        <v>0.309776</v>
      </c>
      <c r="DH178" s="36">
        <v>0.433058</v>
      </c>
      <c r="DI178" s="36">
        <v>0.440932</v>
      </c>
      <c r="DJ178" s="36">
        <v>0.471064</v>
      </c>
      <c r="DK178" s="36">
        <v>0.49504</v>
      </c>
      <c r="DL178" s="36">
        <v>0.530939</v>
      </c>
    </row>
    <row r="179" spans="1:116">
      <c r="A179" s="36" t="s">
        <v>213</v>
      </c>
      <c r="B179" s="36"/>
      <c r="C179" s="36">
        <v>1.323201</v>
      </c>
      <c r="D179" s="36">
        <v>1.20291</v>
      </c>
      <c r="E179" s="36">
        <v>1.34172</v>
      </c>
      <c r="F179" s="36">
        <v>1.34353</v>
      </c>
      <c r="G179" s="36">
        <v>1.33277</v>
      </c>
      <c r="H179" s="36">
        <v>1.34535</v>
      </c>
      <c r="I179" s="36">
        <v>1.4707</v>
      </c>
      <c r="J179" s="36">
        <v>1.4894</v>
      </c>
      <c r="K179" s="36">
        <v>1.29765</v>
      </c>
      <c r="L179" s="36">
        <v>1.37486</v>
      </c>
      <c r="M179" s="36">
        <v>1.39919</v>
      </c>
      <c r="N179" s="36">
        <v>1.51807</v>
      </c>
      <c r="O179" s="36">
        <v>1.53116</v>
      </c>
      <c r="P179" s="36">
        <v>1.54846</v>
      </c>
      <c r="Q179" s="36">
        <v>1.54104</v>
      </c>
      <c r="R179" s="36">
        <v>1.50634</v>
      </c>
      <c r="S179" s="36">
        <v>1.5274</v>
      </c>
      <c r="T179" s="36">
        <v>1.55342</v>
      </c>
      <c r="U179" s="36">
        <v>1.48055</v>
      </c>
      <c r="V179" s="36">
        <v>1.40908</v>
      </c>
      <c r="W179" s="36">
        <v>1.51499</v>
      </c>
      <c r="X179" s="36">
        <v>1.54846</v>
      </c>
      <c r="Y179" s="36">
        <v>1.50226</v>
      </c>
      <c r="Z179" s="36">
        <v>1.22867</v>
      </c>
      <c r="AA179" s="36">
        <v>0.95742</v>
      </c>
      <c r="AB179" s="36">
        <v>2.42925</v>
      </c>
      <c r="AC179" s="36">
        <v>2.79194</v>
      </c>
      <c r="AD179" s="36">
        <v>2.67864</v>
      </c>
      <c r="AE179" s="36">
        <v>2.96036</v>
      </c>
      <c r="AF179" s="36">
        <v>3.44409</v>
      </c>
      <c r="AG179" s="36">
        <v>3.59455</v>
      </c>
      <c r="AH179" s="36">
        <v>3.05668</v>
      </c>
      <c r="AI179" s="36">
        <v>2.78002</v>
      </c>
      <c r="AJ179" s="36">
        <v>2.24603</v>
      </c>
      <c r="AK179" s="36">
        <v>1.91497</v>
      </c>
      <c r="AL179" s="36">
        <v>2.09045</v>
      </c>
      <c r="AM179" s="36">
        <v>2.03226</v>
      </c>
      <c r="AN179" s="36">
        <v>1.87528</v>
      </c>
      <c r="AO179" s="36">
        <v>1.38928</v>
      </c>
      <c r="AP179" s="36">
        <v>1.91124</v>
      </c>
      <c r="AQ179" s="36">
        <v>2.12865</v>
      </c>
      <c r="AR179" s="36">
        <v>2.00203</v>
      </c>
      <c r="AS179" s="36">
        <v>2.1756</v>
      </c>
      <c r="AT179" s="36">
        <v>2.46564</v>
      </c>
      <c r="AU179" s="36">
        <v>1.64738</v>
      </c>
      <c r="AV179" s="36">
        <v>1.53171</v>
      </c>
      <c r="AW179" s="36">
        <v>1.73204</v>
      </c>
      <c r="AX179" s="36">
        <v>1.93179</v>
      </c>
      <c r="AY179" s="36">
        <v>1.68772</v>
      </c>
      <c r="AZ179" s="36">
        <v>1.82383</v>
      </c>
      <c r="BA179" s="36">
        <v>1.7069</v>
      </c>
      <c r="BB179" s="36">
        <v>1.64864</v>
      </c>
      <c r="BC179" s="36">
        <v>1.50271</v>
      </c>
      <c r="BD179" s="36">
        <v>1.46885</v>
      </c>
      <c r="BE179" s="36">
        <v>1.40632</v>
      </c>
      <c r="BF179" s="36">
        <v>1.54088</v>
      </c>
      <c r="BG179" s="36">
        <v>1.73191</v>
      </c>
      <c r="BH179" s="36">
        <v>1.68671</v>
      </c>
      <c r="BI179" s="36">
        <v>1.62923</v>
      </c>
      <c r="BJ179" s="36">
        <v>1.47912</v>
      </c>
      <c r="BK179" s="36">
        <v>1.44617</v>
      </c>
      <c r="BL179" s="36"/>
      <c r="BM179" s="36">
        <v>1.09693</v>
      </c>
      <c r="BN179" s="36">
        <v>1.04746</v>
      </c>
      <c r="BO179" s="36">
        <v>1.6755</v>
      </c>
      <c r="BP179" s="36">
        <v>1.965</v>
      </c>
      <c r="BQ179" s="36">
        <v>1.75883</v>
      </c>
      <c r="BR179" s="36">
        <v>1.54736</v>
      </c>
      <c r="BS179" s="36">
        <v>1.32636</v>
      </c>
      <c r="BT179" s="36">
        <v>1.71908</v>
      </c>
      <c r="BU179" s="36">
        <v>1.83818</v>
      </c>
      <c r="BV179" s="36">
        <v>1.81469</v>
      </c>
      <c r="BW179" s="36">
        <v>1.85075</v>
      </c>
      <c r="BX179" s="36">
        <v>1.72673</v>
      </c>
      <c r="BY179" s="36">
        <v>1.72212</v>
      </c>
      <c r="BZ179" s="36">
        <v>1.49912</v>
      </c>
      <c r="CA179" s="36">
        <v>1.43794</v>
      </c>
      <c r="CB179" s="36">
        <v>1.42547</v>
      </c>
      <c r="CC179" s="36">
        <v>1.36819</v>
      </c>
      <c r="CD179" s="36">
        <v>1.44167</v>
      </c>
      <c r="CE179" s="36">
        <v>1.33802</v>
      </c>
      <c r="CF179" s="36">
        <v>1.49147</v>
      </c>
      <c r="CG179" s="36">
        <v>1.70145</v>
      </c>
      <c r="CH179" s="36">
        <v>1.57425</v>
      </c>
      <c r="CI179" s="36">
        <v>1.49503</v>
      </c>
      <c r="CJ179" s="36">
        <v>1.23885</v>
      </c>
      <c r="CK179" s="36">
        <v>0.758905</v>
      </c>
      <c r="CL179" s="36">
        <v>1.38445</v>
      </c>
      <c r="CM179" s="36">
        <v>1.39398</v>
      </c>
      <c r="CN179" s="36">
        <v>1.10604</v>
      </c>
      <c r="CO179" s="36">
        <v>0.937591</v>
      </c>
      <c r="CP179" s="36">
        <v>0.953111</v>
      </c>
      <c r="CQ179" s="36">
        <v>0.759618</v>
      </c>
      <c r="CR179" s="36">
        <v>0.602154</v>
      </c>
      <c r="CS179" s="36">
        <v>0.625223</v>
      </c>
      <c r="CT179" s="36">
        <v>0.47061</v>
      </c>
      <c r="CU179" s="36">
        <v>0.317974</v>
      </c>
      <c r="CV179" s="36">
        <v>0.280681</v>
      </c>
      <c r="CW179" s="36">
        <v>0.286254</v>
      </c>
      <c r="CX179" s="36">
        <v>0.32656</v>
      </c>
      <c r="CY179" s="36">
        <v>0.35708</v>
      </c>
      <c r="CZ179" s="36">
        <v>0.583654</v>
      </c>
      <c r="DA179" s="36">
        <v>0.562561</v>
      </c>
      <c r="DB179" s="36">
        <v>0.43497</v>
      </c>
      <c r="DC179" s="36">
        <v>0.399265</v>
      </c>
      <c r="DD179" s="36">
        <v>0.45752</v>
      </c>
      <c r="DE179" s="36">
        <v>0.435197</v>
      </c>
      <c r="DF179" s="36">
        <v>0.332132</v>
      </c>
      <c r="DG179" s="36">
        <v>0.37976</v>
      </c>
      <c r="DH179" s="36">
        <v>0.501746</v>
      </c>
      <c r="DI179" s="36">
        <v>0.518206</v>
      </c>
      <c r="DJ179" s="36">
        <v>0.596128</v>
      </c>
      <c r="DK179" s="36">
        <v>0.600145</v>
      </c>
      <c r="DL179" s="36">
        <v>0.650981</v>
      </c>
    </row>
    <row r="180" spans="1:116">
      <c r="A180" s="36" t="s">
        <v>214</v>
      </c>
      <c r="B180" s="36"/>
      <c r="C180" s="36">
        <v>1.054944</v>
      </c>
      <c r="D180" s="36">
        <v>0.95904</v>
      </c>
      <c r="E180" s="36">
        <v>1.00048</v>
      </c>
      <c r="F180" s="36">
        <v>0.89748</v>
      </c>
      <c r="G180" s="36">
        <v>0.852833</v>
      </c>
      <c r="H180" s="36">
        <v>0.880891</v>
      </c>
      <c r="I180" s="36">
        <v>0.922752</v>
      </c>
      <c r="J180" s="36">
        <v>0.86589</v>
      </c>
      <c r="K180" s="36">
        <v>0.819007</v>
      </c>
      <c r="L180" s="36">
        <v>0.875027</v>
      </c>
      <c r="M180" s="36">
        <v>0.90652</v>
      </c>
      <c r="N180" s="36">
        <v>0.920614</v>
      </c>
      <c r="O180" s="36">
        <v>0.914944</v>
      </c>
      <c r="P180" s="36">
        <v>0.935615</v>
      </c>
      <c r="Q180" s="36">
        <v>0.965585</v>
      </c>
      <c r="R180" s="36">
        <v>0.966524</v>
      </c>
      <c r="S180" s="36">
        <v>0.970931</v>
      </c>
      <c r="T180" s="36">
        <v>0.960206</v>
      </c>
      <c r="U180" s="36">
        <v>0.926478</v>
      </c>
      <c r="V180" s="36">
        <v>0.889834</v>
      </c>
      <c r="W180" s="36">
        <v>0.936068</v>
      </c>
      <c r="X180" s="36">
        <v>0.925182</v>
      </c>
      <c r="Y180" s="36">
        <v>0.893916</v>
      </c>
      <c r="Z180" s="36">
        <v>0.7591</v>
      </c>
      <c r="AA180" s="36">
        <v>0.649458</v>
      </c>
      <c r="AB180" s="36">
        <v>1.50744</v>
      </c>
      <c r="AC180" s="36">
        <v>1.96943</v>
      </c>
      <c r="AD180" s="36">
        <v>2.13111</v>
      </c>
      <c r="AE180" s="36">
        <v>2.37547</v>
      </c>
      <c r="AF180" s="36">
        <v>2.6707</v>
      </c>
      <c r="AG180" s="36">
        <v>2.69808</v>
      </c>
      <c r="AH180" s="36">
        <v>2.13753</v>
      </c>
      <c r="AI180" s="36">
        <v>1.84175</v>
      </c>
      <c r="AJ180" s="36">
        <v>1.41037</v>
      </c>
      <c r="AK180" s="36">
        <v>1.17968</v>
      </c>
      <c r="AL180" s="36">
        <v>1.30527</v>
      </c>
      <c r="AM180" s="36">
        <v>1.25083</v>
      </c>
      <c r="AN180" s="36">
        <v>1.17842</v>
      </c>
      <c r="AO180" s="36">
        <v>0.794351</v>
      </c>
      <c r="AP180" s="36">
        <v>1.2788</v>
      </c>
      <c r="AQ180" s="36">
        <v>1.43807</v>
      </c>
      <c r="AR180" s="36">
        <v>1.33465</v>
      </c>
      <c r="AS180" s="36">
        <v>1.45781</v>
      </c>
      <c r="AT180" s="36">
        <v>1.67916</v>
      </c>
      <c r="AU180" s="36">
        <v>1.08747</v>
      </c>
      <c r="AV180" s="36">
        <v>0.934513</v>
      </c>
      <c r="AW180" s="36">
        <v>1.05903</v>
      </c>
      <c r="AX180" s="36">
        <v>1.20875</v>
      </c>
      <c r="AY180" s="36">
        <v>1.03719</v>
      </c>
      <c r="AZ180" s="36">
        <v>1.15866</v>
      </c>
      <c r="BA180" s="36">
        <v>1.07623</v>
      </c>
      <c r="BB180" s="36">
        <v>1.06415</v>
      </c>
      <c r="BC180" s="36">
        <v>0.920322</v>
      </c>
      <c r="BD180" s="36">
        <v>0.891648</v>
      </c>
      <c r="BE180" s="36">
        <v>0.855101</v>
      </c>
      <c r="BF180" s="36">
        <v>0.958522</v>
      </c>
      <c r="BG180" s="36">
        <v>1.11547</v>
      </c>
      <c r="BH180" s="36">
        <v>1.07711</v>
      </c>
      <c r="BI180" s="36">
        <v>1.07059</v>
      </c>
      <c r="BJ180" s="36">
        <v>0.913097</v>
      </c>
      <c r="BK180" s="36">
        <v>0.894953</v>
      </c>
      <c r="BL180" s="36"/>
      <c r="BM180" s="36">
        <v>0.683219</v>
      </c>
      <c r="BN180" s="36">
        <v>0.664913</v>
      </c>
      <c r="BO180" s="36">
        <v>0.948996</v>
      </c>
      <c r="BP180" s="36">
        <v>1.15114</v>
      </c>
      <c r="BQ180" s="36">
        <v>1.10516</v>
      </c>
      <c r="BR180" s="36">
        <v>1.00064</v>
      </c>
      <c r="BS180" s="36">
        <v>0.824677</v>
      </c>
      <c r="BT180" s="36">
        <v>1.05177</v>
      </c>
      <c r="BU180" s="36">
        <v>1.2441</v>
      </c>
      <c r="BV180" s="36">
        <v>1.16083</v>
      </c>
      <c r="BW180" s="36">
        <v>1.16546</v>
      </c>
      <c r="BX180" s="36">
        <v>1.12195</v>
      </c>
      <c r="BY180" s="36">
        <v>1.01992</v>
      </c>
      <c r="BZ180" s="36">
        <v>0.936749</v>
      </c>
      <c r="CA180" s="36">
        <v>0.995587</v>
      </c>
      <c r="CB180" s="36">
        <v>1.02601</v>
      </c>
      <c r="CC180" s="36">
        <v>0.965196</v>
      </c>
      <c r="CD180" s="36">
        <v>0.974722</v>
      </c>
      <c r="CE180" s="36">
        <v>0.888376</v>
      </c>
      <c r="CF180" s="36">
        <v>0.89032</v>
      </c>
      <c r="CG180" s="36">
        <v>1.01182</v>
      </c>
      <c r="CH180" s="36">
        <v>0.968468</v>
      </c>
      <c r="CI180" s="36">
        <v>0.885557</v>
      </c>
      <c r="CJ180" s="36">
        <v>0.74507</v>
      </c>
      <c r="CK180" s="36">
        <v>0.482954</v>
      </c>
      <c r="CL180" s="36">
        <v>0.911347</v>
      </c>
      <c r="CM180" s="36">
        <v>1.02297</v>
      </c>
      <c r="CN180" s="36">
        <v>0.819104</v>
      </c>
      <c r="CO180" s="36">
        <v>0.651564</v>
      </c>
      <c r="CP180" s="36">
        <v>0.620136</v>
      </c>
      <c r="CQ180" s="36">
        <v>0.478645</v>
      </c>
      <c r="CR180" s="36">
        <v>0.378043</v>
      </c>
      <c r="CS180" s="36">
        <v>0.389448</v>
      </c>
      <c r="CT180" s="36">
        <v>0.308934</v>
      </c>
      <c r="CU180" s="36">
        <v>0.216238</v>
      </c>
      <c r="CV180" s="36">
        <v>0.203083</v>
      </c>
      <c r="CW180" s="36">
        <v>0.202921</v>
      </c>
      <c r="CX180" s="36">
        <v>0.221</v>
      </c>
      <c r="CY180" s="36">
        <v>0.229684</v>
      </c>
      <c r="CZ180" s="36">
        <v>0.47317</v>
      </c>
      <c r="DA180" s="36">
        <v>0.459756</v>
      </c>
      <c r="DB180" s="36">
        <v>0.310846</v>
      </c>
      <c r="DC180" s="36">
        <v>0.276826</v>
      </c>
      <c r="DD180" s="36">
        <v>0.279288</v>
      </c>
      <c r="DE180" s="36">
        <v>0.261986</v>
      </c>
      <c r="DF180" s="36">
        <v>0.192553</v>
      </c>
      <c r="DG180" s="36">
        <v>0.236455</v>
      </c>
      <c r="DH180" s="36">
        <v>0.308578</v>
      </c>
      <c r="DI180" s="36">
        <v>0.318622</v>
      </c>
      <c r="DJ180" s="36">
        <v>0.322024</v>
      </c>
      <c r="DK180" s="36">
        <v>0.346356</v>
      </c>
      <c r="DL180" s="36">
        <v>0.37085</v>
      </c>
    </row>
    <row r="181" spans="1:116">
      <c r="A181" s="36" t="s">
        <v>215</v>
      </c>
      <c r="B181" s="36"/>
      <c r="C181" s="36">
        <v>0.5525267</v>
      </c>
      <c r="D181" s="36">
        <v>0.502297</v>
      </c>
      <c r="E181" s="36">
        <v>0.509782</v>
      </c>
      <c r="F181" s="36">
        <v>0.489661</v>
      </c>
      <c r="G181" s="36">
        <v>0.443297</v>
      </c>
      <c r="H181" s="36">
        <v>0.442681</v>
      </c>
      <c r="I181" s="36">
        <v>0.458201</v>
      </c>
      <c r="J181" s="36">
        <v>0.472457</v>
      </c>
      <c r="K181" s="36">
        <v>0.47385</v>
      </c>
      <c r="L181" s="36">
        <v>0.471809</v>
      </c>
      <c r="M181" s="36">
        <v>0.484153</v>
      </c>
      <c r="N181" s="36">
        <v>0.573545</v>
      </c>
      <c r="O181" s="36">
        <v>0.598169</v>
      </c>
      <c r="P181" s="36">
        <v>0.643205</v>
      </c>
      <c r="Q181" s="36">
        <v>0.691222</v>
      </c>
      <c r="R181" s="36">
        <v>0.724561</v>
      </c>
      <c r="S181" s="36">
        <v>0.756443</v>
      </c>
      <c r="T181" s="36">
        <v>0.760331</v>
      </c>
      <c r="U181" s="36">
        <v>0.776239</v>
      </c>
      <c r="V181" s="36">
        <v>0.766811</v>
      </c>
      <c r="W181" s="36">
        <v>0.831838</v>
      </c>
      <c r="X181" s="36">
        <v>0.874411</v>
      </c>
      <c r="Y181" s="36">
        <v>0.802224</v>
      </c>
      <c r="Z181" s="36">
        <v>0.671393</v>
      </c>
      <c r="AA181" s="36">
        <v>0.415174</v>
      </c>
      <c r="AB181" s="36">
        <v>0.794804</v>
      </c>
      <c r="AC181" s="36">
        <v>0.998114</v>
      </c>
      <c r="AD181" s="36">
        <v>0.939794</v>
      </c>
      <c r="AE181" s="36">
        <v>0.979225</v>
      </c>
      <c r="AF181" s="36">
        <v>1.0369</v>
      </c>
      <c r="AG181" s="36">
        <v>0.818813</v>
      </c>
      <c r="AH181" s="36">
        <v>0.619034</v>
      </c>
      <c r="AI181" s="36">
        <v>0.546815</v>
      </c>
      <c r="AJ181" s="36">
        <v>0.512212</v>
      </c>
      <c r="AK181" s="36">
        <v>0.442325</v>
      </c>
      <c r="AL181" s="36">
        <v>0.457132</v>
      </c>
      <c r="AM181" s="36">
        <v>0.456419</v>
      </c>
      <c r="AN181" s="36">
        <v>0.463838</v>
      </c>
      <c r="AO181" s="36">
        <v>0.38407</v>
      </c>
      <c r="AP181" s="36">
        <v>0.414914</v>
      </c>
      <c r="AQ181" s="36">
        <v>0.480362</v>
      </c>
      <c r="AR181" s="36">
        <v>0.474368</v>
      </c>
      <c r="AS181" s="36">
        <v>0.546296</v>
      </c>
      <c r="AT181" s="36">
        <v>0.637891</v>
      </c>
      <c r="AU181" s="36">
        <v>0.440024</v>
      </c>
      <c r="AV181" s="36">
        <v>0.405454</v>
      </c>
      <c r="AW181" s="36">
        <v>0.472846</v>
      </c>
      <c r="AX181" s="36">
        <v>0.572767</v>
      </c>
      <c r="AY181" s="36">
        <v>0.466398</v>
      </c>
      <c r="AZ181" s="36">
        <v>0.531846</v>
      </c>
      <c r="BA181" s="36">
        <v>0.526306</v>
      </c>
      <c r="BB181" s="36">
        <v>0.535507</v>
      </c>
      <c r="BC181" s="36">
        <v>0.472003</v>
      </c>
      <c r="BD181" s="36">
        <v>0.451818</v>
      </c>
      <c r="BE181" s="36">
        <v>0.444625</v>
      </c>
      <c r="BF181" s="36">
        <v>0.502394</v>
      </c>
      <c r="BG181" s="36">
        <v>0.552517</v>
      </c>
      <c r="BH181" s="36">
        <v>0.49329</v>
      </c>
      <c r="BI181" s="36">
        <v>0.576526</v>
      </c>
      <c r="BJ181" s="36">
        <v>0.497664</v>
      </c>
      <c r="BK181" s="36">
        <v>0.466949</v>
      </c>
      <c r="BL181" s="36"/>
      <c r="BM181" s="36">
        <v>0.418608</v>
      </c>
      <c r="BN181" s="36">
        <v>0.511596</v>
      </c>
      <c r="BO181" s="36">
        <v>0.654642</v>
      </c>
      <c r="BP181" s="36">
        <v>0.71766</v>
      </c>
      <c r="BQ181" s="36">
        <v>0.708685</v>
      </c>
      <c r="BR181" s="36">
        <v>0.670777</v>
      </c>
      <c r="BS181" s="36">
        <v>0.558446</v>
      </c>
      <c r="BT181" s="36">
        <v>0.667051</v>
      </c>
      <c r="BU181" s="36">
        <v>0.845316</v>
      </c>
      <c r="BV181" s="36">
        <v>0.687625</v>
      </c>
      <c r="BW181" s="36">
        <v>0.81716</v>
      </c>
      <c r="BX181" s="36">
        <v>0.801803</v>
      </c>
      <c r="BY181" s="36">
        <v>0.742802</v>
      </c>
      <c r="BZ181" s="36">
        <v>0.685033</v>
      </c>
      <c r="CA181" s="36">
        <v>0.68782</v>
      </c>
      <c r="CB181" s="36">
        <v>0.720284</v>
      </c>
      <c r="CC181" s="36">
        <v>0.765256</v>
      </c>
      <c r="CD181" s="36">
        <v>0.776725</v>
      </c>
      <c r="CE181" s="36">
        <v>0.798401</v>
      </c>
      <c r="CF181" s="36">
        <v>0.829602</v>
      </c>
      <c r="CG181" s="36">
        <v>1.02533</v>
      </c>
      <c r="CH181" s="36">
        <v>0.962896</v>
      </c>
      <c r="CI181" s="36">
        <v>0.887857</v>
      </c>
      <c r="CJ181" s="36">
        <v>0.758354</v>
      </c>
      <c r="CK181" s="36">
        <v>0.380084</v>
      </c>
      <c r="CL181" s="36">
        <v>0.504306</v>
      </c>
      <c r="CM181" s="36">
        <v>0.511628</v>
      </c>
      <c r="CN181" s="36">
        <v>0.382806</v>
      </c>
      <c r="CO181" s="36">
        <v>0.307055</v>
      </c>
      <c r="CP181" s="36">
        <v>0.277441</v>
      </c>
      <c r="CQ181" s="36">
        <v>0.216302</v>
      </c>
      <c r="CR181" s="36">
        <v>0.186786</v>
      </c>
      <c r="CS181" s="36">
        <v>0.183773</v>
      </c>
      <c r="CT181" s="36">
        <v>0.147128</v>
      </c>
      <c r="CU181" s="36">
        <v>0.106175</v>
      </c>
      <c r="CV181" s="36">
        <v>0.086346</v>
      </c>
      <c r="CW181" s="36">
        <v>0.0937008</v>
      </c>
      <c r="CX181" s="36">
        <v>0.0998892</v>
      </c>
      <c r="CY181" s="36">
        <v>0.10543</v>
      </c>
      <c r="CZ181" s="36">
        <v>0.152636</v>
      </c>
      <c r="DA181" s="36">
        <v>0.13595</v>
      </c>
      <c r="DB181" s="36">
        <v>0.0968112</v>
      </c>
      <c r="DC181" s="36">
        <v>0.0855684</v>
      </c>
      <c r="DD181" s="36">
        <v>0.0836244</v>
      </c>
      <c r="DE181" s="36">
        <v>0.095094</v>
      </c>
      <c r="DF181" s="36">
        <v>0.0757188</v>
      </c>
      <c r="DG181" s="36">
        <v>0.05994</v>
      </c>
      <c r="DH181" s="36">
        <v>0.0752004</v>
      </c>
      <c r="DI181" s="36">
        <v>0.0893268</v>
      </c>
      <c r="DJ181" s="36">
        <v>0.107924</v>
      </c>
      <c r="DK181" s="36">
        <v>0.109966</v>
      </c>
      <c r="DL181" s="36">
        <v>0.116284</v>
      </c>
    </row>
    <row r="182" spans="1:116">
      <c r="A182" s="36" t="s">
        <v>216</v>
      </c>
      <c r="B182" s="36"/>
      <c r="C182" s="36">
        <v>0.5591201</v>
      </c>
      <c r="D182" s="36">
        <v>0.508291</v>
      </c>
      <c r="E182" s="36">
        <v>0.537127</v>
      </c>
      <c r="F182" s="36">
        <v>0.511823</v>
      </c>
      <c r="G182" s="36">
        <v>0.50936</v>
      </c>
      <c r="H182" s="36">
        <v>0.520409</v>
      </c>
      <c r="I182" s="36">
        <v>0.602737</v>
      </c>
      <c r="J182" s="36">
        <v>0.676674</v>
      </c>
      <c r="K182" s="36">
        <v>0.569462</v>
      </c>
      <c r="L182" s="36">
        <v>0.561038</v>
      </c>
      <c r="M182" s="36">
        <v>0.552096</v>
      </c>
      <c r="N182" s="36">
        <v>0.57186</v>
      </c>
      <c r="O182" s="36">
        <v>0.614758</v>
      </c>
      <c r="P182" s="36">
        <v>0.669805</v>
      </c>
      <c r="Q182" s="36">
        <v>0.658692</v>
      </c>
      <c r="R182" s="36">
        <v>0.652082</v>
      </c>
      <c r="S182" s="36">
        <v>0.613008</v>
      </c>
      <c r="T182" s="36">
        <v>0.639932</v>
      </c>
      <c r="U182" s="36">
        <v>0.636206</v>
      </c>
      <c r="V182" s="36">
        <v>0.519372</v>
      </c>
      <c r="W182" s="36">
        <v>0.617933</v>
      </c>
      <c r="X182" s="36">
        <v>0.63747</v>
      </c>
      <c r="Y182" s="36">
        <v>0.595868</v>
      </c>
      <c r="Z182" s="36">
        <v>0.552841</v>
      </c>
      <c r="AA182" s="36">
        <v>0.362848</v>
      </c>
      <c r="AB182" s="36">
        <v>0.987098</v>
      </c>
      <c r="AC182" s="36">
        <v>1.22083</v>
      </c>
      <c r="AD182" s="36">
        <v>1.26052</v>
      </c>
      <c r="AE182" s="36">
        <v>1.38458</v>
      </c>
      <c r="AF182" s="36">
        <v>1.50307</v>
      </c>
      <c r="AG182" s="36">
        <v>1.18276</v>
      </c>
      <c r="AH182" s="36">
        <v>0.944881</v>
      </c>
      <c r="AI182" s="36">
        <v>0.823867</v>
      </c>
      <c r="AJ182" s="36">
        <v>0.687366</v>
      </c>
      <c r="AK182" s="36">
        <v>0.637891</v>
      </c>
      <c r="AL182" s="36">
        <v>0.670874</v>
      </c>
      <c r="AM182" s="36">
        <v>0.598331</v>
      </c>
      <c r="AN182" s="36">
        <v>0.605329</v>
      </c>
      <c r="AO182" s="36">
        <v>0.455252</v>
      </c>
      <c r="AP182" s="36">
        <v>0.630018</v>
      </c>
      <c r="AQ182" s="36">
        <v>0.626162</v>
      </c>
      <c r="AR182" s="36">
        <v>0.625482</v>
      </c>
      <c r="AS182" s="36">
        <v>0.740178</v>
      </c>
      <c r="AT182" s="36">
        <v>0.857239</v>
      </c>
      <c r="AU182" s="36">
        <v>0.534924</v>
      </c>
      <c r="AV182" s="36">
        <v>0.486972</v>
      </c>
      <c r="AW182" s="36">
        <v>0.584075</v>
      </c>
      <c r="AX182" s="36">
        <v>0.696276</v>
      </c>
      <c r="AY182" s="36">
        <v>0.61074</v>
      </c>
      <c r="AZ182" s="36">
        <v>0.699192</v>
      </c>
      <c r="BA182" s="36">
        <v>0.623084</v>
      </c>
      <c r="BB182" s="36">
        <v>0.590069</v>
      </c>
      <c r="BC182" s="36">
        <v>0.551027</v>
      </c>
      <c r="BD182" s="36">
        <v>0.527958</v>
      </c>
      <c r="BE182" s="36">
        <v>0.519469</v>
      </c>
      <c r="BF182" s="36">
        <v>0.605621</v>
      </c>
      <c r="BG182" s="36">
        <v>0.667602</v>
      </c>
      <c r="BH182" s="36">
        <v>0.611388</v>
      </c>
      <c r="BI182" s="36">
        <v>0.59117</v>
      </c>
      <c r="BJ182" s="36">
        <v>0.567486</v>
      </c>
      <c r="BK182" s="36">
        <v>0.546523</v>
      </c>
      <c r="BL182" s="36"/>
      <c r="BM182" s="36">
        <v>0.481334</v>
      </c>
      <c r="BN182" s="36">
        <v>0.43753</v>
      </c>
      <c r="BO182" s="36">
        <v>0.738169</v>
      </c>
      <c r="BP182" s="36">
        <v>0.880243</v>
      </c>
      <c r="BQ182" s="36">
        <v>0.78502</v>
      </c>
      <c r="BR182" s="36">
        <v>0.679428</v>
      </c>
      <c r="BS182" s="36">
        <v>0.619067</v>
      </c>
      <c r="BT182" s="36">
        <v>0.741604</v>
      </c>
      <c r="BU182" s="36">
        <v>0.82526</v>
      </c>
      <c r="BV182" s="36">
        <v>0.795809</v>
      </c>
      <c r="BW182" s="36">
        <v>0.898938</v>
      </c>
      <c r="BX182" s="36">
        <v>0.786478</v>
      </c>
      <c r="BY182" s="36">
        <v>0.675151</v>
      </c>
      <c r="BZ182" s="36">
        <v>0.56444</v>
      </c>
      <c r="CA182" s="36">
        <v>0.622793</v>
      </c>
      <c r="CB182" s="36">
        <v>0.634943</v>
      </c>
      <c r="CC182" s="36">
        <v>0.607468</v>
      </c>
      <c r="CD182" s="36">
        <v>0.614012</v>
      </c>
      <c r="CE182" s="36">
        <v>0.595415</v>
      </c>
      <c r="CF182" s="36">
        <v>0.631444</v>
      </c>
      <c r="CG182" s="36">
        <v>0.72563</v>
      </c>
      <c r="CH182" s="36">
        <v>0.69106</v>
      </c>
      <c r="CI182" s="36">
        <v>0.639965</v>
      </c>
      <c r="CJ182" s="36">
        <v>0.584269</v>
      </c>
      <c r="CK182" s="36">
        <v>0.331452</v>
      </c>
      <c r="CL182" s="36">
        <v>0.720803</v>
      </c>
      <c r="CM182" s="36">
        <v>0.566806</v>
      </c>
      <c r="CN182" s="36">
        <v>0.400594</v>
      </c>
      <c r="CO182" s="36">
        <v>0.329152</v>
      </c>
      <c r="CP182" s="36">
        <v>0.326722</v>
      </c>
      <c r="CQ182" s="36">
        <v>0.254048</v>
      </c>
      <c r="CR182" s="36">
        <v>0.220903</v>
      </c>
      <c r="CS182" s="36">
        <v>0.252623</v>
      </c>
      <c r="CT182" s="36">
        <v>0.219866</v>
      </c>
      <c r="CU182" s="36">
        <v>0.160412</v>
      </c>
      <c r="CV182" s="36">
        <v>0.164981</v>
      </c>
      <c r="CW182" s="36">
        <v>0.153511</v>
      </c>
      <c r="CX182" s="36">
        <v>0.164527</v>
      </c>
      <c r="CY182" s="36">
        <v>0.168998</v>
      </c>
      <c r="CZ182" s="36">
        <v>0.293803</v>
      </c>
      <c r="DA182" s="36">
        <v>0.242935</v>
      </c>
      <c r="DB182" s="36">
        <v>0.192488</v>
      </c>
      <c r="DC182" s="36">
        <v>0.195113</v>
      </c>
      <c r="DD182" s="36">
        <v>0.20817</v>
      </c>
      <c r="DE182" s="36">
        <v>0.205286</v>
      </c>
      <c r="DF182" s="36">
        <v>0.146092</v>
      </c>
      <c r="DG182" s="36">
        <v>0.151632</v>
      </c>
      <c r="DH182" s="36">
        <v>0.206096</v>
      </c>
      <c r="DI182" s="36">
        <v>0.206874</v>
      </c>
      <c r="DJ182" s="36">
        <v>0.230299</v>
      </c>
      <c r="DK182" s="36">
        <v>0.225925</v>
      </c>
      <c r="DL182" s="36">
        <v>0.250711</v>
      </c>
    </row>
    <row r="183" spans="1:116">
      <c r="A183" s="36" t="s">
        <v>217</v>
      </c>
      <c r="B183" s="36"/>
      <c r="C183" s="36">
        <v>1.54143</v>
      </c>
      <c r="D183" s="36">
        <v>1.4013</v>
      </c>
      <c r="E183" s="36">
        <v>1.42738</v>
      </c>
      <c r="F183" s="36">
        <v>1.40707</v>
      </c>
      <c r="G183" s="36">
        <v>1.39388</v>
      </c>
      <c r="H183" s="36">
        <v>1.45239</v>
      </c>
      <c r="I183" s="36">
        <v>1.60834</v>
      </c>
      <c r="J183" s="36">
        <v>1.64952</v>
      </c>
      <c r="K183" s="36">
        <v>1.49869</v>
      </c>
      <c r="L183" s="36">
        <v>1.52053</v>
      </c>
      <c r="M183" s="36">
        <v>1.55983</v>
      </c>
      <c r="N183" s="36">
        <v>1.76616</v>
      </c>
      <c r="O183" s="36">
        <v>1.77915</v>
      </c>
      <c r="P183" s="36">
        <v>1.79502</v>
      </c>
      <c r="Q183" s="36">
        <v>1.78245</v>
      </c>
      <c r="R183" s="36">
        <v>1.71885</v>
      </c>
      <c r="S183" s="36">
        <v>1.77824</v>
      </c>
      <c r="T183" s="36">
        <v>1.737</v>
      </c>
      <c r="U183" s="36">
        <v>1.68823</v>
      </c>
      <c r="V183" s="36">
        <v>1.39275</v>
      </c>
      <c r="W183" s="36">
        <v>1.59071</v>
      </c>
      <c r="X183" s="36">
        <v>1.53074</v>
      </c>
      <c r="Y183" s="36">
        <v>1.36112</v>
      </c>
      <c r="Z183" s="36">
        <v>1.0426</v>
      </c>
      <c r="AA183" s="36">
        <v>0.993514</v>
      </c>
      <c r="AB183" s="36">
        <v>2.66694</v>
      </c>
      <c r="AC183" s="36">
        <v>3.36646</v>
      </c>
      <c r="AD183" s="36">
        <v>3.36882</v>
      </c>
      <c r="AE183" s="36">
        <v>3.47901</v>
      </c>
      <c r="AF183" s="36">
        <v>3.81043</v>
      </c>
      <c r="AG183" s="36">
        <v>3.51708</v>
      </c>
      <c r="AH183" s="36">
        <v>2.90958</v>
      </c>
      <c r="AI183" s="36">
        <v>2.66519</v>
      </c>
      <c r="AJ183" s="36">
        <v>2.2426</v>
      </c>
      <c r="AK183" s="36">
        <v>2.00893</v>
      </c>
      <c r="AL183" s="36">
        <v>2.11757</v>
      </c>
      <c r="AM183" s="36">
        <v>1.94967</v>
      </c>
      <c r="AN183" s="36">
        <v>1.81304</v>
      </c>
      <c r="AO183" s="36">
        <v>1.3237</v>
      </c>
      <c r="AP183" s="36">
        <v>1.80176</v>
      </c>
      <c r="AQ183" s="36">
        <v>2.21169</v>
      </c>
      <c r="AR183" s="36">
        <v>2.05491</v>
      </c>
      <c r="AS183" s="36">
        <v>2.28964</v>
      </c>
      <c r="AT183" s="36">
        <v>2.67436</v>
      </c>
      <c r="AU183" s="36">
        <v>1.66053</v>
      </c>
      <c r="AV183" s="36">
        <v>1.51687</v>
      </c>
      <c r="AW183" s="36">
        <v>1.80001</v>
      </c>
      <c r="AX183" s="36">
        <v>2.0332</v>
      </c>
      <c r="AY183" s="36">
        <v>1.76642</v>
      </c>
      <c r="AZ183" s="36">
        <v>1.92777</v>
      </c>
      <c r="BA183" s="36">
        <v>1.76829</v>
      </c>
      <c r="BB183" s="36">
        <v>1.73755</v>
      </c>
      <c r="BC183" s="36">
        <v>1.63325</v>
      </c>
      <c r="BD183" s="36">
        <v>1.64835</v>
      </c>
      <c r="BE183" s="36">
        <v>1.63238</v>
      </c>
      <c r="BF183" s="36">
        <v>1.68755</v>
      </c>
      <c r="BG183" s="36">
        <v>1.75553</v>
      </c>
      <c r="BH183" s="36">
        <v>1.73466</v>
      </c>
      <c r="BI183" s="36">
        <v>1.80743</v>
      </c>
      <c r="BJ183" s="36">
        <v>1.61702</v>
      </c>
      <c r="BK183" s="36">
        <v>1.641</v>
      </c>
      <c r="BL183" s="36"/>
      <c r="BM183" s="36">
        <v>1.24011</v>
      </c>
      <c r="BN183" s="36">
        <v>1.28268</v>
      </c>
      <c r="BO183" s="36">
        <v>1.82334</v>
      </c>
      <c r="BP183" s="36">
        <v>2.2309</v>
      </c>
      <c r="BQ183" s="36">
        <v>1.92226</v>
      </c>
      <c r="BR183" s="36">
        <v>1.69225</v>
      </c>
      <c r="BS183" s="36">
        <v>1.58452</v>
      </c>
      <c r="BT183" s="36">
        <v>2.02824</v>
      </c>
      <c r="BU183" s="36">
        <v>2.16325</v>
      </c>
      <c r="BV183" s="36">
        <v>2.13451</v>
      </c>
      <c r="BW183" s="36">
        <v>2.1836</v>
      </c>
      <c r="BX183" s="36">
        <v>2.01055</v>
      </c>
      <c r="BY183" s="36">
        <v>1.80727</v>
      </c>
      <c r="BZ183" s="36">
        <v>1.63954</v>
      </c>
      <c r="CA183" s="36">
        <v>1.73943</v>
      </c>
      <c r="CB183" s="36">
        <v>1.69348</v>
      </c>
      <c r="CC183" s="36">
        <v>1.67194</v>
      </c>
      <c r="CD183" s="36">
        <v>1.63954</v>
      </c>
      <c r="CE183" s="36">
        <v>1.61394</v>
      </c>
      <c r="CF183" s="36">
        <v>1.63798</v>
      </c>
      <c r="CG183" s="36">
        <v>1.92955</v>
      </c>
      <c r="CH183" s="36">
        <v>1.67233</v>
      </c>
      <c r="CI183" s="36">
        <v>1.47595</v>
      </c>
      <c r="CJ183" s="36">
        <v>1.12528</v>
      </c>
      <c r="CK183" s="36">
        <v>0.701881</v>
      </c>
      <c r="CL183" s="36">
        <v>1.55666</v>
      </c>
      <c r="CM183" s="36">
        <v>1.71568</v>
      </c>
      <c r="CN183" s="36">
        <v>1.31968</v>
      </c>
      <c r="CO183" s="36">
        <v>1.0193</v>
      </c>
      <c r="CP183" s="36">
        <v>1.01143</v>
      </c>
      <c r="CQ183" s="36">
        <v>0.790884</v>
      </c>
      <c r="CR183" s="36">
        <v>0.613494</v>
      </c>
      <c r="CS183" s="36">
        <v>0.677387</v>
      </c>
      <c r="CT183" s="36">
        <v>0.574452</v>
      </c>
      <c r="CU183" s="36">
        <v>0.399913</v>
      </c>
      <c r="CV183" s="36">
        <v>0.380441</v>
      </c>
      <c r="CW183" s="36">
        <v>0.342954</v>
      </c>
      <c r="CX183" s="36">
        <v>0.37989</v>
      </c>
      <c r="CY183" s="36">
        <v>0.387634</v>
      </c>
      <c r="CZ183" s="36">
        <v>0.709366</v>
      </c>
      <c r="DA183" s="36">
        <v>0.638863</v>
      </c>
      <c r="DB183" s="36">
        <v>0.49235</v>
      </c>
      <c r="DC183" s="36">
        <v>0.473785</v>
      </c>
      <c r="DD183" s="36">
        <v>0.50962</v>
      </c>
      <c r="DE183" s="36">
        <v>0.491702</v>
      </c>
      <c r="DF183" s="36">
        <v>0.366833</v>
      </c>
      <c r="DG183" s="36">
        <v>0.386078</v>
      </c>
      <c r="DH183" s="36">
        <v>0.549666</v>
      </c>
      <c r="DI183" s="36">
        <v>0.610578</v>
      </c>
      <c r="DJ183" s="36">
        <v>0.653573</v>
      </c>
      <c r="DK183" s="36">
        <v>0.674989</v>
      </c>
      <c r="DL183" s="36">
        <v>0.754758</v>
      </c>
    </row>
    <row r="184" spans="1:116">
      <c r="A184" s="36" t="s">
        <v>218</v>
      </c>
      <c r="B184" s="36"/>
      <c r="C184" s="36">
        <v>1.169674</v>
      </c>
      <c r="D184" s="36">
        <v>1.06334</v>
      </c>
      <c r="E184" s="36">
        <v>1.18396</v>
      </c>
      <c r="F184" s="36">
        <v>1.10089</v>
      </c>
      <c r="G184" s="36">
        <v>1.03904</v>
      </c>
      <c r="H184" s="36">
        <v>1.05718</v>
      </c>
      <c r="I184" s="36">
        <v>1.15623</v>
      </c>
      <c r="J184" s="36">
        <v>1.11754</v>
      </c>
      <c r="K184" s="36">
        <v>1.08018</v>
      </c>
      <c r="L184" s="36">
        <v>1.17301</v>
      </c>
      <c r="M184" s="36">
        <v>1.1826</v>
      </c>
      <c r="N184" s="36">
        <v>1.28933</v>
      </c>
      <c r="O184" s="36">
        <v>1.26483</v>
      </c>
      <c r="P184" s="36">
        <v>1.25424</v>
      </c>
      <c r="Q184" s="36">
        <v>1.26862</v>
      </c>
      <c r="R184" s="36">
        <v>1.27063</v>
      </c>
      <c r="S184" s="36">
        <v>1.29432</v>
      </c>
      <c r="T184" s="36">
        <v>1.20424</v>
      </c>
      <c r="U184" s="36">
        <v>1.17152</v>
      </c>
      <c r="V184" s="36">
        <v>1.1859</v>
      </c>
      <c r="W184" s="36">
        <v>1.15328</v>
      </c>
      <c r="X184" s="36">
        <v>1.11864</v>
      </c>
      <c r="Y184" s="36">
        <v>1.02076</v>
      </c>
      <c r="Z184" s="36">
        <v>0.897026</v>
      </c>
      <c r="AA184" s="36">
        <v>0.778118</v>
      </c>
      <c r="AB184" s="36">
        <v>1.61896</v>
      </c>
      <c r="AC184" s="36">
        <v>2.07528</v>
      </c>
      <c r="AD184" s="36">
        <v>2.40003</v>
      </c>
      <c r="AE184" s="36">
        <v>2.89374</v>
      </c>
      <c r="AF184" s="36">
        <v>3.82388</v>
      </c>
      <c r="AG184" s="36">
        <v>3.33837</v>
      </c>
      <c r="AH184" s="36">
        <v>2.52218</v>
      </c>
      <c r="AI184" s="36">
        <v>2.17142</v>
      </c>
      <c r="AJ184" s="36">
        <v>1.43406</v>
      </c>
      <c r="AK184" s="36">
        <v>1.33099</v>
      </c>
      <c r="AL184" s="36">
        <v>1.82269</v>
      </c>
      <c r="AM184" s="36">
        <v>1.73994</v>
      </c>
      <c r="AN184" s="36">
        <v>1.57124</v>
      </c>
      <c r="AO184" s="36">
        <v>1.07076</v>
      </c>
      <c r="AP184" s="36">
        <v>1.56375</v>
      </c>
      <c r="AQ184" s="36">
        <v>1.83151</v>
      </c>
      <c r="AR184" s="36">
        <v>1.74811</v>
      </c>
      <c r="AS184" s="36">
        <v>1.84379</v>
      </c>
      <c r="AT184" s="36">
        <v>1.99328</v>
      </c>
      <c r="AU184" s="36">
        <v>1.37289</v>
      </c>
      <c r="AV184" s="36">
        <v>1.23399</v>
      </c>
      <c r="AW184" s="36">
        <v>1.37924</v>
      </c>
      <c r="AX184" s="36">
        <v>1.59129</v>
      </c>
      <c r="AY184" s="36">
        <v>1.35798</v>
      </c>
      <c r="AZ184" s="36">
        <v>1.49912</v>
      </c>
      <c r="BA184" s="36">
        <v>1.39498</v>
      </c>
      <c r="BB184" s="36">
        <v>1.39754</v>
      </c>
      <c r="BC184" s="36">
        <v>1.24912</v>
      </c>
      <c r="BD184" s="36">
        <v>1.1871</v>
      </c>
      <c r="BE184" s="36">
        <v>1.14738</v>
      </c>
      <c r="BF184" s="36">
        <v>1.23616</v>
      </c>
      <c r="BG184" s="36">
        <v>1.36355</v>
      </c>
      <c r="BH184" s="36">
        <v>1.32075</v>
      </c>
      <c r="BI184" s="36">
        <v>1.35422</v>
      </c>
      <c r="BJ184" s="36">
        <v>1.21756</v>
      </c>
      <c r="BK184" s="36">
        <v>1.19015</v>
      </c>
      <c r="BL184" s="36"/>
      <c r="BM184" s="36">
        <v>1.02274</v>
      </c>
      <c r="BN184" s="36">
        <v>0.936943</v>
      </c>
      <c r="BO184" s="36">
        <v>1.43208</v>
      </c>
      <c r="BP184" s="36">
        <v>1.69575</v>
      </c>
      <c r="BQ184" s="36">
        <v>1.55886</v>
      </c>
      <c r="BR184" s="36">
        <v>1.41507</v>
      </c>
      <c r="BS184" s="36">
        <v>1.30844</v>
      </c>
      <c r="BT184" s="36">
        <v>1.53106</v>
      </c>
      <c r="BU184" s="36">
        <v>1.63477</v>
      </c>
      <c r="BV184" s="36">
        <v>1.57665</v>
      </c>
      <c r="BW184" s="36">
        <v>1.46743</v>
      </c>
      <c r="BX184" s="36">
        <v>1.46403</v>
      </c>
      <c r="BY184" s="36">
        <v>1.34564</v>
      </c>
      <c r="BZ184" s="36">
        <v>1.23136</v>
      </c>
      <c r="CA184" s="36">
        <v>1.21685</v>
      </c>
      <c r="CB184" s="36">
        <v>1.22974</v>
      </c>
      <c r="CC184" s="36">
        <v>1.17473</v>
      </c>
      <c r="CD184" s="36">
        <v>1.15538</v>
      </c>
      <c r="CE184" s="36">
        <v>1.11453</v>
      </c>
      <c r="CF184" s="36">
        <v>1.20214</v>
      </c>
      <c r="CG184" s="36">
        <v>1.3398</v>
      </c>
      <c r="CH184" s="36">
        <v>1.20991</v>
      </c>
      <c r="CI184" s="36">
        <v>1.04646</v>
      </c>
      <c r="CJ184" s="36">
        <v>0.984409</v>
      </c>
      <c r="CK184" s="36">
        <v>0.64246</v>
      </c>
      <c r="CL184" s="36">
        <v>1.32921</v>
      </c>
      <c r="CM184" s="36">
        <v>1.3227</v>
      </c>
      <c r="CN184" s="36">
        <v>0.982271</v>
      </c>
      <c r="CO184" s="36">
        <v>0.769046</v>
      </c>
      <c r="CP184" s="36">
        <v>0.948996</v>
      </c>
      <c r="CQ184" s="36">
        <v>0.750384</v>
      </c>
      <c r="CR184" s="36">
        <v>0.593114</v>
      </c>
      <c r="CS184" s="36">
        <v>0.624931</v>
      </c>
      <c r="CT184" s="36">
        <v>0.53042</v>
      </c>
      <c r="CU184" s="36">
        <v>0.384685</v>
      </c>
      <c r="CV184" s="36">
        <v>0.349142</v>
      </c>
      <c r="CW184" s="36">
        <v>0.289915</v>
      </c>
      <c r="CX184" s="36">
        <v>0.322801</v>
      </c>
      <c r="CY184" s="36">
        <v>0.338126</v>
      </c>
      <c r="CZ184" s="36">
        <v>0.596614</v>
      </c>
      <c r="DA184" s="36">
        <v>0.586958</v>
      </c>
      <c r="DB184" s="36">
        <v>0.418316</v>
      </c>
      <c r="DC184" s="36">
        <v>0.391295</v>
      </c>
      <c r="DD184" s="36">
        <v>0.402829</v>
      </c>
      <c r="DE184" s="36">
        <v>0.331225</v>
      </c>
      <c r="DF184" s="36">
        <v>0.257807</v>
      </c>
      <c r="DG184" s="36">
        <v>0.348073</v>
      </c>
      <c r="DH184" s="36">
        <v>0.432054</v>
      </c>
      <c r="DI184" s="36">
        <v>0.426773</v>
      </c>
      <c r="DJ184" s="36">
        <v>0.460372</v>
      </c>
      <c r="DK184" s="36">
        <v>0.461506</v>
      </c>
      <c r="DL184" s="36">
        <v>0.516488</v>
      </c>
    </row>
    <row r="185" spans="1:116">
      <c r="A185" s="36" t="s">
        <v>219</v>
      </c>
      <c r="B185" s="36"/>
      <c r="C185" s="36">
        <v>1.0090751</v>
      </c>
      <c r="D185" s="36">
        <v>0.917341</v>
      </c>
      <c r="E185" s="36">
        <v>0.940734</v>
      </c>
      <c r="F185" s="36">
        <v>0.882738</v>
      </c>
      <c r="G185" s="36">
        <v>0.853157</v>
      </c>
      <c r="H185" s="36">
        <v>0.855295</v>
      </c>
      <c r="I185" s="36">
        <v>0.884034</v>
      </c>
      <c r="J185" s="36">
        <v>0.903377</v>
      </c>
      <c r="K185" s="36">
        <v>0.866214</v>
      </c>
      <c r="L185" s="36">
        <v>0.886432</v>
      </c>
      <c r="M185" s="36">
        <v>0.903215</v>
      </c>
      <c r="N185" s="36">
        <v>1.06392</v>
      </c>
      <c r="O185" s="36">
        <v>1.053</v>
      </c>
      <c r="P185" s="36">
        <v>1.01904</v>
      </c>
      <c r="Q185" s="36">
        <v>1.01367</v>
      </c>
      <c r="R185" s="36">
        <v>0.964645</v>
      </c>
      <c r="S185" s="36">
        <v>0.955962</v>
      </c>
      <c r="T185" s="36">
        <v>0.985608</v>
      </c>
      <c r="U185" s="36">
        <v>0.958295</v>
      </c>
      <c r="V185" s="36">
        <v>0.903701</v>
      </c>
      <c r="W185" s="36">
        <v>0.879401</v>
      </c>
      <c r="X185" s="36">
        <v>0.84065</v>
      </c>
      <c r="Y185" s="36">
        <v>0.78962</v>
      </c>
      <c r="Z185" s="36">
        <v>0.709981</v>
      </c>
      <c r="AA185" s="36">
        <v>0.735739</v>
      </c>
      <c r="AB185" s="36">
        <v>1.24892</v>
      </c>
      <c r="AC185" s="36">
        <v>1.57302</v>
      </c>
      <c r="AD185" s="36">
        <v>1.95216</v>
      </c>
      <c r="AE185" s="36">
        <v>2.18156</v>
      </c>
      <c r="AF185" s="36">
        <v>2.83302</v>
      </c>
      <c r="AG185" s="36">
        <v>2.61027</v>
      </c>
      <c r="AH185" s="36">
        <v>2.01253</v>
      </c>
      <c r="AI185" s="36">
        <v>1.84686</v>
      </c>
      <c r="AJ185" s="36">
        <v>1.0807</v>
      </c>
      <c r="AK185" s="36">
        <v>0.929038</v>
      </c>
      <c r="AL185" s="36">
        <v>1.49409</v>
      </c>
      <c r="AM185" s="36">
        <v>1.49594</v>
      </c>
      <c r="AN185" s="36">
        <v>1.27909</v>
      </c>
      <c r="AO185" s="36">
        <v>0.832745</v>
      </c>
      <c r="AP185" s="36">
        <v>1.00647</v>
      </c>
      <c r="AQ185" s="36">
        <v>1.32318</v>
      </c>
      <c r="AR185" s="36">
        <v>1.50125</v>
      </c>
      <c r="AS185" s="36">
        <v>1.55497</v>
      </c>
      <c r="AT185" s="36">
        <v>1.7161</v>
      </c>
      <c r="AU185" s="36">
        <v>1.10393</v>
      </c>
      <c r="AV185" s="36">
        <v>1.02109</v>
      </c>
      <c r="AW185" s="36">
        <v>1.17495</v>
      </c>
      <c r="AX185" s="36">
        <v>1.29888</v>
      </c>
      <c r="AY185" s="36">
        <v>1.14816</v>
      </c>
      <c r="AZ185" s="36">
        <v>1.23859</v>
      </c>
      <c r="BA185" s="36">
        <v>1.1304</v>
      </c>
      <c r="BB185" s="36">
        <v>1.10827</v>
      </c>
      <c r="BC185" s="36">
        <v>0.99549</v>
      </c>
      <c r="BD185" s="36">
        <v>0.984604</v>
      </c>
      <c r="BE185" s="36">
        <v>0.970639</v>
      </c>
      <c r="BF185" s="36">
        <v>1.02838</v>
      </c>
      <c r="BG185" s="36">
        <v>1.11414</v>
      </c>
      <c r="BH185" s="36">
        <v>1.04995</v>
      </c>
      <c r="BI185" s="36">
        <v>1.07866</v>
      </c>
      <c r="BJ185" s="36">
        <v>0.995555</v>
      </c>
      <c r="BK185" s="36">
        <v>0.999054</v>
      </c>
      <c r="BL185" s="36"/>
      <c r="BM185" s="36">
        <v>0.784436</v>
      </c>
      <c r="BN185" s="36">
        <v>0.712703</v>
      </c>
      <c r="BO185" s="36">
        <v>1.10341</v>
      </c>
      <c r="BP185" s="36">
        <v>1.31175</v>
      </c>
      <c r="BQ185" s="36">
        <v>1.09308</v>
      </c>
      <c r="BR185" s="36">
        <v>0.95985</v>
      </c>
      <c r="BS185" s="36">
        <v>0.743839</v>
      </c>
      <c r="BT185" s="36">
        <v>1.02533</v>
      </c>
      <c r="BU185" s="36">
        <v>1.55818</v>
      </c>
      <c r="BV185" s="36">
        <v>1.47802</v>
      </c>
      <c r="BW185" s="36">
        <v>1.38662</v>
      </c>
      <c r="BX185" s="36">
        <v>1.30031</v>
      </c>
      <c r="BY185" s="36">
        <v>1.13338</v>
      </c>
      <c r="BZ185" s="36">
        <v>0.976082</v>
      </c>
      <c r="CA185" s="36">
        <v>0.979614</v>
      </c>
      <c r="CB185" s="36">
        <v>0.968404</v>
      </c>
      <c r="CC185" s="36">
        <v>0.896994</v>
      </c>
      <c r="CD185" s="36">
        <v>0.922363</v>
      </c>
      <c r="CE185" s="36">
        <v>0.881021</v>
      </c>
      <c r="CF185" s="36">
        <v>0.941998</v>
      </c>
      <c r="CG185" s="36">
        <v>1.0309</v>
      </c>
      <c r="CH185" s="36">
        <v>0.909792</v>
      </c>
      <c r="CI185" s="36">
        <v>0.742867</v>
      </c>
      <c r="CJ185" s="36">
        <v>0.755212</v>
      </c>
      <c r="CK185" s="36">
        <v>0.564602</v>
      </c>
      <c r="CL185" s="36">
        <v>0.925085</v>
      </c>
      <c r="CM185" s="36">
        <v>1.01879</v>
      </c>
      <c r="CN185" s="36">
        <v>0.829537</v>
      </c>
      <c r="CO185" s="36">
        <v>0.659826</v>
      </c>
      <c r="CP185" s="36">
        <v>0.68918</v>
      </c>
      <c r="CQ185" s="36">
        <v>0.58239</v>
      </c>
      <c r="CR185" s="36">
        <v>0.462575</v>
      </c>
      <c r="CS185" s="36">
        <v>0.505634</v>
      </c>
      <c r="CT185" s="36">
        <v>0.422496</v>
      </c>
      <c r="CU185" s="36">
        <v>0.317034</v>
      </c>
      <c r="CV185" s="36">
        <v>0.293317</v>
      </c>
      <c r="CW185" s="36">
        <v>0.267754</v>
      </c>
      <c r="CX185" s="36">
        <v>0.30767</v>
      </c>
      <c r="CY185" s="36">
        <v>0.341269</v>
      </c>
      <c r="CZ185" s="36">
        <v>0.461959</v>
      </c>
      <c r="DA185" s="36">
        <v>0.476701</v>
      </c>
      <c r="DB185" s="36">
        <v>0.345643</v>
      </c>
      <c r="DC185" s="36">
        <v>0.316775</v>
      </c>
      <c r="DD185" s="36">
        <v>0.323449</v>
      </c>
      <c r="DE185" s="36">
        <v>0.293771</v>
      </c>
      <c r="DF185" s="36">
        <v>0.262084</v>
      </c>
      <c r="DG185" s="36">
        <v>0.305078</v>
      </c>
      <c r="DH185" s="36">
        <v>0.39784</v>
      </c>
      <c r="DI185" s="36">
        <v>0.422852</v>
      </c>
      <c r="DJ185" s="36">
        <v>0.436298</v>
      </c>
      <c r="DK185" s="36">
        <v>0.474044</v>
      </c>
      <c r="DL185" s="36">
        <v>0.521057</v>
      </c>
    </row>
    <row r="186" spans="1:116">
      <c r="A186" s="36" t="s">
        <v>220</v>
      </c>
      <c r="B186" s="36"/>
      <c r="C186" s="36">
        <v>0.963919</v>
      </c>
      <c r="D186" s="36">
        <v>0.87629</v>
      </c>
      <c r="E186" s="36">
        <v>0.950875</v>
      </c>
      <c r="F186" s="36">
        <v>0.894758</v>
      </c>
      <c r="G186" s="36">
        <v>0.886043</v>
      </c>
      <c r="H186" s="36">
        <v>0.92408</v>
      </c>
      <c r="I186" s="36">
        <v>0.905839</v>
      </c>
      <c r="J186" s="36">
        <v>0.985381</v>
      </c>
      <c r="K186" s="36">
        <v>0.934092</v>
      </c>
      <c r="L186" s="36">
        <v>0.927482</v>
      </c>
      <c r="M186" s="36">
        <v>0.958522</v>
      </c>
      <c r="N186" s="36">
        <v>1.06599</v>
      </c>
      <c r="O186" s="36">
        <v>1.08501</v>
      </c>
      <c r="P186" s="36">
        <v>1.09635</v>
      </c>
      <c r="Q186" s="36">
        <v>1.15577</v>
      </c>
      <c r="R186" s="36">
        <v>1.10837</v>
      </c>
      <c r="S186" s="36">
        <v>1.06421</v>
      </c>
      <c r="T186" s="36">
        <v>1.01921</v>
      </c>
      <c r="U186" s="36">
        <v>0.994745</v>
      </c>
      <c r="V186" s="36">
        <v>0.972389</v>
      </c>
      <c r="W186" s="36">
        <v>0.991894</v>
      </c>
      <c r="X186" s="36">
        <v>0.986645</v>
      </c>
      <c r="Y186" s="36">
        <v>0.866959</v>
      </c>
      <c r="Z186" s="36">
        <v>0.765774</v>
      </c>
      <c r="AA186" s="36">
        <v>0.753818</v>
      </c>
      <c r="AB186" s="36">
        <v>1.24636</v>
      </c>
      <c r="AC186" s="36">
        <v>1.54639</v>
      </c>
      <c r="AD186" s="36">
        <v>1.6664</v>
      </c>
      <c r="AE186" s="36">
        <v>1.73408</v>
      </c>
      <c r="AF186" s="36">
        <v>1.93639</v>
      </c>
      <c r="AG186" s="36">
        <v>1.57078</v>
      </c>
      <c r="AH186" s="36">
        <v>1.28877</v>
      </c>
      <c r="AI186" s="36">
        <v>1.14161</v>
      </c>
      <c r="AJ186" s="36">
        <v>0.970121</v>
      </c>
      <c r="AK186" s="36">
        <v>0.829148</v>
      </c>
      <c r="AL186" s="36">
        <v>1.13643</v>
      </c>
      <c r="AM186" s="36">
        <v>1.09198</v>
      </c>
      <c r="AN186" s="36">
        <v>1.02232</v>
      </c>
      <c r="AO186" s="36">
        <v>0.826751</v>
      </c>
      <c r="AP186" s="36">
        <v>0.991051</v>
      </c>
      <c r="AQ186" s="36">
        <v>1.09347</v>
      </c>
      <c r="AR186" s="36">
        <v>1.04117</v>
      </c>
      <c r="AS186" s="36">
        <v>1.27173</v>
      </c>
      <c r="AT186" s="36">
        <v>1.45424</v>
      </c>
      <c r="AU186" s="36">
        <v>0.926348</v>
      </c>
      <c r="AV186" s="36">
        <v>0.866084</v>
      </c>
      <c r="AW186" s="36">
        <v>1.05692</v>
      </c>
      <c r="AX186" s="36">
        <v>1.21124</v>
      </c>
      <c r="AY186" s="36">
        <v>1.06233</v>
      </c>
      <c r="AZ186" s="36">
        <v>1.20531</v>
      </c>
      <c r="BA186" s="36">
        <v>1.10222</v>
      </c>
      <c r="BB186" s="36">
        <v>1.02818</v>
      </c>
      <c r="BC186" s="36">
        <v>0.973361</v>
      </c>
      <c r="BD186" s="36">
        <v>0.942192</v>
      </c>
      <c r="BE186" s="36">
        <v>0.922266</v>
      </c>
      <c r="BF186" s="36">
        <v>1.03884</v>
      </c>
      <c r="BG186" s="36">
        <v>1.10643</v>
      </c>
      <c r="BH186" s="36">
        <v>1.09217</v>
      </c>
      <c r="BI186" s="36">
        <v>1.04004</v>
      </c>
      <c r="BJ186" s="36">
        <v>0.955282</v>
      </c>
      <c r="BK186" s="36">
        <v>0.97754</v>
      </c>
      <c r="BL186" s="36"/>
      <c r="BM186" s="36">
        <v>0.823381</v>
      </c>
      <c r="BN186" s="36">
        <v>0.653087</v>
      </c>
      <c r="BO186" s="36">
        <v>1.11838</v>
      </c>
      <c r="BP186" s="36">
        <v>1.3539</v>
      </c>
      <c r="BQ186" s="36">
        <v>1.16497</v>
      </c>
      <c r="BR186" s="36">
        <v>1.08504</v>
      </c>
      <c r="BS186" s="36">
        <v>0.960952</v>
      </c>
      <c r="BT186" s="36">
        <v>1.17051</v>
      </c>
      <c r="BU186" s="36">
        <v>1.34774</v>
      </c>
      <c r="BV186" s="36">
        <v>1.37781</v>
      </c>
      <c r="BW186" s="36">
        <v>1.28061</v>
      </c>
      <c r="BX186" s="36">
        <v>1.19096</v>
      </c>
      <c r="BY186" s="36">
        <v>1.07539</v>
      </c>
      <c r="BZ186" s="36">
        <v>0.982886</v>
      </c>
      <c r="CA186" s="36">
        <v>1.01979</v>
      </c>
      <c r="CB186" s="36">
        <v>1.00589</v>
      </c>
      <c r="CC186" s="36">
        <v>0.98415</v>
      </c>
      <c r="CD186" s="36">
        <v>0.999961</v>
      </c>
      <c r="CE186" s="36">
        <v>0.9419</v>
      </c>
      <c r="CF186" s="36">
        <v>0.955573</v>
      </c>
      <c r="CG186" s="36">
        <v>1.11832</v>
      </c>
      <c r="CH186" s="36">
        <v>1.01976</v>
      </c>
      <c r="CI186" s="36">
        <v>0.916985</v>
      </c>
      <c r="CJ186" s="36">
        <v>0.818683</v>
      </c>
      <c r="CK186" s="36">
        <v>0.599821</v>
      </c>
      <c r="CL186" s="36">
        <v>0.896702</v>
      </c>
      <c r="CM186" s="36">
        <v>0.61479</v>
      </c>
      <c r="CN186" s="36">
        <v>0.466366</v>
      </c>
      <c r="CO186" s="36">
        <v>0.401177</v>
      </c>
      <c r="CP186" s="36">
        <v>0.420584</v>
      </c>
      <c r="CQ186" s="36">
        <v>0.328277</v>
      </c>
      <c r="CR186" s="36">
        <v>0.284375</v>
      </c>
      <c r="CS186" s="36">
        <v>0.292864</v>
      </c>
      <c r="CT186" s="36">
        <v>0.230429</v>
      </c>
      <c r="CU186" s="36">
        <v>0.184356</v>
      </c>
      <c r="CV186" s="36">
        <v>0.17658</v>
      </c>
      <c r="CW186" s="36">
        <v>0.173858</v>
      </c>
      <c r="CX186" s="36">
        <v>0.195275</v>
      </c>
      <c r="CY186" s="36">
        <v>0.218182</v>
      </c>
      <c r="CZ186" s="36">
        <v>0.361487</v>
      </c>
      <c r="DA186" s="36">
        <v>0.337511</v>
      </c>
      <c r="DB186" s="36">
        <v>0.273877</v>
      </c>
      <c r="DC186" s="36">
        <v>0.254534</v>
      </c>
      <c r="DD186" s="36">
        <v>0.259459</v>
      </c>
      <c r="DE186" s="36">
        <v>0.238723</v>
      </c>
      <c r="DF186" s="36">
        <v>0.185166</v>
      </c>
      <c r="DG186" s="36">
        <v>0.224111</v>
      </c>
      <c r="DH186" s="36">
        <v>0.272711</v>
      </c>
      <c r="DI186" s="36">
        <v>0.268888</v>
      </c>
      <c r="DJ186" s="36">
        <v>0.282593</v>
      </c>
      <c r="DK186" s="36">
        <v>0.295326</v>
      </c>
      <c r="DL186" s="36">
        <v>0.317164</v>
      </c>
    </row>
    <row r="187" spans="1:116">
      <c r="A187" s="36" t="s">
        <v>221</v>
      </c>
      <c r="B187" s="36"/>
      <c r="C187" s="36">
        <v>1.0246148</v>
      </c>
      <c r="D187" s="36">
        <v>0.931468</v>
      </c>
      <c r="E187" s="36">
        <v>1.03291</v>
      </c>
      <c r="F187" s="36">
        <v>1.00087</v>
      </c>
      <c r="G187" s="36">
        <v>0.994972</v>
      </c>
      <c r="H187" s="36">
        <v>0.979711</v>
      </c>
      <c r="I187" s="36">
        <v>1.0241</v>
      </c>
      <c r="J187" s="36">
        <v>1.11958</v>
      </c>
      <c r="K187" s="36">
        <v>0.952722</v>
      </c>
      <c r="L187" s="36">
        <v>1.02267</v>
      </c>
      <c r="M187" s="36">
        <v>1.10526</v>
      </c>
      <c r="N187" s="36">
        <v>1.25602</v>
      </c>
      <c r="O187" s="36">
        <v>1.23755</v>
      </c>
      <c r="P187" s="36">
        <v>1.21435</v>
      </c>
      <c r="Q187" s="36">
        <v>1.20078</v>
      </c>
      <c r="R187" s="36">
        <v>1.16086</v>
      </c>
      <c r="S187" s="36">
        <v>1.25589</v>
      </c>
      <c r="T187" s="36">
        <v>1.20946</v>
      </c>
      <c r="U187" s="36">
        <v>1.23574</v>
      </c>
      <c r="V187" s="36">
        <v>1.10526</v>
      </c>
      <c r="W187" s="36">
        <v>1.17939</v>
      </c>
      <c r="X187" s="36">
        <v>1.15645</v>
      </c>
      <c r="Y187" s="36">
        <v>1.08715</v>
      </c>
      <c r="Z187" s="36">
        <v>0.820886</v>
      </c>
      <c r="AA187" s="36">
        <v>1.09629</v>
      </c>
      <c r="AB187" s="36">
        <v>1.48441</v>
      </c>
      <c r="AC187" s="36">
        <v>2.00601</v>
      </c>
      <c r="AD187" s="36">
        <v>2.60849</v>
      </c>
      <c r="AE187" s="36">
        <v>3.27927</v>
      </c>
      <c r="AF187" s="36">
        <v>4.30794</v>
      </c>
      <c r="AG187" s="36">
        <v>4.80745</v>
      </c>
      <c r="AH187" s="36">
        <v>3.7435</v>
      </c>
      <c r="AI187" s="36">
        <v>3.34057</v>
      </c>
      <c r="AJ187" s="36">
        <v>2.46726</v>
      </c>
      <c r="AK187" s="36">
        <v>2.10454</v>
      </c>
      <c r="AL187" s="36">
        <v>2.39002</v>
      </c>
      <c r="AM187" s="36">
        <v>2.30056</v>
      </c>
      <c r="AN187" s="36">
        <v>1.93405</v>
      </c>
      <c r="AO187" s="36">
        <v>1.27189</v>
      </c>
      <c r="AP187" s="36">
        <v>1.56852</v>
      </c>
      <c r="AQ187" s="36">
        <v>2.47076</v>
      </c>
      <c r="AR187" s="36">
        <v>2.54479</v>
      </c>
      <c r="AS187" s="36">
        <v>2.43573</v>
      </c>
      <c r="AT187" s="36">
        <v>2.66808</v>
      </c>
      <c r="AU187" s="36">
        <v>1.69757</v>
      </c>
      <c r="AV187" s="36">
        <v>1.59181</v>
      </c>
      <c r="AW187" s="36">
        <v>1.80358</v>
      </c>
      <c r="AX187" s="36">
        <v>1.8723</v>
      </c>
      <c r="AY187" s="36">
        <v>1.58984</v>
      </c>
      <c r="AZ187" s="36">
        <v>1.67495</v>
      </c>
      <c r="BA187" s="36">
        <v>1.54545</v>
      </c>
      <c r="BB187" s="36">
        <v>1.46769</v>
      </c>
      <c r="BC187" s="36">
        <v>1.33621</v>
      </c>
      <c r="BD187" s="36">
        <v>1.3089</v>
      </c>
      <c r="BE187" s="36">
        <v>1.19533</v>
      </c>
      <c r="BF187" s="36">
        <v>1.2554</v>
      </c>
      <c r="BG187" s="36">
        <v>1.41306</v>
      </c>
      <c r="BH187" s="36">
        <v>1.3818</v>
      </c>
      <c r="BI187" s="36">
        <v>1.35357</v>
      </c>
      <c r="BJ187" s="36">
        <v>1.22203</v>
      </c>
      <c r="BK187" s="36">
        <v>1.25064</v>
      </c>
      <c r="BL187" s="36"/>
      <c r="BM187" s="36">
        <v>0.893171</v>
      </c>
      <c r="BN187" s="36">
        <v>0.80608</v>
      </c>
      <c r="BO187" s="36">
        <v>1.22038</v>
      </c>
      <c r="BP187" s="36">
        <v>1.5032</v>
      </c>
      <c r="BQ187" s="36">
        <v>1.27099</v>
      </c>
      <c r="BR187" s="36">
        <v>1.10691</v>
      </c>
      <c r="BS187" s="36">
        <v>0.840586</v>
      </c>
      <c r="BT187" s="36">
        <v>1.10814</v>
      </c>
      <c r="BU187" s="36">
        <v>1.42531</v>
      </c>
      <c r="BV187" s="36">
        <v>1.44174</v>
      </c>
      <c r="BW187" s="36">
        <v>1.41646</v>
      </c>
      <c r="BX187" s="36">
        <v>1.33226</v>
      </c>
      <c r="BY187" s="36">
        <v>1.24228</v>
      </c>
      <c r="BZ187" s="36">
        <v>1.126</v>
      </c>
      <c r="CA187" s="36">
        <v>1.13504</v>
      </c>
      <c r="CB187" s="36">
        <v>1.10461</v>
      </c>
      <c r="CC187" s="36">
        <v>1.08365</v>
      </c>
      <c r="CD187" s="36">
        <v>1.12428</v>
      </c>
      <c r="CE187" s="36">
        <v>1.05138</v>
      </c>
      <c r="CF187" s="36">
        <v>1.18289</v>
      </c>
      <c r="CG187" s="36">
        <v>1.34026</v>
      </c>
      <c r="CH187" s="36">
        <v>1.20752</v>
      </c>
      <c r="CI187" s="36">
        <v>1.04396</v>
      </c>
      <c r="CJ187" s="36">
        <v>0.8262</v>
      </c>
      <c r="CK187" s="36">
        <v>0.596225</v>
      </c>
      <c r="CL187" s="36">
        <v>1.24659</v>
      </c>
      <c r="CM187" s="36">
        <v>1.57545</v>
      </c>
      <c r="CN187" s="36">
        <v>1.23969</v>
      </c>
      <c r="CO187" s="36">
        <v>1.05365</v>
      </c>
      <c r="CP187" s="36">
        <v>1.05449</v>
      </c>
      <c r="CQ187" s="36">
        <v>0.867866</v>
      </c>
      <c r="CR187" s="36">
        <v>0.712962</v>
      </c>
      <c r="CS187" s="36">
        <v>0.792018</v>
      </c>
      <c r="CT187" s="36">
        <v>0.667894</v>
      </c>
      <c r="CU187" s="36">
        <v>0.435359</v>
      </c>
      <c r="CV187" s="36">
        <v>0.435488</v>
      </c>
      <c r="CW187" s="36">
        <v>0.435812</v>
      </c>
      <c r="CX187" s="36">
        <v>0.516715</v>
      </c>
      <c r="CY187" s="36">
        <v>0.625288</v>
      </c>
      <c r="CZ187" s="36">
        <v>0.824774</v>
      </c>
      <c r="DA187" s="36">
        <v>0.741733</v>
      </c>
      <c r="DB187" s="36">
        <v>0.50369</v>
      </c>
      <c r="DC187" s="36">
        <v>0.451656</v>
      </c>
      <c r="DD187" s="36">
        <v>0.509782</v>
      </c>
      <c r="DE187" s="36">
        <v>0.457067</v>
      </c>
      <c r="DF187" s="36">
        <v>0.342112</v>
      </c>
      <c r="DG187" s="36">
        <v>0.388022</v>
      </c>
      <c r="DH187" s="36">
        <v>0.52663</v>
      </c>
      <c r="DI187" s="36">
        <v>0.569333</v>
      </c>
      <c r="DJ187" s="36">
        <v>0.647968</v>
      </c>
      <c r="DK187" s="36">
        <v>0.705542</v>
      </c>
      <c r="DL187" s="36">
        <v>0.74588</v>
      </c>
    </row>
    <row r="188" spans="1:116">
      <c r="A188" s="36" t="s">
        <v>222</v>
      </c>
      <c r="B188" s="36"/>
      <c r="C188" s="36">
        <v>2.076635</v>
      </c>
      <c r="D188" s="36">
        <v>1.88785</v>
      </c>
      <c r="E188" s="36">
        <v>1.80351</v>
      </c>
      <c r="F188" s="36">
        <v>1.69063</v>
      </c>
      <c r="G188" s="36">
        <v>1.8096</v>
      </c>
      <c r="H188" s="36">
        <v>1.84674</v>
      </c>
      <c r="I188" s="36">
        <v>1.86491</v>
      </c>
      <c r="J188" s="36">
        <v>1.99503</v>
      </c>
      <c r="K188" s="36">
        <v>1.61203</v>
      </c>
      <c r="L188" s="36">
        <v>1.71309</v>
      </c>
      <c r="M188" s="36">
        <v>1.72119</v>
      </c>
      <c r="N188" s="36">
        <v>1.86679</v>
      </c>
      <c r="O188" s="36">
        <v>1.79007</v>
      </c>
      <c r="P188" s="36">
        <v>1.96302</v>
      </c>
      <c r="Q188" s="36">
        <v>2.39961</v>
      </c>
      <c r="R188" s="36">
        <v>2.33474</v>
      </c>
      <c r="S188" s="36">
        <v>2.629</v>
      </c>
      <c r="T188" s="36">
        <v>2.62472</v>
      </c>
      <c r="U188" s="36">
        <v>2.53728</v>
      </c>
      <c r="V188" s="36">
        <v>2.55565</v>
      </c>
      <c r="W188" s="36">
        <v>2.79583</v>
      </c>
      <c r="X188" s="36">
        <v>2.88921</v>
      </c>
      <c r="Y188" s="36">
        <v>2.73051</v>
      </c>
      <c r="Z188" s="36">
        <v>2.36701</v>
      </c>
      <c r="AA188" s="36">
        <v>1.84913</v>
      </c>
      <c r="AB188" s="36">
        <v>2.88146</v>
      </c>
      <c r="AC188" s="36">
        <v>2.34165</v>
      </c>
      <c r="AD188" s="36">
        <v>2.14378</v>
      </c>
      <c r="AE188" s="36">
        <v>1.99976</v>
      </c>
      <c r="AF188" s="36">
        <v>2.07007</v>
      </c>
      <c r="AG188" s="36">
        <v>2.04865</v>
      </c>
      <c r="AH188" s="36">
        <v>1.98294</v>
      </c>
      <c r="AI188" s="36">
        <v>2.14595</v>
      </c>
      <c r="AJ188" s="36">
        <v>2.18454</v>
      </c>
      <c r="AK188" s="36">
        <v>2.08792</v>
      </c>
      <c r="AL188" s="36">
        <v>2.19539</v>
      </c>
      <c r="AM188" s="36">
        <v>1.9891</v>
      </c>
      <c r="AN188" s="36">
        <v>1.84917</v>
      </c>
      <c r="AO188" s="36">
        <v>1.66465</v>
      </c>
      <c r="AP188" s="36">
        <v>1.53417</v>
      </c>
      <c r="AQ188" s="36">
        <v>1.71078</v>
      </c>
      <c r="AR188" s="36">
        <v>1.60756</v>
      </c>
      <c r="AS188" s="36">
        <v>1.87055</v>
      </c>
      <c r="AT188" s="36">
        <v>1.79259</v>
      </c>
      <c r="AU188" s="36">
        <v>1.50692</v>
      </c>
      <c r="AV188" s="36">
        <v>1.38701</v>
      </c>
      <c r="AW188" s="36">
        <v>1.48671</v>
      </c>
      <c r="AX188" s="36">
        <v>1.84194</v>
      </c>
      <c r="AY188" s="36">
        <v>1.56751</v>
      </c>
      <c r="AZ188" s="36">
        <v>1.78109</v>
      </c>
      <c r="BA188" s="36">
        <v>1.51114</v>
      </c>
      <c r="BB188" s="36">
        <v>1.58967</v>
      </c>
      <c r="BC188" s="36">
        <v>1.42168</v>
      </c>
      <c r="BD188" s="36">
        <v>1.32027</v>
      </c>
      <c r="BE188" s="36">
        <v>1.34991</v>
      </c>
      <c r="BF188" s="36">
        <v>1.61637</v>
      </c>
      <c r="BG188" s="36">
        <v>1.94027</v>
      </c>
      <c r="BH188" s="36">
        <v>1.59709</v>
      </c>
      <c r="BI188" s="36">
        <v>1.66555</v>
      </c>
      <c r="BJ188" s="36">
        <v>1.4593</v>
      </c>
      <c r="BK188" s="36">
        <v>1.39774</v>
      </c>
      <c r="BL188" s="36"/>
      <c r="BM188" s="36">
        <v>1.41675</v>
      </c>
      <c r="BN188" s="36">
        <v>1.67621</v>
      </c>
      <c r="BO188" s="36">
        <v>2.88995</v>
      </c>
      <c r="BP188" s="36">
        <v>3.34119</v>
      </c>
      <c r="BQ188" s="36">
        <v>2.91321</v>
      </c>
      <c r="BR188" s="36">
        <v>3.02878</v>
      </c>
      <c r="BS188" s="36">
        <v>3.2412</v>
      </c>
      <c r="BT188" s="36">
        <v>3.51401</v>
      </c>
      <c r="BU188" s="36">
        <v>3.6357</v>
      </c>
      <c r="BV188" s="36">
        <v>2.94804</v>
      </c>
      <c r="BW188" s="36">
        <v>3.12725</v>
      </c>
      <c r="BX188" s="36">
        <v>2.51508</v>
      </c>
      <c r="BY188" s="36">
        <v>2.30361</v>
      </c>
      <c r="BZ188" s="36">
        <v>2.13367</v>
      </c>
      <c r="CA188" s="36">
        <v>2.20216</v>
      </c>
      <c r="CB188" s="36">
        <v>2.26052</v>
      </c>
      <c r="CC188" s="36">
        <v>2.47186</v>
      </c>
      <c r="CD188" s="36">
        <v>2.9044</v>
      </c>
      <c r="CE188" s="36">
        <v>2.6639</v>
      </c>
      <c r="CF188" s="36">
        <v>2.83672</v>
      </c>
      <c r="CG188" s="36">
        <v>3.335</v>
      </c>
      <c r="CH188" s="36">
        <v>3.43246</v>
      </c>
      <c r="CI188" s="36">
        <v>3.35359</v>
      </c>
      <c r="CJ188" s="36">
        <v>2.7229</v>
      </c>
      <c r="CK188" s="36">
        <v>1.44186</v>
      </c>
      <c r="CL188" s="36">
        <v>1.10442</v>
      </c>
      <c r="CM188" s="36">
        <v>1.00693</v>
      </c>
      <c r="CN188" s="36">
        <v>0.773939</v>
      </c>
      <c r="CO188" s="36">
        <v>0.65853</v>
      </c>
      <c r="CP188" s="36">
        <v>0.590328</v>
      </c>
      <c r="CQ188" s="36">
        <v>0.535216</v>
      </c>
      <c r="CR188" s="36">
        <v>0.431276</v>
      </c>
      <c r="CS188" s="36">
        <v>0.502589</v>
      </c>
      <c r="CT188" s="36">
        <v>0.388508</v>
      </c>
      <c r="CU188" s="36">
        <v>0.287518</v>
      </c>
      <c r="CV188" s="36">
        <v>0.277474</v>
      </c>
      <c r="CW188" s="36">
        <v>0.277765</v>
      </c>
      <c r="CX188" s="36">
        <v>0.261112</v>
      </c>
      <c r="CY188" s="36">
        <v>0.276502</v>
      </c>
      <c r="CZ188" s="36">
        <v>0.282982</v>
      </c>
      <c r="DA188" s="36">
        <v>0.282917</v>
      </c>
      <c r="DB188" s="36">
        <v>0.221616</v>
      </c>
      <c r="DC188" s="36">
        <v>0.217598</v>
      </c>
      <c r="DD188" s="36">
        <v>0.237816</v>
      </c>
      <c r="DE188" s="36">
        <v>0.25042</v>
      </c>
      <c r="DF188" s="36">
        <v>0.26487</v>
      </c>
      <c r="DG188" s="36">
        <v>0.263866</v>
      </c>
      <c r="DH188" s="36">
        <v>0.347231</v>
      </c>
      <c r="DI188" s="36">
        <v>0.378821</v>
      </c>
      <c r="DJ188" s="36">
        <v>0.410832</v>
      </c>
      <c r="DK188" s="36">
        <v>0.436622</v>
      </c>
      <c r="DL188" s="36">
        <v>0.486907</v>
      </c>
    </row>
    <row r="189" spans="1:116">
      <c r="A189" s="36" t="s">
        <v>147</v>
      </c>
      <c r="B189" s="36"/>
      <c r="C189" s="36">
        <v>0.4417226</v>
      </c>
      <c r="D189" s="36">
        <v>0.401566</v>
      </c>
      <c r="E189" s="36">
        <v>0.438016</v>
      </c>
      <c r="F189" s="36">
        <v>0.385268</v>
      </c>
      <c r="G189" s="36">
        <v>0.38462</v>
      </c>
      <c r="H189" s="36">
        <v>0.378238</v>
      </c>
      <c r="I189" s="36">
        <v>0.409763</v>
      </c>
      <c r="J189" s="36">
        <v>0.428458</v>
      </c>
      <c r="K189" s="36">
        <v>0.384944</v>
      </c>
      <c r="L189" s="36">
        <v>0.433739</v>
      </c>
      <c r="M189" s="36">
        <v>0.427615</v>
      </c>
      <c r="N189" s="36">
        <v>0.4675</v>
      </c>
      <c r="O189" s="36">
        <v>0.514285</v>
      </c>
      <c r="P189" s="36">
        <v>0.566708</v>
      </c>
      <c r="Q189" s="36">
        <v>0.55323</v>
      </c>
      <c r="R189" s="36">
        <v>0.553262</v>
      </c>
      <c r="S189" s="36">
        <v>0.686848</v>
      </c>
      <c r="T189" s="36">
        <v>0.634003</v>
      </c>
      <c r="U189" s="36">
        <v>0.607532</v>
      </c>
      <c r="V189" s="36">
        <v>0.657104</v>
      </c>
      <c r="W189" s="36">
        <v>0.658271</v>
      </c>
      <c r="X189" s="36">
        <v>0.611582</v>
      </c>
      <c r="Y189" s="36">
        <v>0.539978</v>
      </c>
      <c r="Z189" s="36">
        <v>0.436525</v>
      </c>
      <c r="AA189" s="36">
        <v>0.386921</v>
      </c>
      <c r="AB189" s="36">
        <v>0.945886</v>
      </c>
      <c r="AC189" s="36">
        <v>0.998374</v>
      </c>
      <c r="AD189" s="36">
        <v>1.16877</v>
      </c>
      <c r="AE189" s="36">
        <v>1.44105</v>
      </c>
      <c r="AF189" s="36">
        <v>2.11922</v>
      </c>
      <c r="AG189" s="36">
        <v>2.39702</v>
      </c>
      <c r="AH189" s="36">
        <v>2.20388</v>
      </c>
      <c r="AI189" s="36">
        <v>2.29353</v>
      </c>
      <c r="AJ189" s="36">
        <v>2.12897</v>
      </c>
      <c r="AK189" s="36">
        <v>1.83436</v>
      </c>
      <c r="AL189" s="36">
        <v>1.60604</v>
      </c>
      <c r="AM189" s="36">
        <v>1.50569</v>
      </c>
      <c r="AN189" s="36">
        <v>1.12175</v>
      </c>
      <c r="AO189" s="36">
        <v>0.75654</v>
      </c>
      <c r="AP189" s="36">
        <v>1.23642</v>
      </c>
      <c r="AQ189" s="36">
        <v>1.64216</v>
      </c>
      <c r="AR189" s="36">
        <v>1.37156</v>
      </c>
      <c r="AS189" s="36">
        <v>1.4188</v>
      </c>
      <c r="AT189" s="36">
        <v>1.27164</v>
      </c>
      <c r="AU189" s="36">
        <v>0.88141</v>
      </c>
      <c r="AV189" s="36">
        <v>0.741247</v>
      </c>
      <c r="AW189" s="36">
        <v>0.72981</v>
      </c>
      <c r="AX189" s="36">
        <v>0.743159</v>
      </c>
      <c r="AY189" s="36">
        <v>0.595188</v>
      </c>
      <c r="AZ189" s="36">
        <v>0.57105</v>
      </c>
      <c r="BA189" s="36">
        <v>0.555887</v>
      </c>
      <c r="BB189" s="36">
        <v>0.58145</v>
      </c>
      <c r="BC189" s="36">
        <v>0.508129</v>
      </c>
      <c r="BD189" s="36">
        <v>0.470254</v>
      </c>
      <c r="BE189" s="36">
        <v>0.433253</v>
      </c>
      <c r="BF189" s="36">
        <v>0.490115</v>
      </c>
      <c r="BG189" s="36">
        <v>0.511337</v>
      </c>
      <c r="BH189" s="36">
        <v>0.507287</v>
      </c>
      <c r="BI189" s="36">
        <v>0.521446</v>
      </c>
      <c r="BJ189" s="36">
        <v>0.472586</v>
      </c>
      <c r="BK189" s="36">
        <v>0.449194</v>
      </c>
      <c r="BL189" s="36"/>
      <c r="BM189" s="36">
        <v>0.360385</v>
      </c>
      <c r="BN189" s="36">
        <v>0.364532</v>
      </c>
      <c r="BO189" s="36">
        <v>0.546458</v>
      </c>
      <c r="BP189" s="36">
        <v>0.634651</v>
      </c>
      <c r="BQ189" s="36">
        <v>0.614336</v>
      </c>
      <c r="BR189" s="36">
        <v>0.539492</v>
      </c>
      <c r="BS189" s="36">
        <v>0.476474</v>
      </c>
      <c r="BT189" s="36">
        <v>0.500904</v>
      </c>
      <c r="BU189" s="36">
        <v>0.526921</v>
      </c>
      <c r="BV189" s="36">
        <v>0.512568</v>
      </c>
      <c r="BW189" s="36">
        <v>0.542344</v>
      </c>
      <c r="BX189" s="36">
        <v>0.542473</v>
      </c>
      <c r="BY189" s="36">
        <v>0.575165</v>
      </c>
      <c r="BZ189" s="36">
        <v>0.530939</v>
      </c>
      <c r="CA189" s="36">
        <v>0.54014</v>
      </c>
      <c r="CB189" s="36">
        <v>0.528962</v>
      </c>
      <c r="CC189" s="36">
        <v>0.587282</v>
      </c>
      <c r="CD189" s="36">
        <v>0.575392</v>
      </c>
      <c r="CE189" s="36">
        <v>0.545422</v>
      </c>
      <c r="CF189" s="36">
        <v>0.641099</v>
      </c>
      <c r="CG189" s="36">
        <v>0.710597</v>
      </c>
      <c r="CH189" s="36">
        <v>0.612911</v>
      </c>
      <c r="CI189" s="36">
        <v>0.546005</v>
      </c>
      <c r="CJ189" s="36">
        <v>0.425574</v>
      </c>
      <c r="CK189" s="36">
        <v>0.272646</v>
      </c>
      <c r="CL189" s="36">
        <v>0.455414</v>
      </c>
      <c r="CM189" s="36">
        <v>0.589939</v>
      </c>
      <c r="CN189" s="36">
        <v>0.55417</v>
      </c>
      <c r="CO189" s="36">
        <v>0.536512</v>
      </c>
      <c r="CP189" s="36">
        <v>0.542376</v>
      </c>
      <c r="CQ189" s="36">
        <v>0.480524</v>
      </c>
      <c r="CR189" s="36">
        <v>0.366023</v>
      </c>
      <c r="CS189" s="36">
        <v>0.424116</v>
      </c>
      <c r="CT189" s="36">
        <v>0.34169</v>
      </c>
      <c r="CU189" s="36">
        <v>0.211864</v>
      </c>
      <c r="CV189" s="36">
        <v>0.220482</v>
      </c>
      <c r="CW189" s="36">
        <v>0.256673</v>
      </c>
      <c r="CX189" s="36">
        <v>0.244847</v>
      </c>
      <c r="CY189" s="36">
        <v>0.27634</v>
      </c>
      <c r="CZ189" s="36">
        <v>0.325328</v>
      </c>
      <c r="DA189" s="36">
        <v>0.310748</v>
      </c>
      <c r="DB189" s="36">
        <v>0.19615</v>
      </c>
      <c r="DC189" s="36">
        <v>0.197284</v>
      </c>
      <c r="DD189" s="36">
        <v>0.199876</v>
      </c>
      <c r="DE189" s="36">
        <v>0.210438</v>
      </c>
      <c r="DF189" s="36">
        <v>0.241412</v>
      </c>
      <c r="DG189" s="36">
        <v>0.255928</v>
      </c>
      <c r="DH189" s="36">
        <v>0.322607</v>
      </c>
      <c r="DI189" s="36">
        <v>0.419969</v>
      </c>
      <c r="DJ189" s="36">
        <v>0.489467</v>
      </c>
      <c r="DK189" s="36">
        <v>0.555109</v>
      </c>
      <c r="DL189" s="36">
        <v>0.611777</v>
      </c>
    </row>
    <row r="190" spans="1:116">
      <c r="A190" s="36" t="s">
        <v>223</v>
      </c>
      <c r="B190" s="36"/>
      <c r="C190" s="36">
        <v>0.285868</v>
      </c>
      <c r="D190" s="36">
        <v>0.25988</v>
      </c>
      <c r="E190" s="36">
        <v>0.285444</v>
      </c>
      <c r="F190" s="36">
        <v>0.25042</v>
      </c>
      <c r="G190" s="36">
        <v>0.265453</v>
      </c>
      <c r="H190" s="36">
        <v>0.306374</v>
      </c>
      <c r="I190" s="36">
        <v>0.293836</v>
      </c>
      <c r="J190" s="36">
        <v>0.286546</v>
      </c>
      <c r="K190" s="36">
        <v>0.285217</v>
      </c>
      <c r="L190" s="36">
        <v>0.306277</v>
      </c>
      <c r="M190" s="36">
        <v>0.306569</v>
      </c>
      <c r="N190" s="36">
        <v>0.321505</v>
      </c>
      <c r="O190" s="36">
        <v>0.34587</v>
      </c>
      <c r="P190" s="36">
        <v>0.356951</v>
      </c>
      <c r="Q190" s="36">
        <v>0.378562</v>
      </c>
      <c r="R190" s="36">
        <v>0.364208</v>
      </c>
      <c r="S190" s="36">
        <v>0.393563</v>
      </c>
      <c r="T190" s="36">
        <v>0.372794</v>
      </c>
      <c r="U190" s="36">
        <v>0.400043</v>
      </c>
      <c r="V190" s="36">
        <v>0.383648</v>
      </c>
      <c r="W190" s="36">
        <v>0.367578</v>
      </c>
      <c r="X190" s="36">
        <v>0.351086</v>
      </c>
      <c r="Y190" s="36">
        <v>0.3298</v>
      </c>
      <c r="Z190" s="36">
        <v>0.306536</v>
      </c>
      <c r="AA190" s="36">
        <v>0.333979</v>
      </c>
      <c r="AB190" s="36">
        <v>0.74601</v>
      </c>
      <c r="AC190" s="36">
        <v>0.763279</v>
      </c>
      <c r="AD190" s="36">
        <v>0.805108</v>
      </c>
      <c r="AE190" s="36">
        <v>0.895601</v>
      </c>
      <c r="AF190" s="36">
        <v>1.08634</v>
      </c>
      <c r="AG190" s="36">
        <v>1.0659</v>
      </c>
      <c r="AH190" s="36">
        <v>0.954212</v>
      </c>
      <c r="AI190" s="36">
        <v>0.90396</v>
      </c>
      <c r="AJ190" s="36">
        <v>0.812754</v>
      </c>
      <c r="AK190" s="36">
        <v>0.718405</v>
      </c>
      <c r="AL190" s="36">
        <v>0.630569</v>
      </c>
      <c r="AM190" s="36">
        <v>0.570823</v>
      </c>
      <c r="AN190" s="36">
        <v>0.51422</v>
      </c>
      <c r="AO190" s="36">
        <v>0.411772</v>
      </c>
      <c r="AP190" s="36">
        <v>0.445727</v>
      </c>
      <c r="AQ190" s="36">
        <v>0.511888</v>
      </c>
      <c r="AR190" s="36">
        <v>0.468763</v>
      </c>
      <c r="AS190" s="36">
        <v>0.499867</v>
      </c>
      <c r="AT190" s="36">
        <v>0.526241</v>
      </c>
      <c r="AU190" s="36">
        <v>0.389837</v>
      </c>
      <c r="AV190" s="36">
        <v>0.319399</v>
      </c>
      <c r="AW190" s="36">
        <v>0.333914</v>
      </c>
      <c r="AX190" s="36">
        <v>0.371045</v>
      </c>
      <c r="AY190" s="36">
        <v>0.32886</v>
      </c>
      <c r="AZ190" s="36">
        <v>0.329897</v>
      </c>
      <c r="BA190" s="36">
        <v>0.360061</v>
      </c>
      <c r="BB190" s="36">
        <v>0.359284</v>
      </c>
      <c r="BC190" s="36">
        <v>0.29403</v>
      </c>
      <c r="BD190" s="36">
        <v>0.271901</v>
      </c>
      <c r="BE190" s="36">
        <v>0.272646</v>
      </c>
      <c r="BF190" s="36">
        <v>0.338969</v>
      </c>
      <c r="BG190" s="36">
        <v>0.334951</v>
      </c>
      <c r="BH190" s="36">
        <v>0.369716</v>
      </c>
      <c r="BI190" s="36">
        <v>0.360126</v>
      </c>
      <c r="BJ190" s="36">
        <v>0.313924</v>
      </c>
      <c r="BK190" s="36">
        <v>0.285833</v>
      </c>
      <c r="BL190" s="36"/>
      <c r="BM190" s="36">
        <v>0.258196</v>
      </c>
      <c r="BN190" s="36">
        <v>0.203342</v>
      </c>
      <c r="BO190" s="36">
        <v>0.302746</v>
      </c>
      <c r="BP190" s="36">
        <v>0.394697</v>
      </c>
      <c r="BQ190" s="36">
        <v>0.373572</v>
      </c>
      <c r="BR190" s="36">
        <v>0.334174</v>
      </c>
      <c r="BS190" s="36">
        <v>0.330934</v>
      </c>
      <c r="BT190" s="36">
        <v>0.38151</v>
      </c>
      <c r="BU190" s="36">
        <v>0.447379</v>
      </c>
      <c r="BV190" s="36">
        <v>0.419548</v>
      </c>
      <c r="BW190" s="36">
        <v>0.402505</v>
      </c>
      <c r="BX190" s="36">
        <v>0.401436</v>
      </c>
      <c r="BY190" s="36">
        <v>0.374609</v>
      </c>
      <c r="BZ190" s="36">
        <v>0.326495</v>
      </c>
      <c r="CA190" s="36">
        <v>0.331193</v>
      </c>
      <c r="CB190" s="36">
        <v>0.321278</v>
      </c>
      <c r="CC190" s="36">
        <v>0.344282</v>
      </c>
      <c r="CD190" s="36">
        <v>0.341107</v>
      </c>
      <c r="CE190" s="36">
        <v>0.359446</v>
      </c>
      <c r="CF190" s="36">
        <v>0.359089</v>
      </c>
      <c r="CG190" s="36">
        <v>0.382417</v>
      </c>
      <c r="CH190" s="36">
        <v>0.35951</v>
      </c>
      <c r="CI190" s="36">
        <v>0.321149</v>
      </c>
      <c r="CJ190" s="36">
        <v>0.299506</v>
      </c>
      <c r="CK190" s="36">
        <v>0.229619</v>
      </c>
      <c r="CL190" s="36">
        <v>0.261306</v>
      </c>
      <c r="CM190" s="36">
        <v>0.30712</v>
      </c>
      <c r="CN190" s="36">
        <v>0.300931</v>
      </c>
      <c r="CO190" s="36">
        <v>0.272873</v>
      </c>
      <c r="CP190" s="36">
        <v>0.256932</v>
      </c>
      <c r="CQ190" s="36">
        <v>0.216983</v>
      </c>
      <c r="CR190" s="36">
        <v>0.180986</v>
      </c>
      <c r="CS190" s="36">
        <v>0.190836</v>
      </c>
      <c r="CT190" s="36">
        <v>0.142106</v>
      </c>
      <c r="CU190" s="36">
        <v>0.09153</v>
      </c>
      <c r="CV190" s="36">
        <v>0.0956448</v>
      </c>
      <c r="CW190" s="36">
        <v>0.11745</v>
      </c>
      <c r="CX190" s="36">
        <v>0.148457</v>
      </c>
      <c r="CY190" s="36">
        <v>0.192002</v>
      </c>
      <c r="CZ190" s="36">
        <v>0.222491</v>
      </c>
      <c r="DA190" s="36">
        <v>0.16848</v>
      </c>
      <c r="DB190" s="36">
        <v>0.11097</v>
      </c>
      <c r="DC190" s="36">
        <v>0.105203</v>
      </c>
      <c r="DD190" s="36">
        <v>0.101639</v>
      </c>
      <c r="DE190" s="36">
        <v>0.116348</v>
      </c>
      <c r="DF190" s="36">
        <v>0.121792</v>
      </c>
      <c r="DG190" s="36">
        <v>0.142754</v>
      </c>
      <c r="DH190" s="36">
        <v>0.16132</v>
      </c>
      <c r="DI190" s="36">
        <v>0.181084</v>
      </c>
      <c r="DJ190" s="36">
        <v>0.19589</v>
      </c>
      <c r="DK190" s="36">
        <v>0.207101</v>
      </c>
      <c r="DL190" s="36">
        <v>0.217696</v>
      </c>
    </row>
    <row r="191" spans="1:116">
      <c r="A191" s="36" t="s">
        <v>224</v>
      </c>
      <c r="B191" s="36"/>
      <c r="C191" s="36">
        <v>0.4573679</v>
      </c>
      <c r="D191" s="36">
        <v>0.415789</v>
      </c>
      <c r="E191" s="36">
        <v>0.445403</v>
      </c>
      <c r="F191" s="36">
        <v>0.421232</v>
      </c>
      <c r="G191" s="36">
        <v>0.394308</v>
      </c>
      <c r="H191" s="36">
        <v>0.404579</v>
      </c>
      <c r="I191" s="36">
        <v>0.425995</v>
      </c>
      <c r="J191" s="36">
        <v>0.452336</v>
      </c>
      <c r="K191" s="36">
        <v>0.430337</v>
      </c>
      <c r="L191" s="36">
        <v>0.453406</v>
      </c>
      <c r="M191" s="36">
        <v>0.460404</v>
      </c>
      <c r="N191" s="36">
        <v>0.508226</v>
      </c>
      <c r="O191" s="36">
        <v>0.564311</v>
      </c>
      <c r="P191" s="36">
        <v>0.620168</v>
      </c>
      <c r="Q191" s="36">
        <v>0.644209</v>
      </c>
      <c r="R191" s="36">
        <v>0.615179</v>
      </c>
      <c r="S191" s="36">
        <v>0.678553</v>
      </c>
      <c r="T191" s="36">
        <v>0.650754</v>
      </c>
      <c r="U191" s="36">
        <v>0.730037</v>
      </c>
      <c r="V191" s="36">
        <v>0.733212</v>
      </c>
      <c r="W191" s="36">
        <v>0.725954</v>
      </c>
      <c r="X191" s="36">
        <v>0.705413</v>
      </c>
      <c r="Y191" s="36">
        <v>0.605167</v>
      </c>
      <c r="Z191" s="36">
        <v>0.406458</v>
      </c>
      <c r="AA191" s="36">
        <v>0.341107</v>
      </c>
      <c r="AB191" s="36">
        <v>0.985154</v>
      </c>
      <c r="AC191" s="36">
        <v>1.31774</v>
      </c>
      <c r="AD191" s="36">
        <v>1.64984</v>
      </c>
      <c r="AE191" s="36">
        <v>2.02672</v>
      </c>
      <c r="AF191" s="36">
        <v>3.0005</v>
      </c>
      <c r="AG191" s="36">
        <v>3.11908</v>
      </c>
      <c r="AH191" s="36">
        <v>2.83338</v>
      </c>
      <c r="AI191" s="36">
        <v>2.8789</v>
      </c>
      <c r="AJ191" s="36">
        <v>2.50361</v>
      </c>
      <c r="AK191" s="36">
        <v>2.0979</v>
      </c>
      <c r="AL191" s="36">
        <v>1.79632</v>
      </c>
      <c r="AM191" s="36">
        <v>1.61446</v>
      </c>
      <c r="AN191" s="36">
        <v>1.1793</v>
      </c>
      <c r="AO191" s="36">
        <v>0.768204</v>
      </c>
      <c r="AP191" s="36">
        <v>1.16497</v>
      </c>
      <c r="AQ191" s="36">
        <v>1.67592</v>
      </c>
      <c r="AR191" s="36">
        <v>1.52957</v>
      </c>
      <c r="AS191" s="36">
        <v>1.57101</v>
      </c>
      <c r="AT191" s="36">
        <v>1.37298</v>
      </c>
      <c r="AU191" s="36">
        <v>0.890158</v>
      </c>
      <c r="AV191" s="36">
        <v>0.757836</v>
      </c>
      <c r="AW191" s="36">
        <v>0.752717</v>
      </c>
      <c r="AX191" s="36">
        <v>0.734378</v>
      </c>
      <c r="AY191" s="36">
        <v>0.632156</v>
      </c>
      <c r="AZ191" s="36">
        <v>0.632189</v>
      </c>
      <c r="BA191" s="36">
        <v>0.567778</v>
      </c>
      <c r="BB191" s="36">
        <v>0.612392</v>
      </c>
      <c r="BC191" s="36">
        <v>0.543445</v>
      </c>
      <c r="BD191" s="36">
        <v>0.4941</v>
      </c>
      <c r="BE191" s="36">
        <v>0.470869</v>
      </c>
      <c r="BF191" s="36">
        <v>0.509684</v>
      </c>
      <c r="BG191" s="36">
        <v>0.540626</v>
      </c>
      <c r="BH191" s="36">
        <v>0.540011</v>
      </c>
      <c r="BI191" s="36">
        <v>0.589162</v>
      </c>
      <c r="BJ191" s="36">
        <v>0.531392</v>
      </c>
      <c r="BK191" s="36">
        <v>0.507805</v>
      </c>
      <c r="BL191" s="36"/>
      <c r="BM191" s="36">
        <v>0.395993</v>
      </c>
      <c r="BN191" s="36">
        <v>0.38057</v>
      </c>
      <c r="BO191" s="36">
        <v>0.54419</v>
      </c>
      <c r="BP191" s="36">
        <v>0.618322</v>
      </c>
      <c r="BQ191" s="36">
        <v>0.616086</v>
      </c>
      <c r="BR191" s="36">
        <v>0.560876</v>
      </c>
      <c r="BS191" s="36">
        <v>0.567356</v>
      </c>
      <c r="BT191" s="36">
        <v>0.637794</v>
      </c>
      <c r="BU191" s="36">
        <v>0.665755</v>
      </c>
      <c r="BV191" s="36">
        <v>0.617609</v>
      </c>
      <c r="BW191" s="36">
        <v>0.640094</v>
      </c>
      <c r="BX191" s="36">
        <v>0.597553</v>
      </c>
      <c r="BY191" s="36">
        <v>0.594929</v>
      </c>
      <c r="BZ191" s="36">
        <v>0.573059</v>
      </c>
      <c r="CA191" s="36">
        <v>0.576396</v>
      </c>
      <c r="CB191" s="36">
        <v>0.582098</v>
      </c>
      <c r="CC191" s="36">
        <v>0.621724</v>
      </c>
      <c r="CD191" s="36">
        <v>0.614628</v>
      </c>
      <c r="CE191" s="36">
        <v>0.643594</v>
      </c>
      <c r="CF191" s="36">
        <v>0.697054</v>
      </c>
      <c r="CG191" s="36">
        <v>0.814536</v>
      </c>
      <c r="CH191" s="36">
        <v>0.721742</v>
      </c>
      <c r="CI191" s="36">
        <v>0.642848</v>
      </c>
      <c r="CJ191" s="36">
        <v>0.439279</v>
      </c>
      <c r="CK191" s="36">
        <v>0.257256</v>
      </c>
      <c r="CL191" s="36">
        <v>0.467726</v>
      </c>
      <c r="CM191" s="36">
        <v>0.686329</v>
      </c>
      <c r="CN191" s="36">
        <v>0.682182</v>
      </c>
      <c r="CO191" s="36">
        <v>0.629564</v>
      </c>
      <c r="CP191" s="36">
        <v>0.629046</v>
      </c>
      <c r="CQ191" s="36">
        <v>0.554105</v>
      </c>
      <c r="CR191" s="36">
        <v>0.430272</v>
      </c>
      <c r="CS191" s="36">
        <v>0.512892</v>
      </c>
      <c r="CT191" s="36">
        <v>0.405551</v>
      </c>
      <c r="CU191" s="36">
        <v>0.251068</v>
      </c>
      <c r="CV191" s="36">
        <v>0.271642</v>
      </c>
      <c r="CW191" s="36">
        <v>0.34898</v>
      </c>
      <c r="CX191" s="36">
        <v>0.414072</v>
      </c>
      <c r="CY191" s="36">
        <v>0.478483</v>
      </c>
      <c r="CZ191" s="36">
        <v>0.529157</v>
      </c>
      <c r="DA191" s="36">
        <v>0.456419</v>
      </c>
      <c r="DB191" s="36">
        <v>0.279223</v>
      </c>
      <c r="DC191" s="36">
        <v>0.263153</v>
      </c>
      <c r="DD191" s="36">
        <v>0.26082</v>
      </c>
      <c r="DE191" s="36">
        <v>0.272549</v>
      </c>
      <c r="DF191" s="36">
        <v>0.314183</v>
      </c>
      <c r="DG191" s="36">
        <v>0.375451</v>
      </c>
      <c r="DH191" s="36">
        <v>0.433901</v>
      </c>
      <c r="DI191" s="36">
        <v>0.566708</v>
      </c>
      <c r="DJ191" s="36">
        <v>0.639706</v>
      </c>
      <c r="DK191" s="36">
        <v>0.678391</v>
      </c>
      <c r="DL191" s="36">
        <v>0.733212</v>
      </c>
    </row>
    <row r="192" spans="1:116">
      <c r="A192" s="36" t="s">
        <v>225</v>
      </c>
      <c r="B192" s="36"/>
      <c r="C192" s="36">
        <v>0.7187158</v>
      </c>
      <c r="D192" s="36">
        <v>0.653378</v>
      </c>
      <c r="E192" s="36">
        <v>0.729421</v>
      </c>
      <c r="F192" s="36">
        <v>0.642233</v>
      </c>
      <c r="G192" s="36">
        <v>0.625288</v>
      </c>
      <c r="H192" s="36">
        <v>0.606852</v>
      </c>
      <c r="I192" s="36">
        <v>0.611032</v>
      </c>
      <c r="J192" s="36">
        <v>0.63491</v>
      </c>
      <c r="K192" s="36">
        <v>0.607565</v>
      </c>
      <c r="L192" s="36">
        <v>0.64651</v>
      </c>
      <c r="M192" s="36">
        <v>0.642978</v>
      </c>
      <c r="N192" s="36">
        <v>0.730296</v>
      </c>
      <c r="O192" s="36">
        <v>0.771444</v>
      </c>
      <c r="P192" s="36">
        <v>0.88384</v>
      </c>
      <c r="Q192" s="36">
        <v>0.919609</v>
      </c>
      <c r="R192" s="36">
        <v>0.92327</v>
      </c>
      <c r="S192" s="36">
        <v>1.06596</v>
      </c>
      <c r="T192" s="36">
        <v>1.02876</v>
      </c>
      <c r="U192" s="36">
        <v>1.07043</v>
      </c>
      <c r="V192" s="36">
        <v>1.03716</v>
      </c>
      <c r="W192" s="36">
        <v>1.05297</v>
      </c>
      <c r="X192" s="36">
        <v>1.03813</v>
      </c>
      <c r="Y192" s="36">
        <v>0.974398</v>
      </c>
      <c r="Z192" s="36">
        <v>0.885978</v>
      </c>
      <c r="AA192" s="36">
        <v>0.66838</v>
      </c>
      <c r="AB192" s="36">
        <v>1.54483</v>
      </c>
      <c r="AC192" s="36">
        <v>1.64777</v>
      </c>
      <c r="AD192" s="36">
        <v>1.8607</v>
      </c>
      <c r="AE192" s="36">
        <v>2.23349</v>
      </c>
      <c r="AF192" s="36">
        <v>2.85943</v>
      </c>
      <c r="AG192" s="36">
        <v>2.89232</v>
      </c>
      <c r="AH192" s="36">
        <v>2.44523</v>
      </c>
      <c r="AI192" s="36">
        <v>2.4623</v>
      </c>
      <c r="AJ192" s="36">
        <v>2.27934</v>
      </c>
      <c r="AK192" s="36">
        <v>2.13636</v>
      </c>
      <c r="AL192" s="36">
        <v>1.86537</v>
      </c>
      <c r="AM192" s="36">
        <v>1.81421</v>
      </c>
      <c r="AN192" s="36">
        <v>1.41215</v>
      </c>
      <c r="AO192" s="36">
        <v>1.12665</v>
      </c>
      <c r="AP192" s="36">
        <v>1.51143</v>
      </c>
      <c r="AQ192" s="36">
        <v>2.01972</v>
      </c>
      <c r="AR192" s="36">
        <v>1.63079</v>
      </c>
      <c r="AS192" s="36">
        <v>1.85383</v>
      </c>
      <c r="AT192" s="36">
        <v>1.64239</v>
      </c>
      <c r="AU192" s="36">
        <v>1.15137</v>
      </c>
      <c r="AV192" s="36">
        <v>0.958068</v>
      </c>
      <c r="AW192" s="36">
        <v>0.979452</v>
      </c>
      <c r="AX192" s="36">
        <v>1.02011</v>
      </c>
      <c r="AY192" s="36">
        <v>0.842886</v>
      </c>
      <c r="AZ192" s="36">
        <v>0.817322</v>
      </c>
      <c r="BA192" s="36">
        <v>0.78988</v>
      </c>
      <c r="BB192" s="36">
        <v>0.818068</v>
      </c>
      <c r="BC192" s="36">
        <v>0.733601</v>
      </c>
      <c r="BD192" s="36">
        <v>0.682376</v>
      </c>
      <c r="BE192" s="36">
        <v>0.680756</v>
      </c>
      <c r="BF192" s="36">
        <v>0.781909</v>
      </c>
      <c r="BG192" s="36">
        <v>0.892134</v>
      </c>
      <c r="BH192" s="36">
        <v>0.922784</v>
      </c>
      <c r="BI192" s="36">
        <v>1.00764</v>
      </c>
      <c r="BJ192" s="36">
        <v>0.774911</v>
      </c>
      <c r="BK192" s="36">
        <v>0.720673</v>
      </c>
      <c r="BL192" s="36"/>
      <c r="BM192" s="36">
        <v>0.574841</v>
      </c>
      <c r="BN192" s="36">
        <v>0.606917</v>
      </c>
      <c r="BO192" s="36">
        <v>0.966686</v>
      </c>
      <c r="BP192" s="36">
        <v>1.11595</v>
      </c>
      <c r="BQ192" s="36">
        <v>1.13931</v>
      </c>
      <c r="BR192" s="36">
        <v>1.09985</v>
      </c>
      <c r="BS192" s="36">
        <v>1.06995</v>
      </c>
      <c r="BT192" s="36">
        <v>1.01649</v>
      </c>
      <c r="BU192" s="36">
        <v>0.996041</v>
      </c>
      <c r="BV192" s="36">
        <v>0.884714</v>
      </c>
      <c r="BW192" s="36">
        <v>0.849042</v>
      </c>
      <c r="BX192" s="36">
        <v>0.797915</v>
      </c>
      <c r="BY192" s="36">
        <v>0.782914</v>
      </c>
      <c r="BZ192" s="36">
        <v>0.769921</v>
      </c>
      <c r="CA192" s="36">
        <v>0.828047</v>
      </c>
      <c r="CB192" s="36">
        <v>0.878947</v>
      </c>
      <c r="CC192" s="36">
        <v>0.951977</v>
      </c>
      <c r="CD192" s="36">
        <v>0.99549</v>
      </c>
      <c r="CE192" s="36">
        <v>0.995393</v>
      </c>
      <c r="CF192" s="36">
        <v>1.03774</v>
      </c>
      <c r="CG192" s="36">
        <v>1.14686</v>
      </c>
      <c r="CH192" s="36">
        <v>1.05015</v>
      </c>
      <c r="CI192" s="36">
        <v>0.990533</v>
      </c>
      <c r="CJ192" s="36">
        <v>0.871981</v>
      </c>
      <c r="CK192" s="36">
        <v>0.469476</v>
      </c>
      <c r="CL192" s="36">
        <v>0.69349</v>
      </c>
      <c r="CM192" s="36">
        <v>0.838285</v>
      </c>
      <c r="CN192" s="36">
        <v>0.747338</v>
      </c>
      <c r="CO192" s="36">
        <v>0.667084</v>
      </c>
      <c r="CP192" s="36">
        <v>0.625158</v>
      </c>
      <c r="CQ192" s="36">
        <v>0.540011</v>
      </c>
      <c r="CR192" s="36">
        <v>0.424375</v>
      </c>
      <c r="CS192" s="36">
        <v>0.465912</v>
      </c>
      <c r="CT192" s="36">
        <v>0.323708</v>
      </c>
      <c r="CU192" s="36">
        <v>0.208753</v>
      </c>
      <c r="CV192" s="36">
        <v>0.201139</v>
      </c>
      <c r="CW192" s="36">
        <v>0.231887</v>
      </c>
      <c r="CX192" s="36">
        <v>0.256219</v>
      </c>
      <c r="CY192" s="36">
        <v>0.347911</v>
      </c>
      <c r="CZ192" s="36">
        <v>0.410411</v>
      </c>
      <c r="DA192" s="36">
        <v>0.372341</v>
      </c>
      <c r="DB192" s="36">
        <v>0.22586</v>
      </c>
      <c r="DC192" s="36">
        <v>0.218117</v>
      </c>
      <c r="DD192" s="36">
        <v>0.214488</v>
      </c>
      <c r="DE192" s="36">
        <v>0.213581</v>
      </c>
      <c r="DF192" s="36">
        <v>0.213905</v>
      </c>
      <c r="DG192" s="36">
        <v>0.239209</v>
      </c>
      <c r="DH192" s="36">
        <v>0.288036</v>
      </c>
      <c r="DI192" s="36">
        <v>0.379598</v>
      </c>
      <c r="DJ192" s="36">
        <v>0.459529</v>
      </c>
      <c r="DK192" s="36">
        <v>0.510786</v>
      </c>
      <c r="DL192" s="36">
        <v>0.568328</v>
      </c>
    </row>
    <row r="193" spans="1:116">
      <c r="A193" s="36" t="s">
        <v>226</v>
      </c>
      <c r="B193" s="36"/>
      <c r="C193" s="36">
        <v>0.2944216</v>
      </c>
      <c r="D193" s="36">
        <v>0.267656</v>
      </c>
      <c r="E193" s="36">
        <v>0.255215</v>
      </c>
      <c r="F193" s="36">
        <v>0.228031</v>
      </c>
      <c r="G193" s="36">
        <v>0.210114</v>
      </c>
      <c r="H193" s="36">
        <v>0.20898</v>
      </c>
      <c r="I193" s="36">
        <v>0.214812</v>
      </c>
      <c r="J193" s="36">
        <v>0.236844</v>
      </c>
      <c r="K193" s="36">
        <v>0.208267</v>
      </c>
      <c r="L193" s="36">
        <v>0.241477</v>
      </c>
      <c r="M193" s="36">
        <v>0.226152</v>
      </c>
      <c r="N193" s="36">
        <v>0.236455</v>
      </c>
      <c r="O193" s="36">
        <v>0.245462</v>
      </c>
      <c r="P193" s="36">
        <v>0.278413</v>
      </c>
      <c r="Q193" s="36">
        <v>0.292572</v>
      </c>
      <c r="R193" s="36">
        <v>0.301676</v>
      </c>
      <c r="S193" s="36">
        <v>0.335081</v>
      </c>
      <c r="T193" s="36">
        <v>0.305564</v>
      </c>
      <c r="U193" s="36">
        <v>0.326106</v>
      </c>
      <c r="V193" s="36">
        <v>0.339908</v>
      </c>
      <c r="W193" s="36">
        <v>0.335534</v>
      </c>
      <c r="X193" s="36">
        <v>0.348494</v>
      </c>
      <c r="Y193" s="36">
        <v>0.343894</v>
      </c>
      <c r="Z193" s="36">
        <v>0.361422</v>
      </c>
      <c r="AA193" s="36">
        <v>0.284083</v>
      </c>
      <c r="AB193" s="36">
        <v>0.74844</v>
      </c>
      <c r="AC193" s="36">
        <v>0.543121</v>
      </c>
      <c r="AD193" s="36">
        <v>0.564829</v>
      </c>
      <c r="AE193" s="36">
        <v>0.559289</v>
      </c>
      <c r="AF193" s="36">
        <v>0.662483</v>
      </c>
      <c r="AG193" s="36">
        <v>0.619132</v>
      </c>
      <c r="AH193" s="36">
        <v>0.576428</v>
      </c>
      <c r="AI193" s="36">
        <v>0.525398</v>
      </c>
      <c r="AJ193" s="36">
        <v>0.492545</v>
      </c>
      <c r="AK193" s="36">
        <v>0.421848</v>
      </c>
      <c r="AL193" s="36">
        <v>0.406037</v>
      </c>
      <c r="AM193" s="36">
        <v>0.382288</v>
      </c>
      <c r="AN193" s="36">
        <v>0.337025</v>
      </c>
      <c r="AO193" s="36">
        <v>0.286092</v>
      </c>
      <c r="AP193" s="36">
        <v>0.352836</v>
      </c>
      <c r="AQ193" s="36">
        <v>0.39515</v>
      </c>
      <c r="AR193" s="36">
        <v>0.367319</v>
      </c>
      <c r="AS193" s="36">
        <v>0.381283</v>
      </c>
      <c r="AT193" s="36">
        <v>0.403769</v>
      </c>
      <c r="AU193" s="36">
        <v>0.317941</v>
      </c>
      <c r="AV193" s="36">
        <v>0.248962</v>
      </c>
      <c r="AW193" s="36">
        <v>0.244685</v>
      </c>
      <c r="AX193" s="36">
        <v>0.284796</v>
      </c>
      <c r="AY193" s="36">
        <v>0.247082</v>
      </c>
      <c r="AZ193" s="36">
        <v>0.2488</v>
      </c>
      <c r="BA193" s="36">
        <v>0.247018</v>
      </c>
      <c r="BB193" s="36">
        <v>0.271285</v>
      </c>
      <c r="BC193" s="36">
        <v>0.21452</v>
      </c>
      <c r="BD193" s="36">
        <v>0.20344</v>
      </c>
      <c r="BE193" s="36">
        <v>0.203407</v>
      </c>
      <c r="BF193" s="36">
        <v>0.250355</v>
      </c>
      <c r="BG193" s="36">
        <v>0.2569</v>
      </c>
      <c r="BH193" s="36">
        <v>0.277247</v>
      </c>
      <c r="BI193" s="36">
        <v>0.280616</v>
      </c>
      <c r="BJ193" s="36">
        <v>0.239954</v>
      </c>
      <c r="BK193" s="36">
        <v>0.216562</v>
      </c>
      <c r="BL193" s="36"/>
      <c r="BM193" s="36">
        <v>0.190771</v>
      </c>
      <c r="BN193" s="36">
        <v>0.208721</v>
      </c>
      <c r="BO193" s="36">
        <v>0.358279</v>
      </c>
      <c r="BP193" s="36">
        <v>0.483052</v>
      </c>
      <c r="BQ193" s="36">
        <v>0.417992</v>
      </c>
      <c r="BR193" s="36">
        <v>0.317228</v>
      </c>
      <c r="BS193" s="36">
        <v>0.300283</v>
      </c>
      <c r="BT193" s="36">
        <v>0.311008</v>
      </c>
      <c r="BU193" s="36">
        <v>0.318006</v>
      </c>
      <c r="BV193" s="36">
        <v>0.307703</v>
      </c>
      <c r="BW193" s="36">
        <v>0.360612</v>
      </c>
      <c r="BX193" s="36">
        <v>0.351346</v>
      </c>
      <c r="BY193" s="36">
        <v>0.308156</v>
      </c>
      <c r="BZ193" s="36">
        <v>0.279806</v>
      </c>
      <c r="CA193" s="36">
        <v>0.264287</v>
      </c>
      <c r="CB193" s="36">
        <v>0.26811</v>
      </c>
      <c r="CC193" s="36">
        <v>0.281718</v>
      </c>
      <c r="CD193" s="36">
        <v>0.309031</v>
      </c>
      <c r="CE193" s="36">
        <v>0.306374</v>
      </c>
      <c r="CF193" s="36">
        <v>0.320695</v>
      </c>
      <c r="CG193" s="36">
        <v>0.358214</v>
      </c>
      <c r="CH193" s="36">
        <v>0.36058</v>
      </c>
      <c r="CI193" s="36">
        <v>0.344412</v>
      </c>
      <c r="CJ193" s="36">
        <v>0.370753</v>
      </c>
      <c r="CK193" s="36">
        <v>0.212317</v>
      </c>
      <c r="CL193" s="36">
        <v>0.211378</v>
      </c>
      <c r="CM193" s="36">
        <v>0.20007</v>
      </c>
      <c r="CN193" s="36">
        <v>0.173372</v>
      </c>
      <c r="CO193" s="36">
        <v>0.157205</v>
      </c>
      <c r="CP193" s="36">
        <v>0.155196</v>
      </c>
      <c r="CQ193" s="36">
        <v>0.133877</v>
      </c>
      <c r="CR193" s="36">
        <v>0.111197</v>
      </c>
      <c r="CS193" s="36">
        <v>0.123541</v>
      </c>
      <c r="CT193" s="36">
        <v>0.098658</v>
      </c>
      <c r="CU193" s="36">
        <v>0.0723168</v>
      </c>
      <c r="CV193" s="36">
        <v>0.0577692</v>
      </c>
      <c r="CW193" s="36">
        <v>0.0538812</v>
      </c>
      <c r="CX193" s="36">
        <v>0.0579312</v>
      </c>
      <c r="CY193" s="36">
        <v>0.0687852</v>
      </c>
      <c r="CZ193" s="36">
        <v>0.0769176</v>
      </c>
      <c r="DA193" s="36">
        <v>0.072576</v>
      </c>
      <c r="DB193" s="36">
        <v>0.0542376</v>
      </c>
      <c r="DC193" s="36">
        <v>0.0501876</v>
      </c>
      <c r="DD193" s="36">
        <v>0.0489564</v>
      </c>
      <c r="DE193" s="36">
        <v>0.0532332</v>
      </c>
      <c r="DF193" s="36">
        <v>0.0540432</v>
      </c>
      <c r="DG193" s="36">
        <v>0.052974</v>
      </c>
      <c r="DH193" s="36">
        <v>0.06642</v>
      </c>
      <c r="DI193" s="36">
        <v>0.0751356</v>
      </c>
      <c r="DJ193" s="36">
        <v>0.08586</v>
      </c>
      <c r="DK193" s="36">
        <v>0.085698</v>
      </c>
      <c r="DL193" s="36">
        <v>0.0890352</v>
      </c>
    </row>
    <row r="194" spans="1:116">
      <c r="A194" s="36" t="s">
        <v>227</v>
      </c>
      <c r="B194" s="36"/>
      <c r="C194" s="36">
        <v>0.7356448</v>
      </c>
      <c r="D194" s="36">
        <v>0.668768</v>
      </c>
      <c r="E194" s="36">
        <v>0.677776</v>
      </c>
      <c r="F194" s="36">
        <v>0.655841</v>
      </c>
      <c r="G194" s="36">
        <v>0.690152</v>
      </c>
      <c r="H194" s="36">
        <v>0.688338</v>
      </c>
      <c r="I194" s="36">
        <v>0.75019</v>
      </c>
      <c r="J194" s="36">
        <v>0.821243</v>
      </c>
      <c r="K194" s="36">
        <v>0.743029</v>
      </c>
      <c r="L194" s="36">
        <v>0.748602</v>
      </c>
      <c r="M194" s="36">
        <v>0.746399</v>
      </c>
      <c r="N194" s="36">
        <v>0.860868</v>
      </c>
      <c r="O194" s="36">
        <v>0.963868</v>
      </c>
      <c r="P194" s="36">
        <v>1.06891</v>
      </c>
      <c r="Q194" s="36">
        <v>1.12143</v>
      </c>
      <c r="R194" s="36">
        <v>1.13961</v>
      </c>
      <c r="S194" s="36">
        <v>1.21059</v>
      </c>
      <c r="T194" s="36">
        <v>1.14236</v>
      </c>
      <c r="U194" s="36">
        <v>1.16148</v>
      </c>
      <c r="V194" s="36">
        <v>1.14887</v>
      </c>
      <c r="W194" s="36">
        <v>1.0841</v>
      </c>
      <c r="X194" s="36">
        <v>1.03635</v>
      </c>
      <c r="Y194" s="36">
        <v>0.914263</v>
      </c>
      <c r="Z194" s="36">
        <v>0.668218</v>
      </c>
      <c r="AA194" s="36">
        <v>0.700553</v>
      </c>
      <c r="AB194" s="36">
        <v>1.63166</v>
      </c>
      <c r="AC194" s="36">
        <v>1.94484</v>
      </c>
      <c r="AD194" s="36">
        <v>2.13684</v>
      </c>
      <c r="AE194" s="36">
        <v>2.42533</v>
      </c>
      <c r="AF194" s="36">
        <v>3.42215</v>
      </c>
      <c r="AG194" s="36">
        <v>4.05204</v>
      </c>
      <c r="AH194" s="36">
        <v>3.57067</v>
      </c>
      <c r="AI194" s="36">
        <v>3.5132</v>
      </c>
      <c r="AJ194" s="36">
        <v>3.35739</v>
      </c>
      <c r="AK194" s="36">
        <v>2.8027</v>
      </c>
      <c r="AL194" s="36">
        <v>2.555</v>
      </c>
      <c r="AM194" s="36">
        <v>2.25721</v>
      </c>
      <c r="AN194" s="36">
        <v>1.61465</v>
      </c>
      <c r="AO194" s="36">
        <v>1.09437</v>
      </c>
      <c r="AP194" s="36">
        <v>2.17488</v>
      </c>
      <c r="AQ194" s="36">
        <v>2.69558</v>
      </c>
      <c r="AR194" s="36">
        <v>2.39002</v>
      </c>
      <c r="AS194" s="36">
        <v>2.48602</v>
      </c>
      <c r="AT194" s="36">
        <v>2.19698</v>
      </c>
      <c r="AU194" s="36">
        <v>1.37891</v>
      </c>
      <c r="AV194" s="36">
        <v>1.27931</v>
      </c>
      <c r="AW194" s="36">
        <v>1.23924</v>
      </c>
      <c r="AX194" s="36">
        <v>1.22961</v>
      </c>
      <c r="AY194" s="36">
        <v>1.01337</v>
      </c>
      <c r="AZ194" s="36">
        <v>1.08232</v>
      </c>
      <c r="BA194" s="36">
        <v>0.890028</v>
      </c>
      <c r="BB194" s="36">
        <v>0.918961</v>
      </c>
      <c r="BC194" s="36">
        <v>0.818716</v>
      </c>
      <c r="BD194" s="36">
        <v>0.742608</v>
      </c>
      <c r="BE194" s="36">
        <v>0.707422</v>
      </c>
      <c r="BF194" s="36">
        <v>0.832842</v>
      </c>
      <c r="BG194" s="36">
        <v>0.83093</v>
      </c>
      <c r="BH194" s="36">
        <v>0.797332</v>
      </c>
      <c r="BI194" s="36">
        <v>0.804233</v>
      </c>
      <c r="BJ194" s="36">
        <v>0.79367</v>
      </c>
      <c r="BK194" s="36">
        <v>0.765126</v>
      </c>
      <c r="BL194" s="36"/>
      <c r="BM194" s="36">
        <v>0.649555</v>
      </c>
      <c r="BN194" s="36">
        <v>0.608699</v>
      </c>
      <c r="BO194" s="36">
        <v>0.88682</v>
      </c>
      <c r="BP194" s="36">
        <v>0.996656</v>
      </c>
      <c r="BQ194" s="36">
        <v>0.941447</v>
      </c>
      <c r="BR194" s="36">
        <v>0.886043</v>
      </c>
      <c r="BS194" s="36">
        <v>0.974722</v>
      </c>
      <c r="BT194" s="36">
        <v>1.08268</v>
      </c>
      <c r="BU194" s="36">
        <v>1.15558</v>
      </c>
      <c r="BV194" s="36">
        <v>1.0242</v>
      </c>
      <c r="BW194" s="36">
        <v>1.06878</v>
      </c>
      <c r="BX194" s="36">
        <v>0.938498</v>
      </c>
      <c r="BY194" s="36">
        <v>0.898355</v>
      </c>
      <c r="BZ194" s="36">
        <v>0.939082</v>
      </c>
      <c r="CA194" s="36">
        <v>1.01577</v>
      </c>
      <c r="CB194" s="36">
        <v>1.0864</v>
      </c>
      <c r="CC194" s="36">
        <v>1.17207</v>
      </c>
      <c r="CD194" s="36">
        <v>1.16588</v>
      </c>
      <c r="CE194" s="36">
        <v>1.15101</v>
      </c>
      <c r="CF194" s="36">
        <v>1.18937</v>
      </c>
      <c r="CG194" s="36">
        <v>1.33537</v>
      </c>
      <c r="CH194" s="36">
        <v>1.1352</v>
      </c>
      <c r="CI194" s="36">
        <v>1.00544</v>
      </c>
      <c r="CJ194" s="36">
        <v>0.722293</v>
      </c>
      <c r="CK194" s="36">
        <v>0.404093</v>
      </c>
      <c r="CL194" s="36">
        <v>0.568685</v>
      </c>
      <c r="CM194" s="36">
        <v>0.819202</v>
      </c>
      <c r="CN194" s="36">
        <v>0.815216</v>
      </c>
      <c r="CO194" s="36">
        <v>0.741992</v>
      </c>
      <c r="CP194" s="36">
        <v>0.795679</v>
      </c>
      <c r="CQ194" s="36">
        <v>0.690347</v>
      </c>
      <c r="CR194" s="36">
        <v>0.548564</v>
      </c>
      <c r="CS194" s="36">
        <v>0.616345</v>
      </c>
      <c r="CT194" s="36">
        <v>0.479488</v>
      </c>
      <c r="CU194" s="36">
        <v>0.268888</v>
      </c>
      <c r="CV194" s="36">
        <v>0.295034</v>
      </c>
      <c r="CW194" s="36">
        <v>0.354002</v>
      </c>
      <c r="CX194" s="36">
        <v>0.388897</v>
      </c>
      <c r="CY194" s="36">
        <v>0.451202</v>
      </c>
      <c r="CZ194" s="36">
        <v>0.700488</v>
      </c>
      <c r="DA194" s="36">
        <v>0.575618</v>
      </c>
      <c r="DB194" s="36">
        <v>0.374382</v>
      </c>
      <c r="DC194" s="36">
        <v>0.346356</v>
      </c>
      <c r="DD194" s="36">
        <v>0.33939</v>
      </c>
      <c r="DE194" s="36">
        <v>0.333266</v>
      </c>
      <c r="DF194" s="36">
        <v>0.422334</v>
      </c>
      <c r="DG194" s="36">
        <v>0.487976</v>
      </c>
      <c r="DH194" s="36">
        <v>0.556114</v>
      </c>
      <c r="DI194" s="36">
        <v>0.719701</v>
      </c>
      <c r="DJ194" s="36">
        <v>0.892328</v>
      </c>
      <c r="DK194" s="36">
        <v>0.970056</v>
      </c>
      <c r="DL194" s="36">
        <v>1.10325</v>
      </c>
    </row>
    <row r="195" spans="1:116">
      <c r="A195" s="36" t="s">
        <v>228</v>
      </c>
      <c r="B195" s="36"/>
      <c r="C195" s="36">
        <v>0.7073473</v>
      </c>
      <c r="D195" s="36">
        <v>0.643043</v>
      </c>
      <c r="E195" s="36">
        <v>0.698447</v>
      </c>
      <c r="F195" s="36">
        <v>0.633809</v>
      </c>
      <c r="G195" s="36">
        <v>0.611291</v>
      </c>
      <c r="H195" s="36">
        <v>0.620622</v>
      </c>
      <c r="I195" s="36">
        <v>0.679622</v>
      </c>
      <c r="J195" s="36">
        <v>0.761918</v>
      </c>
      <c r="K195" s="36">
        <v>0.688208</v>
      </c>
      <c r="L195" s="36">
        <v>0.715748</v>
      </c>
      <c r="M195" s="36">
        <v>0.733244</v>
      </c>
      <c r="N195" s="36">
        <v>0.835337</v>
      </c>
      <c r="O195" s="36">
        <v>0.927256</v>
      </c>
      <c r="P195" s="36">
        <v>0.98415</v>
      </c>
      <c r="Q195" s="36">
        <v>1.01299</v>
      </c>
      <c r="R195" s="36">
        <v>1.01253</v>
      </c>
      <c r="S195" s="36">
        <v>1.12302</v>
      </c>
      <c r="T195" s="36">
        <v>1.07963</v>
      </c>
      <c r="U195" s="36">
        <v>1.19699</v>
      </c>
      <c r="V195" s="36">
        <v>1.18898</v>
      </c>
      <c r="W195" s="36">
        <v>1.17819</v>
      </c>
      <c r="X195" s="36">
        <v>1.11394</v>
      </c>
      <c r="Y195" s="36">
        <v>0.974786</v>
      </c>
      <c r="Z195" s="36">
        <v>0.697248</v>
      </c>
      <c r="AA195" s="36">
        <v>0.709592</v>
      </c>
      <c r="AB195" s="36">
        <v>1.61355</v>
      </c>
      <c r="AC195" s="36">
        <v>2.04178</v>
      </c>
      <c r="AD195" s="36">
        <v>2.33034</v>
      </c>
      <c r="AE195" s="36">
        <v>2.77098</v>
      </c>
      <c r="AF195" s="36">
        <v>3.67435</v>
      </c>
      <c r="AG195" s="36">
        <v>4.23863</v>
      </c>
      <c r="AH195" s="36">
        <v>3.89924</v>
      </c>
      <c r="AI195" s="36">
        <v>3.74777</v>
      </c>
      <c r="AJ195" s="36">
        <v>3.70659</v>
      </c>
      <c r="AK195" s="36">
        <v>3.29333</v>
      </c>
      <c r="AL195" s="36">
        <v>2.91308</v>
      </c>
      <c r="AM195" s="36">
        <v>2.77257</v>
      </c>
      <c r="AN195" s="36">
        <v>2.44043</v>
      </c>
      <c r="AO195" s="36">
        <v>1.6849</v>
      </c>
      <c r="AP195" s="36">
        <v>2.92225</v>
      </c>
      <c r="AQ195" s="36">
        <v>3.51261</v>
      </c>
      <c r="AR195" s="36">
        <v>2.95472</v>
      </c>
      <c r="AS195" s="36">
        <v>2.90907</v>
      </c>
      <c r="AT195" s="36">
        <v>2.48806</v>
      </c>
      <c r="AU195" s="36">
        <v>1.69941</v>
      </c>
      <c r="AV195" s="36">
        <v>1.48447</v>
      </c>
      <c r="AW195" s="36">
        <v>1.3169</v>
      </c>
      <c r="AX195" s="36">
        <v>1.40804</v>
      </c>
      <c r="AY195" s="36">
        <v>1.054</v>
      </c>
      <c r="AZ195" s="36">
        <v>0.988589</v>
      </c>
      <c r="BA195" s="36">
        <v>0.986936</v>
      </c>
      <c r="BB195" s="36">
        <v>1.09723</v>
      </c>
      <c r="BC195" s="36">
        <v>0.974819</v>
      </c>
      <c r="BD195" s="36">
        <v>0.909176</v>
      </c>
      <c r="BE195" s="36">
        <v>0.855068</v>
      </c>
      <c r="BF195" s="36">
        <v>0.934934</v>
      </c>
      <c r="BG195" s="36">
        <v>0.931338</v>
      </c>
      <c r="BH195" s="36">
        <v>0.923886</v>
      </c>
      <c r="BI195" s="36">
        <v>1.05951</v>
      </c>
      <c r="BJ195" s="36">
        <v>0.923627</v>
      </c>
      <c r="BK195" s="36">
        <v>0.911995</v>
      </c>
      <c r="BL195" s="36"/>
      <c r="BM195" s="36">
        <v>0.60426</v>
      </c>
      <c r="BN195" s="36">
        <v>0.52339</v>
      </c>
      <c r="BO195" s="36">
        <v>0.790592</v>
      </c>
      <c r="BP195" s="36">
        <v>0.90315</v>
      </c>
      <c r="BQ195" s="36">
        <v>0.936068</v>
      </c>
      <c r="BR195" s="36">
        <v>0.892361</v>
      </c>
      <c r="BS195" s="36">
        <v>0.844636</v>
      </c>
      <c r="BT195" s="36">
        <v>0.857304</v>
      </c>
      <c r="BU195" s="36">
        <v>0.860123</v>
      </c>
      <c r="BV195" s="36">
        <v>0.800896</v>
      </c>
      <c r="BW195" s="36">
        <v>0.784534</v>
      </c>
      <c r="BX195" s="36">
        <v>0.782298</v>
      </c>
      <c r="BY195" s="36">
        <v>0.855068</v>
      </c>
      <c r="BZ195" s="36">
        <v>0.872402</v>
      </c>
      <c r="CA195" s="36">
        <v>0.91436</v>
      </c>
      <c r="CB195" s="36">
        <v>0.939503</v>
      </c>
      <c r="CC195" s="36">
        <v>1.03207</v>
      </c>
      <c r="CD195" s="36">
        <v>1.03236</v>
      </c>
      <c r="CE195" s="36">
        <v>1.05682</v>
      </c>
      <c r="CF195" s="36">
        <v>1.10727</v>
      </c>
      <c r="CG195" s="36">
        <v>1.29072</v>
      </c>
      <c r="CH195" s="36">
        <v>1.11793</v>
      </c>
      <c r="CI195" s="36">
        <v>0.956221</v>
      </c>
      <c r="CJ195" s="36">
        <v>0.71037</v>
      </c>
      <c r="CK195" s="36">
        <v>0.507935</v>
      </c>
      <c r="CL195" s="36">
        <v>0.824062</v>
      </c>
      <c r="CM195" s="36">
        <v>0.982368</v>
      </c>
      <c r="CN195" s="36">
        <v>0.90166</v>
      </c>
      <c r="CO195" s="36">
        <v>0.803812</v>
      </c>
      <c r="CP195" s="36">
        <v>0.807732</v>
      </c>
      <c r="CQ195" s="36">
        <v>0.708426</v>
      </c>
      <c r="CR195" s="36">
        <v>0.559451</v>
      </c>
      <c r="CS195" s="36">
        <v>0.60763</v>
      </c>
      <c r="CT195" s="36">
        <v>0.457164</v>
      </c>
      <c r="CU195" s="36">
        <v>0.297497</v>
      </c>
      <c r="CV195" s="36">
        <v>0.197834</v>
      </c>
      <c r="CW195" s="36">
        <v>0.160736</v>
      </c>
      <c r="CX195" s="36">
        <v>0.164041</v>
      </c>
      <c r="CY195" s="36">
        <v>0.208915</v>
      </c>
      <c r="CZ195" s="36">
        <v>0.302972</v>
      </c>
      <c r="DA195" s="36">
        <v>0.348235</v>
      </c>
      <c r="DB195" s="36">
        <v>0.277571</v>
      </c>
      <c r="DC195" s="36">
        <v>0.283468</v>
      </c>
      <c r="DD195" s="36">
        <v>0.3217</v>
      </c>
      <c r="DE195" s="36">
        <v>0.375386</v>
      </c>
      <c r="DF195" s="36">
        <v>0.479131</v>
      </c>
      <c r="DG195" s="36">
        <v>0.475146</v>
      </c>
      <c r="DH195" s="36">
        <v>0.603839</v>
      </c>
      <c r="DI195" s="36">
        <v>0.757285</v>
      </c>
      <c r="DJ195" s="36">
        <v>0.84402</v>
      </c>
      <c r="DK195" s="36">
        <v>1.00651</v>
      </c>
      <c r="DL195" s="36">
        <v>1.09528</v>
      </c>
    </row>
    <row r="196" spans="1:116">
      <c r="A196" s="36" t="s">
        <v>229</v>
      </c>
      <c r="B196" s="36"/>
      <c r="C196" s="36">
        <v>0.33605</v>
      </c>
      <c r="D196" s="36">
        <v>0.3055</v>
      </c>
      <c r="E196" s="36">
        <v>0.302551</v>
      </c>
      <c r="F196" s="36">
        <v>0.268758</v>
      </c>
      <c r="G196" s="36">
        <v>0.277247</v>
      </c>
      <c r="H196" s="36">
        <v>0.27446</v>
      </c>
      <c r="I196" s="36">
        <v>0.255895</v>
      </c>
      <c r="J196" s="36">
        <v>0.291665</v>
      </c>
      <c r="K196" s="36">
        <v>0.262505</v>
      </c>
      <c r="L196" s="36">
        <v>0.28013</v>
      </c>
      <c r="M196" s="36">
        <v>0.295747</v>
      </c>
      <c r="N196" s="36">
        <v>0.324097</v>
      </c>
      <c r="O196" s="36">
        <v>0.361163</v>
      </c>
      <c r="P196" s="36">
        <v>0.413456</v>
      </c>
      <c r="Q196" s="36">
        <v>0.495493</v>
      </c>
      <c r="R196" s="36">
        <v>0.498571</v>
      </c>
      <c r="S196" s="36">
        <v>0.571925</v>
      </c>
      <c r="T196" s="36">
        <v>0.591527</v>
      </c>
      <c r="U196" s="36">
        <v>0.593406</v>
      </c>
      <c r="V196" s="36">
        <v>0.6017</v>
      </c>
      <c r="W196" s="36">
        <v>0.580543</v>
      </c>
      <c r="X196" s="36">
        <v>0.572897</v>
      </c>
      <c r="Y196" s="36">
        <v>0.51192</v>
      </c>
      <c r="Z196" s="36">
        <v>0.426416</v>
      </c>
      <c r="AA196" s="36">
        <v>0.44401</v>
      </c>
      <c r="AB196" s="36">
        <v>0.777762</v>
      </c>
      <c r="AC196" s="36">
        <v>0.719701</v>
      </c>
      <c r="AD196" s="36">
        <v>0.743062</v>
      </c>
      <c r="AE196" s="36">
        <v>0.727088</v>
      </c>
      <c r="AF196" s="36">
        <v>0.864076</v>
      </c>
      <c r="AG196" s="36">
        <v>0.834008</v>
      </c>
      <c r="AH196" s="36">
        <v>0.767167</v>
      </c>
      <c r="AI196" s="36">
        <v>0.741798</v>
      </c>
      <c r="AJ196" s="36">
        <v>0.731884</v>
      </c>
      <c r="AK196" s="36">
        <v>0.66339</v>
      </c>
      <c r="AL196" s="36">
        <v>0.636628</v>
      </c>
      <c r="AM196" s="36">
        <v>0.604098</v>
      </c>
      <c r="AN196" s="36">
        <v>0.548273</v>
      </c>
      <c r="AO196" s="36">
        <v>0.460339</v>
      </c>
      <c r="AP196" s="36">
        <v>0.571795</v>
      </c>
      <c r="AQ196" s="36">
        <v>0.706255</v>
      </c>
      <c r="AR196" s="36">
        <v>0.636239</v>
      </c>
      <c r="AS196" s="36">
        <v>0.70875</v>
      </c>
      <c r="AT196" s="36">
        <v>0.677484</v>
      </c>
      <c r="AU196" s="36">
        <v>0.470966</v>
      </c>
      <c r="AV196" s="36">
        <v>0.418738</v>
      </c>
      <c r="AW196" s="36">
        <v>0.395539</v>
      </c>
      <c r="AX196" s="36">
        <v>0.446472</v>
      </c>
      <c r="AY196" s="36">
        <v>0.350568</v>
      </c>
      <c r="AZ196" s="36">
        <v>0.335794</v>
      </c>
      <c r="BA196" s="36">
        <v>0.372308</v>
      </c>
      <c r="BB196" s="36">
        <v>0.366541</v>
      </c>
      <c r="BC196" s="36">
        <v>0.313405</v>
      </c>
      <c r="BD196" s="36">
        <v>0.3055</v>
      </c>
      <c r="BE196" s="36">
        <v>0.288749</v>
      </c>
      <c r="BF196" s="36">
        <v>0.324</v>
      </c>
      <c r="BG196" s="36">
        <v>0.346064</v>
      </c>
      <c r="BH196" s="36">
        <v>0.39204</v>
      </c>
      <c r="BI196" s="36">
        <v>0.347263</v>
      </c>
      <c r="BJ196" s="36">
        <v>0.317714</v>
      </c>
      <c r="BK196" s="36">
        <v>0.284602</v>
      </c>
      <c r="BL196" s="36"/>
      <c r="BM196" s="36">
        <v>0.251975</v>
      </c>
      <c r="BN196" s="36">
        <v>0.20574</v>
      </c>
      <c r="BO196" s="36">
        <v>0.31334</v>
      </c>
      <c r="BP196" s="36">
        <v>0.384588</v>
      </c>
      <c r="BQ196" s="36">
        <v>0.429754</v>
      </c>
      <c r="BR196" s="36">
        <v>0.419159</v>
      </c>
      <c r="BS196" s="36">
        <v>0.376067</v>
      </c>
      <c r="BT196" s="36">
        <v>0.348689</v>
      </c>
      <c r="BU196" s="36">
        <v>0.372114</v>
      </c>
      <c r="BV196" s="36">
        <v>0.334238</v>
      </c>
      <c r="BW196" s="36">
        <v>0.361616</v>
      </c>
      <c r="BX196" s="36">
        <v>0.39541</v>
      </c>
      <c r="BY196" s="36">
        <v>0.380538</v>
      </c>
      <c r="BZ196" s="36">
        <v>0.397224</v>
      </c>
      <c r="CA196" s="36">
        <v>0.449323</v>
      </c>
      <c r="CB196" s="36">
        <v>0.502265</v>
      </c>
      <c r="CC196" s="36">
        <v>0.54095</v>
      </c>
      <c r="CD196" s="36">
        <v>0.593114</v>
      </c>
      <c r="CE196" s="36">
        <v>0.574258</v>
      </c>
      <c r="CF196" s="36">
        <v>0.606884</v>
      </c>
      <c r="CG196" s="36">
        <v>0.644177</v>
      </c>
      <c r="CH196" s="36">
        <v>0.60899</v>
      </c>
      <c r="CI196" s="36">
        <v>0.534276</v>
      </c>
      <c r="CJ196" s="36">
        <v>0.442454</v>
      </c>
      <c r="CK196" s="36">
        <v>0.297464</v>
      </c>
      <c r="CL196" s="36">
        <v>0.218052</v>
      </c>
      <c r="CM196" s="36">
        <v>0.223042</v>
      </c>
      <c r="CN196" s="36">
        <v>0.214585</v>
      </c>
      <c r="CO196" s="36">
        <v>0.195145</v>
      </c>
      <c r="CP196" s="36">
        <v>0.191192</v>
      </c>
      <c r="CQ196" s="36">
        <v>0.163426</v>
      </c>
      <c r="CR196" s="36">
        <v>0.13689</v>
      </c>
      <c r="CS196" s="36">
        <v>0.149915</v>
      </c>
      <c r="CT196" s="36">
        <v>0.112622</v>
      </c>
      <c r="CU196" s="36">
        <v>0.0705996</v>
      </c>
      <c r="CV196" s="36">
        <v>0.0578664</v>
      </c>
      <c r="CW196" s="36">
        <v>0.0520992</v>
      </c>
      <c r="CX196" s="36">
        <v>0.0513864</v>
      </c>
      <c r="CY196" s="36">
        <v>0.0593244</v>
      </c>
      <c r="CZ196" s="36">
        <v>0.0693036</v>
      </c>
      <c r="DA196" s="36">
        <v>0.0720576</v>
      </c>
      <c r="DB196" s="36">
        <v>0.0528444</v>
      </c>
      <c r="DC196" s="36">
        <v>0.0541728</v>
      </c>
      <c r="DD196" s="36">
        <v>0.0553392</v>
      </c>
      <c r="DE196" s="36">
        <v>0.069984</v>
      </c>
      <c r="DF196" s="36">
        <v>0.0807408</v>
      </c>
      <c r="DG196" s="36">
        <v>0.0902664</v>
      </c>
      <c r="DH196" s="36">
        <v>0.109998</v>
      </c>
      <c r="DI196" s="36">
        <v>0.131544</v>
      </c>
      <c r="DJ196" s="36">
        <v>0.145282</v>
      </c>
      <c r="DK196" s="36">
        <v>0.167508</v>
      </c>
      <c r="DL196" s="36">
        <v>0.185684</v>
      </c>
    </row>
    <row r="197" spans="1:116">
      <c r="A197" s="36" t="s">
        <v>230</v>
      </c>
      <c r="B197" s="36"/>
      <c r="C197" s="36">
        <v>0.8291998</v>
      </c>
      <c r="D197" s="36">
        <v>0.753818</v>
      </c>
      <c r="E197" s="36">
        <v>0.790819</v>
      </c>
      <c r="F197" s="36">
        <v>0.70295</v>
      </c>
      <c r="G197" s="36">
        <v>0.693846</v>
      </c>
      <c r="H197" s="36">
        <v>0.711472</v>
      </c>
      <c r="I197" s="36">
        <v>0.765418</v>
      </c>
      <c r="J197" s="36">
        <v>0.791467</v>
      </c>
      <c r="K197" s="36">
        <v>0.756086</v>
      </c>
      <c r="L197" s="36">
        <v>0.811393</v>
      </c>
      <c r="M197" s="36">
        <v>0.790333</v>
      </c>
      <c r="N197" s="36">
        <v>0.85941</v>
      </c>
      <c r="O197" s="36">
        <v>0.907621</v>
      </c>
      <c r="P197" s="36">
        <v>0.987001</v>
      </c>
      <c r="Q197" s="36">
        <v>1.04312</v>
      </c>
      <c r="R197" s="36">
        <v>1.0622</v>
      </c>
      <c r="S197" s="36">
        <v>1.18315</v>
      </c>
      <c r="T197" s="36">
        <v>1.05281</v>
      </c>
      <c r="U197" s="36">
        <v>1.18215</v>
      </c>
      <c r="V197" s="36">
        <v>1.18082</v>
      </c>
      <c r="W197" s="36">
        <v>1.20133</v>
      </c>
      <c r="X197" s="36">
        <v>1.16232</v>
      </c>
      <c r="Y197" s="36">
        <v>1.02387</v>
      </c>
      <c r="Z197" s="36">
        <v>0.856105</v>
      </c>
      <c r="AA197" s="36">
        <v>0.718243</v>
      </c>
      <c r="AB197" s="36">
        <v>1.68496</v>
      </c>
      <c r="AC197" s="36">
        <v>1.90758</v>
      </c>
      <c r="AD197" s="36">
        <v>2.27655</v>
      </c>
      <c r="AE197" s="36">
        <v>2.59543</v>
      </c>
      <c r="AF197" s="36">
        <v>3.37845</v>
      </c>
      <c r="AG197" s="36">
        <v>3.4331</v>
      </c>
      <c r="AH197" s="36">
        <v>3.04975</v>
      </c>
      <c r="AI197" s="36">
        <v>2.96648</v>
      </c>
      <c r="AJ197" s="36">
        <v>2.73566</v>
      </c>
      <c r="AK197" s="36">
        <v>2.49937</v>
      </c>
      <c r="AL197" s="36">
        <v>2.25647</v>
      </c>
      <c r="AM197" s="36">
        <v>2.1361</v>
      </c>
      <c r="AN197" s="36">
        <v>1.74824</v>
      </c>
      <c r="AO197" s="36">
        <v>1.22171</v>
      </c>
      <c r="AP197" s="36">
        <v>1.83128</v>
      </c>
      <c r="AQ197" s="36">
        <v>2.31637</v>
      </c>
      <c r="AR197" s="36">
        <v>1.99552</v>
      </c>
      <c r="AS197" s="36">
        <v>1.96163</v>
      </c>
      <c r="AT197" s="36">
        <v>1.8028</v>
      </c>
      <c r="AU197" s="36">
        <v>1.22206</v>
      </c>
      <c r="AV197" s="36">
        <v>1.04788</v>
      </c>
      <c r="AW197" s="36">
        <v>1.0601</v>
      </c>
      <c r="AX197" s="36">
        <v>1.10079</v>
      </c>
      <c r="AY197" s="36">
        <v>0.949223</v>
      </c>
      <c r="AZ197" s="36">
        <v>0.939049</v>
      </c>
      <c r="BA197" s="36">
        <v>0.948542</v>
      </c>
      <c r="BB197" s="36">
        <v>0.980716</v>
      </c>
      <c r="BC197" s="36">
        <v>0.8366</v>
      </c>
      <c r="BD197" s="36">
        <v>0.810259</v>
      </c>
      <c r="BE197" s="36">
        <v>0.793184</v>
      </c>
      <c r="BF197" s="36">
        <v>0.881539</v>
      </c>
      <c r="BG197" s="36">
        <v>0.909565</v>
      </c>
      <c r="BH197" s="36">
        <v>0.953726</v>
      </c>
      <c r="BI197" s="36">
        <v>0.969829</v>
      </c>
      <c r="BJ197" s="36">
        <v>0.838188</v>
      </c>
      <c r="BK197" s="36">
        <v>0.816772</v>
      </c>
      <c r="BL197" s="36"/>
      <c r="BM197" s="36">
        <v>0.687852</v>
      </c>
      <c r="BN197" s="36">
        <v>0.612554</v>
      </c>
      <c r="BO197" s="36">
        <v>0.868028</v>
      </c>
      <c r="BP197" s="36">
        <v>1.01331</v>
      </c>
      <c r="BQ197" s="36">
        <v>0.998438</v>
      </c>
      <c r="BR197" s="36">
        <v>0.929167</v>
      </c>
      <c r="BS197" s="36">
        <v>0.926996</v>
      </c>
      <c r="BT197" s="36">
        <v>0.948737</v>
      </c>
      <c r="BU197" s="36">
        <v>0.997985</v>
      </c>
      <c r="BV197" s="36">
        <v>0.963738</v>
      </c>
      <c r="BW197" s="36">
        <v>0.97673</v>
      </c>
      <c r="BX197" s="36">
        <v>1.01227</v>
      </c>
      <c r="BY197" s="36">
        <v>0.97119</v>
      </c>
      <c r="BZ197" s="36">
        <v>0.902696</v>
      </c>
      <c r="CA197" s="36">
        <v>0.921326</v>
      </c>
      <c r="CB197" s="36">
        <v>0.9257</v>
      </c>
      <c r="CC197" s="36">
        <v>1.02151</v>
      </c>
      <c r="CD197" s="36">
        <v>0.972389</v>
      </c>
      <c r="CE197" s="36">
        <v>1.05598</v>
      </c>
      <c r="CF197" s="36">
        <v>1.10244</v>
      </c>
      <c r="CG197" s="36">
        <v>1.25323</v>
      </c>
      <c r="CH197" s="36">
        <v>1.14064</v>
      </c>
      <c r="CI197" s="36">
        <v>0.981428</v>
      </c>
      <c r="CJ197" s="36">
        <v>0.844765</v>
      </c>
      <c r="CK197" s="36">
        <v>0.540918</v>
      </c>
      <c r="CL197" s="36">
        <v>0.839581</v>
      </c>
      <c r="CM197" s="36">
        <v>0.983761</v>
      </c>
      <c r="CN197" s="36">
        <v>0.805918</v>
      </c>
      <c r="CO197" s="36">
        <v>0.701719</v>
      </c>
      <c r="CP197" s="36">
        <v>0.679882</v>
      </c>
      <c r="CQ197" s="36">
        <v>0.605912</v>
      </c>
      <c r="CR197" s="36">
        <v>0.49073</v>
      </c>
      <c r="CS197" s="36">
        <v>0.551934</v>
      </c>
      <c r="CT197" s="36">
        <v>0.44213</v>
      </c>
      <c r="CU197" s="36">
        <v>0.293252</v>
      </c>
      <c r="CV197" s="36">
        <v>0.263768</v>
      </c>
      <c r="CW197" s="36">
        <v>0.283597</v>
      </c>
      <c r="CX197" s="36">
        <v>0.290434</v>
      </c>
      <c r="CY197" s="36">
        <v>0.350406</v>
      </c>
      <c r="CZ197" s="36">
        <v>0.400108</v>
      </c>
      <c r="DA197" s="36">
        <v>0.351248</v>
      </c>
      <c r="DB197" s="36">
        <v>0.232308</v>
      </c>
      <c r="DC197" s="36">
        <v>0.213257</v>
      </c>
      <c r="DD197" s="36">
        <v>0.23652</v>
      </c>
      <c r="DE197" s="36">
        <v>0.24935</v>
      </c>
      <c r="DF197" s="36">
        <v>0.280001</v>
      </c>
      <c r="DG197" s="36">
        <v>0.318913</v>
      </c>
      <c r="DH197" s="36">
        <v>0.398066</v>
      </c>
      <c r="DI197" s="36">
        <v>0.50774</v>
      </c>
      <c r="DJ197" s="36">
        <v>0.551902</v>
      </c>
      <c r="DK197" s="36">
        <v>0.659275</v>
      </c>
      <c r="DL197" s="36">
        <v>0.854129</v>
      </c>
    </row>
    <row r="198" spans="1:116">
      <c r="A198" s="36" t="s">
        <v>231</v>
      </c>
      <c r="B198" s="36"/>
      <c r="C198" s="36">
        <v>0.1892836</v>
      </c>
      <c r="D198" s="36">
        <v>0.172076</v>
      </c>
      <c r="E198" s="36">
        <v>0.171526</v>
      </c>
      <c r="F198" s="36">
        <v>0.159538</v>
      </c>
      <c r="G198" s="36">
        <v>0.162713</v>
      </c>
      <c r="H198" s="36">
        <v>0.175057</v>
      </c>
      <c r="I198" s="36">
        <v>0.197219</v>
      </c>
      <c r="J198" s="36">
        <v>0.215881</v>
      </c>
      <c r="K198" s="36">
        <v>0.192974</v>
      </c>
      <c r="L198" s="36">
        <v>0.210211</v>
      </c>
      <c r="M198" s="36">
        <v>0.206064</v>
      </c>
      <c r="N198" s="36">
        <v>0.213062</v>
      </c>
      <c r="O198" s="36">
        <v>0.212026</v>
      </c>
      <c r="P198" s="36">
        <v>0.241963</v>
      </c>
      <c r="Q198" s="36">
        <v>0.264838</v>
      </c>
      <c r="R198" s="36">
        <v>0.258746</v>
      </c>
      <c r="S198" s="36">
        <v>0.271739</v>
      </c>
      <c r="T198" s="36">
        <v>0.276858</v>
      </c>
      <c r="U198" s="36">
        <v>0.276988</v>
      </c>
      <c r="V198" s="36">
        <v>0.284569</v>
      </c>
      <c r="W198" s="36">
        <v>0.300769</v>
      </c>
      <c r="X198" s="36">
        <v>0.289721</v>
      </c>
      <c r="Y198" s="36">
        <v>0.287129</v>
      </c>
      <c r="Z198" s="36">
        <v>0.257936</v>
      </c>
      <c r="AA198" s="36">
        <v>0.215622</v>
      </c>
      <c r="AB198" s="36">
        <v>0.551707</v>
      </c>
      <c r="AC198" s="36">
        <v>0.500062</v>
      </c>
      <c r="AD198" s="36">
        <v>0.55012</v>
      </c>
      <c r="AE198" s="36">
        <v>0.537516</v>
      </c>
      <c r="AF198" s="36">
        <v>0.625612</v>
      </c>
      <c r="AG198" s="36">
        <v>0.65354</v>
      </c>
      <c r="AH198" s="36">
        <v>0.617512</v>
      </c>
      <c r="AI198" s="36">
        <v>0.593795</v>
      </c>
      <c r="AJ198" s="36">
        <v>0.577789</v>
      </c>
      <c r="AK198" s="36">
        <v>0.511175</v>
      </c>
      <c r="AL198" s="36">
        <v>0.51921</v>
      </c>
      <c r="AM198" s="36">
        <v>0.482857</v>
      </c>
      <c r="AN198" s="36">
        <v>0.432702</v>
      </c>
      <c r="AO198" s="36">
        <v>0.373216</v>
      </c>
      <c r="AP198" s="36">
        <v>0.403769</v>
      </c>
      <c r="AQ198" s="36">
        <v>0.445597</v>
      </c>
      <c r="AR198" s="36">
        <v>0.428846</v>
      </c>
      <c r="AS198" s="36">
        <v>0.436428</v>
      </c>
      <c r="AT198" s="36">
        <v>0.402505</v>
      </c>
      <c r="AU198" s="36">
        <v>0.304625</v>
      </c>
      <c r="AV198" s="36">
        <v>0.262505</v>
      </c>
      <c r="AW198" s="36">
        <v>0.25515</v>
      </c>
      <c r="AX198" s="36">
        <v>0.289008</v>
      </c>
      <c r="AY198" s="36">
        <v>0.246078</v>
      </c>
      <c r="AZ198" s="36">
        <v>0.243162</v>
      </c>
      <c r="BA198" s="36">
        <v>0.230008</v>
      </c>
      <c r="BB198" s="36">
        <v>0.238205</v>
      </c>
      <c r="BC198" s="36">
        <v>0.204412</v>
      </c>
      <c r="BD198" s="36">
        <v>0.192877</v>
      </c>
      <c r="BE198" s="36">
        <v>0.200588</v>
      </c>
      <c r="BF198" s="36">
        <v>0.22207</v>
      </c>
      <c r="BG198" s="36">
        <v>0.232276</v>
      </c>
      <c r="BH198" s="36">
        <v>0.236293</v>
      </c>
      <c r="BI198" s="36">
        <v>0.237103</v>
      </c>
      <c r="BJ198" s="36">
        <v>0.206323</v>
      </c>
      <c r="BK198" s="36">
        <v>0.188244</v>
      </c>
      <c r="BL198" s="36"/>
      <c r="BM198" s="36">
        <v>0.15147</v>
      </c>
      <c r="BN198" s="36">
        <v>0.133391</v>
      </c>
      <c r="BO198" s="36">
        <v>0.233474</v>
      </c>
      <c r="BP198" s="36">
        <v>0.251975</v>
      </c>
      <c r="BQ198" s="36">
        <v>0.252461</v>
      </c>
      <c r="BR198" s="36">
        <v>0.230364</v>
      </c>
      <c r="BS198" s="36">
        <v>0.237654</v>
      </c>
      <c r="BT198" s="36">
        <v>0.274234</v>
      </c>
      <c r="BU198" s="36">
        <v>0.299408</v>
      </c>
      <c r="BV198" s="36">
        <v>0.264708</v>
      </c>
      <c r="BW198" s="36">
        <v>0.28849</v>
      </c>
      <c r="BX198" s="36">
        <v>0.254794</v>
      </c>
      <c r="BY198" s="36">
        <v>0.240894</v>
      </c>
      <c r="BZ198" s="36">
        <v>0.233442</v>
      </c>
      <c r="CA198" s="36">
        <v>0.230558</v>
      </c>
      <c r="CB198" s="36">
        <v>0.242384</v>
      </c>
      <c r="CC198" s="36">
        <v>0.265</v>
      </c>
      <c r="CD198" s="36">
        <v>0.280422</v>
      </c>
      <c r="CE198" s="36">
        <v>0.257645</v>
      </c>
      <c r="CF198" s="36">
        <v>0.276469</v>
      </c>
      <c r="CG198" s="36">
        <v>0.327856</v>
      </c>
      <c r="CH198" s="36">
        <v>0.305111</v>
      </c>
      <c r="CI198" s="36">
        <v>0.288133</v>
      </c>
      <c r="CJ198" s="36">
        <v>0.257969</v>
      </c>
      <c r="CK198" s="36">
        <v>0.153868</v>
      </c>
      <c r="CL198" s="36">
        <v>0.168804</v>
      </c>
      <c r="CM198" s="36">
        <v>0.178103</v>
      </c>
      <c r="CN198" s="36">
        <v>0.168512</v>
      </c>
      <c r="CO198" s="36">
        <v>0.150887</v>
      </c>
      <c r="CP198" s="36">
        <v>0.147226</v>
      </c>
      <c r="CQ198" s="36">
        <v>0.122083</v>
      </c>
      <c r="CR198" s="36">
        <v>0.106207</v>
      </c>
      <c r="CS198" s="36">
        <v>0.116899</v>
      </c>
      <c r="CT198" s="36">
        <v>0.09477</v>
      </c>
      <c r="CU198" s="36">
        <v>0.0637632</v>
      </c>
      <c r="CV198" s="36">
        <v>0.0543024</v>
      </c>
      <c r="CW198" s="36">
        <v>0.0520992</v>
      </c>
      <c r="CX198" s="36">
        <v>0.0552096</v>
      </c>
      <c r="CY198" s="36">
        <v>0.0661608</v>
      </c>
      <c r="CZ198" s="36">
        <v>0.080838</v>
      </c>
      <c r="DA198" s="36">
        <v>0.077436</v>
      </c>
      <c r="DB198" s="36">
        <v>0.0543672</v>
      </c>
      <c r="DC198" s="36">
        <v>0.0541404</v>
      </c>
      <c r="DD198" s="36">
        <v>0.058968</v>
      </c>
      <c r="DE198" s="36">
        <v>0.0668412</v>
      </c>
      <c r="DF198" s="36">
        <v>0.0732564</v>
      </c>
      <c r="DG198" s="36">
        <v>0.073872</v>
      </c>
      <c r="DH198" s="36">
        <v>0.0996624</v>
      </c>
      <c r="DI198" s="36">
        <v>0.118843</v>
      </c>
      <c r="DJ198" s="36">
        <v>0.138316</v>
      </c>
      <c r="DK198" s="36">
        <v>0.155293</v>
      </c>
      <c r="DL198" s="36">
        <v>0.184032</v>
      </c>
    </row>
    <row r="199" spans="1:116">
      <c r="A199" s="36" t="s">
        <v>232</v>
      </c>
      <c r="B199" s="36"/>
      <c r="C199" s="36">
        <v>2.751298</v>
      </c>
      <c r="D199" s="36">
        <v>2.50118</v>
      </c>
      <c r="E199" s="36">
        <v>2.48615</v>
      </c>
      <c r="F199" s="36">
        <v>2.22646</v>
      </c>
      <c r="G199" s="36">
        <v>2.2702</v>
      </c>
      <c r="H199" s="36">
        <v>2.32998</v>
      </c>
      <c r="I199" s="36">
        <v>2.35878</v>
      </c>
      <c r="J199" s="36">
        <v>2.66364</v>
      </c>
      <c r="K199" s="36">
        <v>2.43292</v>
      </c>
      <c r="L199" s="36">
        <v>2.66688</v>
      </c>
      <c r="M199" s="36">
        <v>2.97785</v>
      </c>
      <c r="N199" s="36">
        <v>2.931</v>
      </c>
      <c r="O199" s="36">
        <v>2.62988</v>
      </c>
      <c r="P199" s="36">
        <v>2.86413</v>
      </c>
      <c r="Q199" s="36">
        <v>3.41072</v>
      </c>
      <c r="R199" s="36">
        <v>3.25202</v>
      </c>
      <c r="S199" s="36">
        <v>3.63479</v>
      </c>
      <c r="T199" s="36">
        <v>3.42721</v>
      </c>
      <c r="U199" s="36">
        <v>3.23601</v>
      </c>
      <c r="V199" s="36">
        <v>3.64053</v>
      </c>
      <c r="W199" s="36">
        <v>4.14772</v>
      </c>
      <c r="X199" s="36">
        <v>4.28824</v>
      </c>
      <c r="Y199" s="36">
        <v>4.58946</v>
      </c>
      <c r="Z199" s="36">
        <v>3.9007</v>
      </c>
      <c r="AA199" s="36">
        <v>2.98517</v>
      </c>
      <c r="AB199" s="36">
        <v>4.57413</v>
      </c>
      <c r="AC199" s="36">
        <v>4.19444</v>
      </c>
      <c r="AD199" s="36">
        <v>3.44373</v>
      </c>
      <c r="AE199" s="36">
        <v>2.8755</v>
      </c>
      <c r="AF199" s="36">
        <v>2.65074</v>
      </c>
      <c r="AG199" s="36">
        <v>2.26146</v>
      </c>
      <c r="AH199" s="36">
        <v>2.34443</v>
      </c>
      <c r="AI199" s="36">
        <v>2.57042</v>
      </c>
      <c r="AJ199" s="36">
        <v>2.49723</v>
      </c>
      <c r="AK199" s="36">
        <v>2.2612</v>
      </c>
      <c r="AL199" s="36">
        <v>2.48359</v>
      </c>
      <c r="AM199" s="36">
        <v>2.29074</v>
      </c>
      <c r="AN199" s="36">
        <v>2.59764</v>
      </c>
      <c r="AO199" s="36">
        <v>2.28151</v>
      </c>
      <c r="AP199" s="36">
        <v>2.07366</v>
      </c>
      <c r="AQ199" s="36">
        <v>2.0146</v>
      </c>
      <c r="AR199" s="36">
        <v>2.16552</v>
      </c>
      <c r="AS199" s="36">
        <v>2.48349</v>
      </c>
      <c r="AT199" s="36">
        <v>2.63947</v>
      </c>
      <c r="AU199" s="36">
        <v>2.45242</v>
      </c>
      <c r="AV199" s="36">
        <v>2.18872</v>
      </c>
      <c r="AW199" s="36">
        <v>2.24292</v>
      </c>
      <c r="AX199" s="36">
        <v>2.67984</v>
      </c>
      <c r="AY199" s="36">
        <v>2.31064</v>
      </c>
      <c r="AZ199" s="36">
        <v>2.70388</v>
      </c>
      <c r="BA199" s="36">
        <v>2.47643</v>
      </c>
      <c r="BB199" s="36">
        <v>2.55127</v>
      </c>
      <c r="BC199" s="36">
        <v>2.10778</v>
      </c>
      <c r="BD199" s="36">
        <v>2.04104</v>
      </c>
      <c r="BE199" s="36">
        <v>2.1349</v>
      </c>
      <c r="BF199" s="36">
        <v>2.39504</v>
      </c>
      <c r="BG199" s="36">
        <v>2.61406</v>
      </c>
      <c r="BH199" s="36">
        <v>2.47455</v>
      </c>
      <c r="BI199" s="36">
        <v>2.53634</v>
      </c>
      <c r="BJ199" s="36">
        <v>2.12379</v>
      </c>
      <c r="BK199" s="36">
        <v>2.01765</v>
      </c>
      <c r="BL199" s="36"/>
      <c r="BM199" s="36">
        <v>2.17261</v>
      </c>
      <c r="BN199" s="36">
        <v>2.18752</v>
      </c>
      <c r="BO199" s="36">
        <v>3.51508</v>
      </c>
      <c r="BP199" s="36">
        <v>3.85887</v>
      </c>
      <c r="BQ199" s="36">
        <v>3.41276</v>
      </c>
      <c r="BR199" s="36">
        <v>3.30269</v>
      </c>
      <c r="BS199" s="36">
        <v>3.36526</v>
      </c>
      <c r="BT199" s="36">
        <v>3.57259</v>
      </c>
      <c r="BU199" s="36">
        <v>3.95549</v>
      </c>
      <c r="BV199" s="36">
        <v>3.50302</v>
      </c>
      <c r="BW199" s="36">
        <v>4.2501</v>
      </c>
      <c r="BX199" s="36">
        <v>3.71495</v>
      </c>
      <c r="BY199" s="36">
        <v>3.35962</v>
      </c>
      <c r="BZ199" s="36">
        <v>3.17429</v>
      </c>
      <c r="CA199" s="36">
        <v>3.13467</v>
      </c>
      <c r="CB199" s="36">
        <v>3.14934</v>
      </c>
      <c r="CC199" s="36">
        <v>3.43456</v>
      </c>
      <c r="CD199" s="36">
        <v>3.81005</v>
      </c>
      <c r="CE199" s="36">
        <v>3.60372</v>
      </c>
      <c r="CF199" s="36">
        <v>3.80493</v>
      </c>
      <c r="CG199" s="36">
        <v>4.84655</v>
      </c>
      <c r="CH199" s="36">
        <v>5.23535</v>
      </c>
      <c r="CI199" s="36">
        <v>5.64249</v>
      </c>
      <c r="CJ199" s="36">
        <v>4.78542</v>
      </c>
      <c r="CK199" s="36">
        <v>2.02892</v>
      </c>
      <c r="CL199" s="36">
        <v>2.53916</v>
      </c>
      <c r="CM199" s="36">
        <v>2.02344</v>
      </c>
      <c r="CN199" s="36">
        <v>1.38309</v>
      </c>
      <c r="CO199" s="36">
        <v>1.06907</v>
      </c>
      <c r="CP199" s="36">
        <v>0.947765</v>
      </c>
      <c r="CQ199" s="36">
        <v>0.77261</v>
      </c>
      <c r="CR199" s="36">
        <v>0.679752</v>
      </c>
      <c r="CS199" s="36">
        <v>0.705607</v>
      </c>
      <c r="CT199" s="36">
        <v>0.570661</v>
      </c>
      <c r="CU199" s="36">
        <v>0.433512</v>
      </c>
      <c r="CV199" s="36">
        <v>0.395863</v>
      </c>
      <c r="CW199" s="36">
        <v>0.364273</v>
      </c>
      <c r="CX199" s="36">
        <v>0.358052</v>
      </c>
      <c r="CY199" s="36">
        <v>0.328795</v>
      </c>
      <c r="CZ199" s="36">
        <v>0.334886</v>
      </c>
      <c r="DA199" s="36">
        <v>0.364241</v>
      </c>
      <c r="DB199" s="36">
        <v>0.302195</v>
      </c>
      <c r="DC199" s="36">
        <v>0.297821</v>
      </c>
      <c r="DD199" s="36">
        <v>0.310684</v>
      </c>
      <c r="DE199" s="36">
        <v>0.314636</v>
      </c>
      <c r="DF199" s="36">
        <v>0.30955</v>
      </c>
      <c r="DG199" s="36">
        <v>0.474466</v>
      </c>
      <c r="DH199" s="36">
        <v>0.88546</v>
      </c>
      <c r="DI199" s="36">
        <v>0.883645</v>
      </c>
      <c r="DJ199" s="36">
        <v>0.844798</v>
      </c>
      <c r="DK199" s="36">
        <v>0.850079</v>
      </c>
      <c r="DL199" s="36">
        <v>0.864367</v>
      </c>
    </row>
    <row r="200" spans="1:116">
      <c r="A200" s="36" t="s">
        <v>233</v>
      </c>
      <c r="B200" s="36"/>
      <c r="C200" s="36">
        <v>0.5344933</v>
      </c>
      <c r="D200" s="36">
        <v>0.485903</v>
      </c>
      <c r="E200" s="36">
        <v>0.49491</v>
      </c>
      <c r="F200" s="36">
        <v>0.463288</v>
      </c>
      <c r="G200" s="36">
        <v>0.456386</v>
      </c>
      <c r="H200" s="36">
        <v>0.51691</v>
      </c>
      <c r="I200" s="36">
        <v>0.536965</v>
      </c>
      <c r="J200" s="36">
        <v>0.555077</v>
      </c>
      <c r="K200" s="36">
        <v>0.557766</v>
      </c>
      <c r="L200" s="36">
        <v>0.572897</v>
      </c>
      <c r="M200" s="36">
        <v>0.614693</v>
      </c>
      <c r="N200" s="36">
        <v>0.676966</v>
      </c>
      <c r="O200" s="36">
        <v>0.704246</v>
      </c>
      <c r="P200" s="36">
        <v>0.718308</v>
      </c>
      <c r="Q200" s="36">
        <v>0.744682</v>
      </c>
      <c r="R200" s="36">
        <v>0.755374</v>
      </c>
      <c r="S200" s="36">
        <v>0.808186</v>
      </c>
      <c r="T200" s="36">
        <v>0.82228</v>
      </c>
      <c r="U200" s="36">
        <v>0.835142</v>
      </c>
      <c r="V200" s="36">
        <v>0.842692</v>
      </c>
      <c r="W200" s="36">
        <v>0.858341</v>
      </c>
      <c r="X200" s="36">
        <v>0.815119</v>
      </c>
      <c r="Y200" s="36">
        <v>0.780257</v>
      </c>
      <c r="Z200" s="36">
        <v>0.652342</v>
      </c>
      <c r="AA200" s="36">
        <v>0.634554</v>
      </c>
      <c r="AB200" s="36">
        <v>1.32915</v>
      </c>
      <c r="AC200" s="36">
        <v>1.48424</v>
      </c>
      <c r="AD200" s="36">
        <v>1.67534</v>
      </c>
      <c r="AE200" s="36">
        <v>1.86958</v>
      </c>
      <c r="AF200" s="36">
        <v>1.8145</v>
      </c>
      <c r="AG200" s="36">
        <v>1.67699</v>
      </c>
      <c r="AH200" s="36">
        <v>1.42495</v>
      </c>
      <c r="AI200" s="36">
        <v>1.60131</v>
      </c>
      <c r="AJ200" s="36">
        <v>1.55906</v>
      </c>
      <c r="AK200" s="36">
        <v>1.51875</v>
      </c>
      <c r="AL200" s="36">
        <v>1.35273</v>
      </c>
      <c r="AM200" s="36">
        <v>1.33682</v>
      </c>
      <c r="AN200" s="36">
        <v>0.964645</v>
      </c>
      <c r="AO200" s="36">
        <v>0.781196</v>
      </c>
      <c r="AP200" s="36">
        <v>1.22346</v>
      </c>
      <c r="AQ200" s="36">
        <v>1.78151</v>
      </c>
      <c r="AR200" s="36">
        <v>1.43354</v>
      </c>
      <c r="AS200" s="36">
        <v>1.71001</v>
      </c>
      <c r="AT200" s="36">
        <v>1.75929</v>
      </c>
      <c r="AU200" s="36">
        <v>1.11501</v>
      </c>
      <c r="AV200" s="36">
        <v>0.944622</v>
      </c>
      <c r="AW200" s="36">
        <v>1.2693</v>
      </c>
      <c r="AX200" s="36">
        <v>1.08647</v>
      </c>
      <c r="AY200" s="36">
        <v>0.971287</v>
      </c>
      <c r="AZ200" s="36">
        <v>0.916693</v>
      </c>
      <c r="BA200" s="36">
        <v>0.859183</v>
      </c>
      <c r="BB200" s="36">
        <v>0.641066</v>
      </c>
      <c r="BC200" s="36">
        <v>0.735545</v>
      </c>
      <c r="BD200" s="36">
        <v>0.610416</v>
      </c>
      <c r="BE200" s="36">
        <v>0.574387</v>
      </c>
      <c r="BF200" s="36">
        <v>0.621626</v>
      </c>
      <c r="BG200" s="36">
        <v>0.644404</v>
      </c>
      <c r="BH200" s="36">
        <v>0.581353</v>
      </c>
      <c r="BI200" s="36">
        <v>0.565931</v>
      </c>
      <c r="BJ200" s="36">
        <v>0.53541</v>
      </c>
      <c r="BK200" s="36">
        <v>0.55323</v>
      </c>
      <c r="BL200" s="36"/>
      <c r="BM200" s="36">
        <v>0.419645</v>
      </c>
      <c r="BN200" s="36">
        <v>0.347231</v>
      </c>
      <c r="BO200" s="36">
        <v>0.501487</v>
      </c>
      <c r="BP200" s="36">
        <v>0.559159</v>
      </c>
      <c r="BQ200" s="36">
        <v>0.56849</v>
      </c>
      <c r="BR200" s="36">
        <v>0.52987</v>
      </c>
      <c r="BS200" s="36">
        <v>0.527504</v>
      </c>
      <c r="BT200" s="36">
        <v>0.574776</v>
      </c>
      <c r="BU200" s="36">
        <v>0.62302</v>
      </c>
      <c r="BV200" s="36">
        <v>0.586926</v>
      </c>
      <c r="BW200" s="36">
        <v>0.629402</v>
      </c>
      <c r="BX200" s="36">
        <v>0.679396</v>
      </c>
      <c r="BY200" s="36">
        <v>0.653735</v>
      </c>
      <c r="BZ200" s="36">
        <v>0.638993</v>
      </c>
      <c r="CA200" s="36">
        <v>0.639479</v>
      </c>
      <c r="CB200" s="36">
        <v>0.670583</v>
      </c>
      <c r="CC200" s="36">
        <v>0.700067</v>
      </c>
      <c r="CD200" s="36">
        <v>0.738526</v>
      </c>
      <c r="CE200" s="36">
        <v>0.733795</v>
      </c>
      <c r="CF200" s="36">
        <v>0.786964</v>
      </c>
      <c r="CG200" s="36">
        <v>0.900947</v>
      </c>
      <c r="CH200" s="36">
        <v>0.835499</v>
      </c>
      <c r="CI200" s="36">
        <v>0.785149</v>
      </c>
      <c r="CJ200" s="36">
        <v>0.674082</v>
      </c>
      <c r="CK200" s="36">
        <v>0.442519</v>
      </c>
      <c r="CL200" s="36">
        <v>0.642622</v>
      </c>
      <c r="CM200" s="36">
        <v>0.70875</v>
      </c>
      <c r="CN200" s="36">
        <v>0.6561</v>
      </c>
      <c r="CO200" s="36">
        <v>0.606172</v>
      </c>
      <c r="CP200" s="36">
        <v>0.584431</v>
      </c>
      <c r="CQ200" s="36">
        <v>0.501163</v>
      </c>
      <c r="CR200" s="36">
        <v>0.356627</v>
      </c>
      <c r="CS200" s="36">
        <v>0.383486</v>
      </c>
      <c r="CT200" s="36">
        <v>0.270961</v>
      </c>
      <c r="CU200" s="36">
        <v>0.202273</v>
      </c>
      <c r="CV200" s="36">
        <v>0.175867</v>
      </c>
      <c r="CW200" s="36">
        <v>0.161093</v>
      </c>
      <c r="CX200" s="36">
        <v>0.164689</v>
      </c>
      <c r="CY200" s="36">
        <v>0.185846</v>
      </c>
      <c r="CZ200" s="36">
        <v>0.196085</v>
      </c>
      <c r="DA200" s="36">
        <v>0.203375</v>
      </c>
      <c r="DB200" s="36">
        <v>0.164948</v>
      </c>
      <c r="DC200" s="36">
        <v>0.178297</v>
      </c>
      <c r="DD200" s="36">
        <v>0.186851</v>
      </c>
      <c r="DE200" s="36">
        <v>0.198839</v>
      </c>
      <c r="DF200" s="36">
        <v>0.199811</v>
      </c>
      <c r="DG200" s="36">
        <v>0.252072</v>
      </c>
      <c r="DH200" s="36">
        <v>0.39447</v>
      </c>
      <c r="DI200" s="36">
        <v>0.486389</v>
      </c>
      <c r="DJ200" s="36">
        <v>0.530712</v>
      </c>
      <c r="DK200" s="36">
        <v>0.546426</v>
      </c>
      <c r="DL200" s="36">
        <v>0.49896</v>
      </c>
    </row>
    <row r="201" spans="1:116">
      <c r="A201" s="36" t="s">
        <v>234</v>
      </c>
      <c r="B201" s="36"/>
      <c r="C201" s="36">
        <v>0.9598567</v>
      </c>
      <c r="D201" s="36">
        <v>0.872597</v>
      </c>
      <c r="E201" s="36">
        <v>0.864464</v>
      </c>
      <c r="F201" s="36">
        <v>0.789815</v>
      </c>
      <c r="G201" s="36">
        <v>0.821988</v>
      </c>
      <c r="H201" s="36">
        <v>0.87169</v>
      </c>
      <c r="I201" s="36">
        <v>0.914101</v>
      </c>
      <c r="J201" s="36">
        <v>0.967853</v>
      </c>
      <c r="K201" s="36">
        <v>0.90004</v>
      </c>
      <c r="L201" s="36">
        <v>0.92745</v>
      </c>
      <c r="M201" s="36">
        <v>0.999378</v>
      </c>
      <c r="N201" s="36">
        <v>1.08138</v>
      </c>
      <c r="O201" s="36">
        <v>1.10665</v>
      </c>
      <c r="P201" s="36">
        <v>1.17897</v>
      </c>
      <c r="Q201" s="36">
        <v>1.26263</v>
      </c>
      <c r="R201" s="36">
        <v>1.16297</v>
      </c>
      <c r="S201" s="36">
        <v>1.274</v>
      </c>
      <c r="T201" s="36">
        <v>1.21973</v>
      </c>
      <c r="U201" s="36">
        <v>1.18335</v>
      </c>
      <c r="V201" s="36">
        <v>1.22271</v>
      </c>
      <c r="W201" s="36">
        <v>1.13452</v>
      </c>
      <c r="X201" s="36">
        <v>1.04752</v>
      </c>
      <c r="Y201" s="36">
        <v>1.00612</v>
      </c>
      <c r="Z201" s="36">
        <v>0.826654</v>
      </c>
      <c r="AA201" s="36">
        <v>0.848394</v>
      </c>
      <c r="AB201" s="36">
        <v>1.76742</v>
      </c>
      <c r="AC201" s="36">
        <v>2.08497</v>
      </c>
      <c r="AD201" s="36">
        <v>2.17443</v>
      </c>
      <c r="AE201" s="36">
        <v>2.21405</v>
      </c>
      <c r="AF201" s="36">
        <v>2.22452</v>
      </c>
      <c r="AG201" s="36">
        <v>1.88717</v>
      </c>
      <c r="AH201" s="36">
        <v>1.74811</v>
      </c>
      <c r="AI201" s="36">
        <v>1.68564</v>
      </c>
      <c r="AJ201" s="36">
        <v>1.71824</v>
      </c>
      <c r="AK201" s="36">
        <v>1.6502</v>
      </c>
      <c r="AL201" s="36">
        <v>1.60597</v>
      </c>
      <c r="AM201" s="36">
        <v>1.47151</v>
      </c>
      <c r="AN201" s="36">
        <v>1.32727</v>
      </c>
      <c r="AO201" s="36">
        <v>1.1005</v>
      </c>
      <c r="AP201" s="36">
        <v>1.48784</v>
      </c>
      <c r="AQ201" s="36">
        <v>1.63403</v>
      </c>
      <c r="AR201" s="36">
        <v>1.61776</v>
      </c>
      <c r="AS201" s="36">
        <v>1.63144</v>
      </c>
      <c r="AT201" s="36">
        <v>1.761</v>
      </c>
      <c r="AU201" s="36">
        <v>1.28022</v>
      </c>
      <c r="AV201" s="36">
        <v>1.21008</v>
      </c>
      <c r="AW201" s="36">
        <v>1.42599</v>
      </c>
      <c r="AX201" s="36">
        <v>1.44695</v>
      </c>
      <c r="AY201" s="36">
        <v>1.35552</v>
      </c>
      <c r="AZ201" s="36">
        <v>1.42242</v>
      </c>
      <c r="BA201" s="36">
        <v>1.19848</v>
      </c>
      <c r="BB201" s="36">
        <v>1.08935</v>
      </c>
      <c r="BC201" s="36">
        <v>0.994583</v>
      </c>
      <c r="BD201" s="36">
        <v>0.91287</v>
      </c>
      <c r="BE201" s="36">
        <v>0.910894</v>
      </c>
      <c r="BF201" s="36">
        <v>1.09369</v>
      </c>
      <c r="BG201" s="36">
        <v>1.1096</v>
      </c>
      <c r="BH201" s="36">
        <v>1.00719</v>
      </c>
      <c r="BI201" s="36">
        <v>0.984733</v>
      </c>
      <c r="BJ201" s="36">
        <v>0.87791</v>
      </c>
      <c r="BK201" s="36">
        <v>0.859507</v>
      </c>
      <c r="BL201" s="36"/>
      <c r="BM201" s="36">
        <v>0.76302</v>
      </c>
      <c r="BN201" s="36">
        <v>0.588287</v>
      </c>
      <c r="BO201" s="36">
        <v>0.953402</v>
      </c>
      <c r="BP201" s="36">
        <v>1.06862</v>
      </c>
      <c r="BQ201" s="36">
        <v>1.02721</v>
      </c>
      <c r="BR201" s="36">
        <v>0.96241</v>
      </c>
      <c r="BS201" s="36">
        <v>1.03486</v>
      </c>
      <c r="BT201" s="36">
        <v>1.19375</v>
      </c>
      <c r="BU201" s="36">
        <v>1.27002</v>
      </c>
      <c r="BV201" s="36">
        <v>1.16601</v>
      </c>
      <c r="BW201" s="36">
        <v>1.15943</v>
      </c>
      <c r="BX201" s="36">
        <v>1.12379</v>
      </c>
      <c r="BY201" s="36">
        <v>1.09334</v>
      </c>
      <c r="BZ201" s="36">
        <v>1.01315</v>
      </c>
      <c r="CA201" s="36">
        <v>1.05362</v>
      </c>
      <c r="CB201" s="36">
        <v>1.13536</v>
      </c>
      <c r="CC201" s="36">
        <v>1.14479</v>
      </c>
      <c r="CD201" s="36">
        <v>1.18406</v>
      </c>
      <c r="CE201" s="36">
        <v>1.12765</v>
      </c>
      <c r="CF201" s="36">
        <v>1.18467</v>
      </c>
      <c r="CG201" s="36">
        <v>1.27024</v>
      </c>
      <c r="CH201" s="36">
        <v>1.15091</v>
      </c>
      <c r="CI201" s="36">
        <v>1.05355</v>
      </c>
      <c r="CJ201" s="36">
        <v>0.859928</v>
      </c>
      <c r="CK201" s="36">
        <v>0.490795</v>
      </c>
      <c r="CL201" s="36">
        <v>0.880988</v>
      </c>
      <c r="CM201" s="36">
        <v>0.915883</v>
      </c>
      <c r="CN201" s="36">
        <v>0.796198</v>
      </c>
      <c r="CO201" s="36">
        <v>0.66731</v>
      </c>
      <c r="CP201" s="36">
        <v>0.631411</v>
      </c>
      <c r="CQ201" s="36">
        <v>0.535896</v>
      </c>
      <c r="CR201" s="36">
        <v>0.424213</v>
      </c>
      <c r="CS201" s="36">
        <v>0.405421</v>
      </c>
      <c r="CT201" s="36">
        <v>0.304722</v>
      </c>
      <c r="CU201" s="36">
        <v>0.215816</v>
      </c>
      <c r="CV201" s="36">
        <v>0.184518</v>
      </c>
      <c r="CW201" s="36">
        <v>0.173794</v>
      </c>
      <c r="CX201" s="36">
        <v>0.174539</v>
      </c>
      <c r="CY201" s="36">
        <v>0.18873</v>
      </c>
      <c r="CZ201" s="36">
        <v>0.227642</v>
      </c>
      <c r="DA201" s="36">
        <v>0.224759</v>
      </c>
      <c r="DB201" s="36">
        <v>0.181084</v>
      </c>
      <c r="DC201" s="36">
        <v>0.177228</v>
      </c>
      <c r="DD201" s="36">
        <v>0.184583</v>
      </c>
      <c r="DE201" s="36">
        <v>0.201139</v>
      </c>
      <c r="DF201" s="36">
        <v>0.196927</v>
      </c>
      <c r="DG201" s="36">
        <v>0.284699</v>
      </c>
      <c r="DH201" s="36">
        <v>0.469022</v>
      </c>
      <c r="DI201" s="36">
        <v>0.571925</v>
      </c>
      <c r="DJ201" s="36">
        <v>0.625579</v>
      </c>
      <c r="DK201" s="36">
        <v>0.637146</v>
      </c>
      <c r="DL201" s="36">
        <v>0.658789</v>
      </c>
    </row>
    <row r="202" spans="1:116">
      <c r="A202" s="36" t="s">
        <v>235</v>
      </c>
      <c r="B202" s="36"/>
      <c r="C202" s="36">
        <v>0.46079</v>
      </c>
      <c r="D202" s="36">
        <v>0.4189</v>
      </c>
      <c r="E202" s="36">
        <v>0.405583</v>
      </c>
      <c r="F202" s="36">
        <v>0.397775</v>
      </c>
      <c r="G202" s="36">
        <v>0.435164</v>
      </c>
      <c r="H202" s="36">
        <v>0.44482</v>
      </c>
      <c r="I202" s="36">
        <v>0.440996</v>
      </c>
      <c r="J202" s="36">
        <v>0.492156</v>
      </c>
      <c r="K202" s="36">
        <v>0.48263</v>
      </c>
      <c r="L202" s="36">
        <v>0.48276</v>
      </c>
      <c r="M202" s="36">
        <v>0.531133</v>
      </c>
      <c r="N202" s="36">
        <v>0.552938</v>
      </c>
      <c r="O202" s="36">
        <v>0.557248</v>
      </c>
      <c r="P202" s="36">
        <v>0.595415</v>
      </c>
      <c r="Q202" s="36">
        <v>0.64233</v>
      </c>
      <c r="R202" s="36">
        <v>0.627264</v>
      </c>
      <c r="S202" s="36">
        <v>0.703307</v>
      </c>
      <c r="T202" s="36">
        <v>0.691805</v>
      </c>
      <c r="U202" s="36">
        <v>0.678326</v>
      </c>
      <c r="V202" s="36">
        <v>0.693684</v>
      </c>
      <c r="W202" s="36">
        <v>0.651661</v>
      </c>
      <c r="X202" s="36">
        <v>0.637567</v>
      </c>
      <c r="Y202" s="36">
        <v>0.584302</v>
      </c>
      <c r="Z202" s="36">
        <v>0.483926</v>
      </c>
      <c r="AA202" s="36">
        <v>0.628139</v>
      </c>
      <c r="AB202" s="36">
        <v>1.09525</v>
      </c>
      <c r="AC202" s="36">
        <v>1.32169</v>
      </c>
      <c r="AD202" s="36">
        <v>1.45052</v>
      </c>
      <c r="AE202" s="36">
        <v>1.44656</v>
      </c>
      <c r="AF202" s="36">
        <v>1.50161</v>
      </c>
      <c r="AG202" s="36">
        <v>1.18296</v>
      </c>
      <c r="AH202" s="36">
        <v>1.02945</v>
      </c>
      <c r="AI202" s="36">
        <v>1.06739</v>
      </c>
      <c r="AJ202" s="36">
        <v>0.990371</v>
      </c>
      <c r="AK202" s="36">
        <v>1.01198</v>
      </c>
      <c r="AL202" s="36">
        <v>0.958684</v>
      </c>
      <c r="AM202" s="36">
        <v>0.861548</v>
      </c>
      <c r="AN202" s="36">
        <v>0.713642</v>
      </c>
      <c r="AO202" s="36">
        <v>0.634457</v>
      </c>
      <c r="AP202" s="36">
        <v>0.829505</v>
      </c>
      <c r="AQ202" s="36">
        <v>1.20483</v>
      </c>
      <c r="AR202" s="36">
        <v>1.04448</v>
      </c>
      <c r="AS202" s="36">
        <v>1.08352</v>
      </c>
      <c r="AT202" s="36">
        <v>1.18458</v>
      </c>
      <c r="AU202" s="36">
        <v>0.746302</v>
      </c>
      <c r="AV202" s="36">
        <v>0.677678</v>
      </c>
      <c r="AW202" s="36">
        <v>0.939632</v>
      </c>
      <c r="AX202" s="36">
        <v>0.849431</v>
      </c>
      <c r="AY202" s="36">
        <v>0.74128</v>
      </c>
      <c r="AZ202" s="36">
        <v>0.771185</v>
      </c>
      <c r="BA202" s="36">
        <v>0.665107</v>
      </c>
      <c r="BB202" s="36">
        <v>0.614693</v>
      </c>
      <c r="BC202" s="36">
        <v>0.631865</v>
      </c>
      <c r="BD202" s="36">
        <v>0.562691</v>
      </c>
      <c r="BE202" s="36">
        <v>0.491832</v>
      </c>
      <c r="BF202" s="36">
        <v>0.529351</v>
      </c>
      <c r="BG202" s="36">
        <v>0.533596</v>
      </c>
      <c r="BH202" s="36">
        <v>0.509101</v>
      </c>
      <c r="BI202" s="36">
        <v>0.495104</v>
      </c>
      <c r="BJ202" s="36">
        <v>0.480719</v>
      </c>
      <c r="BK202" s="36">
        <v>0.480946</v>
      </c>
      <c r="BL202" s="36"/>
      <c r="BM202" s="36">
        <v>0.380214</v>
      </c>
      <c r="BN202" s="36">
        <v>0.29714</v>
      </c>
      <c r="BO202" s="36">
        <v>0.464843</v>
      </c>
      <c r="BP202" s="36">
        <v>0.53541</v>
      </c>
      <c r="BQ202" s="36">
        <v>0.470156</v>
      </c>
      <c r="BR202" s="36">
        <v>0.4594</v>
      </c>
      <c r="BS202" s="36">
        <v>0.441936</v>
      </c>
      <c r="BT202" s="36">
        <v>0.47615</v>
      </c>
      <c r="BU202" s="36">
        <v>0.564732</v>
      </c>
      <c r="BV202" s="36">
        <v>0.543348</v>
      </c>
      <c r="BW202" s="36">
        <v>0.57186</v>
      </c>
      <c r="BX202" s="36">
        <v>0.557604</v>
      </c>
      <c r="BY202" s="36">
        <v>0.566482</v>
      </c>
      <c r="BZ202" s="36">
        <v>0.539233</v>
      </c>
      <c r="CA202" s="36">
        <v>0.545</v>
      </c>
      <c r="CB202" s="36">
        <v>0.595739</v>
      </c>
      <c r="CC202" s="36">
        <v>0.620914</v>
      </c>
      <c r="CD202" s="36">
        <v>0.622534</v>
      </c>
      <c r="CE202" s="36">
        <v>0.620168</v>
      </c>
      <c r="CF202" s="36">
        <v>0.635785</v>
      </c>
      <c r="CG202" s="36">
        <v>0.725825</v>
      </c>
      <c r="CH202" s="36">
        <v>0.678197</v>
      </c>
      <c r="CI202" s="36">
        <v>0.613526</v>
      </c>
      <c r="CJ202" s="36">
        <v>0.524362</v>
      </c>
      <c r="CK202" s="36">
        <v>0.31765</v>
      </c>
      <c r="CL202" s="36">
        <v>0.485611</v>
      </c>
      <c r="CM202" s="36">
        <v>0.542506</v>
      </c>
      <c r="CN202" s="36">
        <v>0.496044</v>
      </c>
      <c r="CO202" s="36">
        <v>0.417928</v>
      </c>
      <c r="CP202" s="36">
        <v>0.418511</v>
      </c>
      <c r="CQ202" s="36">
        <v>0.349402</v>
      </c>
      <c r="CR202" s="36">
        <v>0.27297</v>
      </c>
      <c r="CS202" s="36">
        <v>0.293544</v>
      </c>
      <c r="CT202" s="36">
        <v>0.222588</v>
      </c>
      <c r="CU202" s="36">
        <v>0.181699</v>
      </c>
      <c r="CV202" s="36">
        <v>0.157626</v>
      </c>
      <c r="CW202" s="36">
        <v>0.157529</v>
      </c>
      <c r="CX202" s="36">
        <v>0.161903</v>
      </c>
      <c r="CY202" s="36">
        <v>0.1643</v>
      </c>
      <c r="CZ202" s="36">
        <v>0.175608</v>
      </c>
      <c r="DA202" s="36">
        <v>0.17969</v>
      </c>
      <c r="DB202" s="36">
        <v>0.151891</v>
      </c>
      <c r="DC202" s="36">
        <v>0.1643</v>
      </c>
      <c r="DD202" s="36">
        <v>0.175867</v>
      </c>
      <c r="DE202" s="36">
        <v>0.175802</v>
      </c>
      <c r="DF202" s="36">
        <v>0.186527</v>
      </c>
      <c r="DG202" s="36">
        <v>0.21316</v>
      </c>
      <c r="DH202" s="36">
        <v>0.302972</v>
      </c>
      <c r="DI202" s="36">
        <v>0.397872</v>
      </c>
      <c r="DJ202" s="36">
        <v>0.437173</v>
      </c>
      <c r="DK202" s="36">
        <v>0.457844</v>
      </c>
      <c r="DL202" s="36">
        <v>0.432961</v>
      </c>
    </row>
    <row r="203" spans="1:116">
      <c r="A203" s="36" t="s">
        <v>236</v>
      </c>
      <c r="B203" s="36"/>
      <c r="C203" s="36">
        <v>0.7146887</v>
      </c>
      <c r="D203" s="36">
        <v>0.649717</v>
      </c>
      <c r="E203" s="36">
        <v>0.680173</v>
      </c>
      <c r="F203" s="36">
        <v>0.600469</v>
      </c>
      <c r="G203" s="36">
        <v>0.612198</v>
      </c>
      <c r="H203" s="36">
        <v>0.672624</v>
      </c>
      <c r="I203" s="36">
        <v>0.697702</v>
      </c>
      <c r="J203" s="36">
        <v>0.748472</v>
      </c>
      <c r="K203" s="36">
        <v>0.697702</v>
      </c>
      <c r="L203" s="36">
        <v>0.73966</v>
      </c>
      <c r="M203" s="36">
        <v>0.785344</v>
      </c>
      <c r="N203" s="36">
        <v>0.835402</v>
      </c>
      <c r="O203" s="36">
        <v>0.838156</v>
      </c>
      <c r="P203" s="36">
        <v>0.885524</v>
      </c>
      <c r="Q203" s="36">
        <v>0.929232</v>
      </c>
      <c r="R203" s="36">
        <v>0.903571</v>
      </c>
      <c r="S203" s="36">
        <v>1.02471</v>
      </c>
      <c r="T203" s="36">
        <v>0.980262</v>
      </c>
      <c r="U203" s="36">
        <v>0.991116</v>
      </c>
      <c r="V203" s="36">
        <v>1.00916</v>
      </c>
      <c r="W203" s="36">
        <v>1.02659</v>
      </c>
      <c r="X203" s="36">
        <v>0.993611</v>
      </c>
      <c r="Y203" s="36">
        <v>1.0077</v>
      </c>
      <c r="Z203" s="36">
        <v>0.92165</v>
      </c>
      <c r="AA203" s="36">
        <v>0.885557</v>
      </c>
      <c r="AB203" s="36">
        <v>1.3989</v>
      </c>
      <c r="AC203" s="36">
        <v>1.68765</v>
      </c>
      <c r="AD203" s="36">
        <v>1.80909</v>
      </c>
      <c r="AE203" s="36">
        <v>1.73719</v>
      </c>
      <c r="AF203" s="36">
        <v>1.82487</v>
      </c>
      <c r="AG203" s="36">
        <v>1.47828</v>
      </c>
      <c r="AH203" s="36">
        <v>1.3273</v>
      </c>
      <c r="AI203" s="36">
        <v>1.31819</v>
      </c>
      <c r="AJ203" s="36">
        <v>1.30452</v>
      </c>
      <c r="AK203" s="36">
        <v>1.19715</v>
      </c>
      <c r="AL203" s="36">
        <v>1.15574</v>
      </c>
      <c r="AM203" s="36">
        <v>1.06146</v>
      </c>
      <c r="AN203" s="36">
        <v>1.00949</v>
      </c>
      <c r="AO203" s="36">
        <v>0.884164</v>
      </c>
      <c r="AP203" s="36">
        <v>1.10899</v>
      </c>
      <c r="AQ203" s="36">
        <v>1.17379</v>
      </c>
      <c r="AR203" s="36">
        <v>1.11644</v>
      </c>
      <c r="AS203" s="36">
        <v>1.13241</v>
      </c>
      <c r="AT203" s="36">
        <v>1.23097</v>
      </c>
      <c r="AU203" s="36">
        <v>0.948283</v>
      </c>
      <c r="AV203" s="36">
        <v>0.870977</v>
      </c>
      <c r="AW203" s="36">
        <v>0.982498</v>
      </c>
      <c r="AX203" s="36">
        <v>1.04953</v>
      </c>
      <c r="AY203" s="36">
        <v>0.896962</v>
      </c>
      <c r="AZ203" s="36">
        <v>0.942743</v>
      </c>
      <c r="BA203" s="36">
        <v>0.814277</v>
      </c>
      <c r="BB203" s="36">
        <v>0.795096</v>
      </c>
      <c r="BC203" s="36">
        <v>0.696341</v>
      </c>
      <c r="BD203" s="36">
        <v>0.650462</v>
      </c>
      <c r="BE203" s="36">
        <v>0.634327</v>
      </c>
      <c r="BF203" s="36">
        <v>0.678974</v>
      </c>
      <c r="BG203" s="36">
        <v>0.736258</v>
      </c>
      <c r="BH203" s="36">
        <v>0.69566</v>
      </c>
      <c r="BI203" s="36">
        <v>0.700099</v>
      </c>
      <c r="BJ203" s="36">
        <v>0.650041</v>
      </c>
      <c r="BK203" s="36">
        <v>0.643205</v>
      </c>
      <c r="BL203" s="36"/>
      <c r="BM203" s="36">
        <v>0.578405</v>
      </c>
      <c r="BN203" s="36">
        <v>0.45927</v>
      </c>
      <c r="BO203" s="36">
        <v>0.715781</v>
      </c>
      <c r="BP203" s="36">
        <v>0.82552</v>
      </c>
      <c r="BQ203" s="36">
        <v>0.816512</v>
      </c>
      <c r="BR203" s="36">
        <v>0.785473</v>
      </c>
      <c r="BS203" s="36">
        <v>0.763538</v>
      </c>
      <c r="BT203" s="36">
        <v>0.82445</v>
      </c>
      <c r="BU203" s="36">
        <v>0.897739</v>
      </c>
      <c r="BV203" s="36">
        <v>0.821988</v>
      </c>
      <c r="BW203" s="36">
        <v>0.944233</v>
      </c>
      <c r="BX203" s="36">
        <v>0.906746</v>
      </c>
      <c r="BY203" s="36">
        <v>0.906358</v>
      </c>
      <c r="BZ203" s="36">
        <v>0.835272</v>
      </c>
      <c r="CA203" s="36">
        <v>0.848329</v>
      </c>
      <c r="CB203" s="36">
        <v>0.868223</v>
      </c>
      <c r="CC203" s="36">
        <v>0.913712</v>
      </c>
      <c r="CD203" s="36">
        <v>0.975046</v>
      </c>
      <c r="CE203" s="36">
        <v>0.904738</v>
      </c>
      <c r="CF203" s="36">
        <v>0.955022</v>
      </c>
      <c r="CG203" s="36">
        <v>1.08595</v>
      </c>
      <c r="CH203" s="36">
        <v>1.03712</v>
      </c>
      <c r="CI203" s="36">
        <v>1.01438</v>
      </c>
      <c r="CJ203" s="36">
        <v>0.943294</v>
      </c>
      <c r="CK203" s="36">
        <v>0.559613</v>
      </c>
      <c r="CL203" s="36">
        <v>0.831546</v>
      </c>
      <c r="CM203" s="36">
        <v>0.860771</v>
      </c>
      <c r="CN203" s="36">
        <v>0.730944</v>
      </c>
      <c r="CO203" s="36">
        <v>0.621594</v>
      </c>
      <c r="CP203" s="36">
        <v>0.608018</v>
      </c>
      <c r="CQ203" s="36">
        <v>0.474887</v>
      </c>
      <c r="CR203" s="36">
        <v>0.405972</v>
      </c>
      <c r="CS203" s="36">
        <v>0.401177</v>
      </c>
      <c r="CT203" s="36">
        <v>0.3217</v>
      </c>
      <c r="CU203" s="36">
        <v>0.243875</v>
      </c>
      <c r="CV203" s="36">
        <v>0.221551</v>
      </c>
      <c r="CW203" s="36">
        <v>0.213354</v>
      </c>
      <c r="CX203" s="36">
        <v>0.208624</v>
      </c>
      <c r="CY203" s="36">
        <v>0.212933</v>
      </c>
      <c r="CZ203" s="36">
        <v>0.23085</v>
      </c>
      <c r="DA203" s="36">
        <v>0.222426</v>
      </c>
      <c r="DB203" s="36">
        <v>0.197316</v>
      </c>
      <c r="DC203" s="36">
        <v>0.199811</v>
      </c>
      <c r="DD203" s="36">
        <v>0.186754</v>
      </c>
      <c r="DE203" s="36">
        <v>0.194497</v>
      </c>
      <c r="DF203" s="36">
        <v>0.200491</v>
      </c>
      <c r="DG203" s="36">
        <v>0.244652</v>
      </c>
      <c r="DH203" s="36">
        <v>0.424602</v>
      </c>
      <c r="DI203" s="36">
        <v>0.503269</v>
      </c>
      <c r="DJ203" s="36">
        <v>0.51746</v>
      </c>
      <c r="DK203" s="36">
        <v>0.504824</v>
      </c>
      <c r="DL203" s="36">
        <v>0.519988</v>
      </c>
    </row>
    <row r="204" spans="1:116">
      <c r="A204" s="36" t="s">
        <v>237</v>
      </c>
      <c r="B204" s="36"/>
      <c r="C204" s="36">
        <v>1.251789</v>
      </c>
      <c r="D204" s="36">
        <v>1.13799</v>
      </c>
      <c r="E204" s="36">
        <v>1.15438</v>
      </c>
      <c r="F204" s="36">
        <v>1.09123</v>
      </c>
      <c r="G204" s="36">
        <v>1.06048</v>
      </c>
      <c r="H204" s="36">
        <v>1.16186</v>
      </c>
      <c r="I204" s="36">
        <v>1.29059</v>
      </c>
      <c r="J204" s="36">
        <v>1.32921</v>
      </c>
      <c r="K204" s="36">
        <v>1.21636</v>
      </c>
      <c r="L204" s="36">
        <v>1.24098</v>
      </c>
      <c r="M204" s="36">
        <v>1.33906</v>
      </c>
      <c r="N204" s="36">
        <v>1.487</v>
      </c>
      <c r="O204" s="36">
        <v>1.72682</v>
      </c>
      <c r="P204" s="36">
        <v>1.67861</v>
      </c>
      <c r="Q204" s="36">
        <v>1.63996</v>
      </c>
      <c r="R204" s="36">
        <v>1.58352</v>
      </c>
      <c r="S204" s="36">
        <v>1.68963</v>
      </c>
      <c r="T204" s="36">
        <v>1.68678</v>
      </c>
      <c r="U204" s="36">
        <v>1.83423</v>
      </c>
      <c r="V204" s="36">
        <v>1.77461</v>
      </c>
      <c r="W204" s="36">
        <v>1.75592</v>
      </c>
      <c r="X204" s="36">
        <v>1.7287</v>
      </c>
      <c r="Y204" s="36">
        <v>1.60273</v>
      </c>
      <c r="Z204" s="36">
        <v>1.08038</v>
      </c>
      <c r="AA204" s="36">
        <v>1.33961</v>
      </c>
      <c r="AB204" s="36">
        <v>2.51006</v>
      </c>
      <c r="AC204" s="36">
        <v>3.20352</v>
      </c>
      <c r="AD204" s="36">
        <v>3.76799</v>
      </c>
      <c r="AE204" s="36">
        <v>4.00658</v>
      </c>
      <c r="AF204" s="36">
        <v>4.53687</v>
      </c>
      <c r="AG204" s="36">
        <v>3.61895</v>
      </c>
      <c r="AH204" s="36">
        <v>3.23277</v>
      </c>
      <c r="AI204" s="36">
        <v>2.86779</v>
      </c>
      <c r="AJ204" s="36">
        <v>3.03202</v>
      </c>
      <c r="AK204" s="36">
        <v>2.9785</v>
      </c>
      <c r="AL204" s="36">
        <v>2.69626</v>
      </c>
      <c r="AM204" s="36">
        <v>2.32246</v>
      </c>
      <c r="AN204" s="36">
        <v>2.08322</v>
      </c>
      <c r="AO204" s="36">
        <v>1.908</v>
      </c>
      <c r="AP204" s="36">
        <v>2.8281</v>
      </c>
      <c r="AQ204" s="36">
        <v>2.70495</v>
      </c>
      <c r="AR204" s="36">
        <v>2.67161</v>
      </c>
      <c r="AS204" s="36">
        <v>2.50938</v>
      </c>
      <c r="AT204" s="36">
        <v>2.69063</v>
      </c>
      <c r="AU204" s="36">
        <v>1.86611</v>
      </c>
      <c r="AV204" s="36">
        <v>1.80082</v>
      </c>
      <c r="AW204" s="36">
        <v>2.11983</v>
      </c>
      <c r="AX204" s="36">
        <v>2.10532</v>
      </c>
      <c r="AY204" s="36">
        <v>1.86886</v>
      </c>
      <c r="AZ204" s="36">
        <v>1.89799</v>
      </c>
      <c r="BA204" s="36">
        <v>1.58705</v>
      </c>
      <c r="BB204" s="36">
        <v>1.47096</v>
      </c>
      <c r="BC204" s="36">
        <v>1.30796</v>
      </c>
      <c r="BD204" s="36">
        <v>1.22378</v>
      </c>
      <c r="BE204" s="36">
        <v>1.17797</v>
      </c>
      <c r="BF204" s="36">
        <v>1.36835</v>
      </c>
      <c r="BG204" s="36">
        <v>1.38066</v>
      </c>
      <c r="BH204" s="36">
        <v>1.27018</v>
      </c>
      <c r="BI204" s="36">
        <v>1.26797</v>
      </c>
      <c r="BJ204" s="36">
        <v>1.28612</v>
      </c>
      <c r="BK204" s="36">
        <v>1.16546</v>
      </c>
      <c r="BL204" s="36"/>
      <c r="BM204" s="36">
        <v>1.2348</v>
      </c>
      <c r="BN204" s="36">
        <v>0.934513</v>
      </c>
      <c r="BO204" s="36">
        <v>1.356</v>
      </c>
      <c r="BP204" s="36">
        <v>1.49296</v>
      </c>
      <c r="BQ204" s="36">
        <v>1.41364</v>
      </c>
      <c r="BR204" s="36">
        <v>1.35568</v>
      </c>
      <c r="BS204" s="36">
        <v>1.38516</v>
      </c>
      <c r="BT204" s="36">
        <v>1.44822</v>
      </c>
      <c r="BU204" s="36">
        <v>1.56301</v>
      </c>
      <c r="BV204" s="36">
        <v>1.50498</v>
      </c>
      <c r="BW204" s="36">
        <v>1.51995</v>
      </c>
      <c r="BX204" s="36">
        <v>1.58562</v>
      </c>
      <c r="BY204" s="36">
        <v>1.65862</v>
      </c>
      <c r="BZ204" s="36">
        <v>1.5345</v>
      </c>
      <c r="CA204" s="36">
        <v>1.54188</v>
      </c>
      <c r="CB204" s="36">
        <v>1.61122</v>
      </c>
      <c r="CC204" s="36">
        <v>1.65927</v>
      </c>
      <c r="CD204" s="36">
        <v>1.64628</v>
      </c>
      <c r="CE204" s="36">
        <v>1.7046</v>
      </c>
      <c r="CF204" s="36">
        <v>1.75025</v>
      </c>
      <c r="CG204" s="36">
        <v>1.95544</v>
      </c>
      <c r="CH204" s="36">
        <v>1.74348</v>
      </c>
      <c r="CI204" s="36">
        <v>1.58002</v>
      </c>
      <c r="CJ204" s="36">
        <v>1.13905</v>
      </c>
      <c r="CK204" s="36">
        <v>0.89168</v>
      </c>
      <c r="CL204" s="36">
        <v>1.55695</v>
      </c>
      <c r="CM204" s="36">
        <v>1.87087</v>
      </c>
      <c r="CN204" s="36">
        <v>1.83883</v>
      </c>
      <c r="CO204" s="36">
        <v>1.63066</v>
      </c>
      <c r="CP204" s="36">
        <v>1.50786</v>
      </c>
      <c r="CQ204" s="36">
        <v>1.18328</v>
      </c>
      <c r="CR204" s="36">
        <v>0.916078</v>
      </c>
      <c r="CS204" s="36">
        <v>0.889412</v>
      </c>
      <c r="CT204" s="36">
        <v>0.642006</v>
      </c>
      <c r="CU204" s="36">
        <v>0.475664</v>
      </c>
      <c r="CV204" s="36">
        <v>0.40189</v>
      </c>
      <c r="CW204" s="36">
        <v>0.376812</v>
      </c>
      <c r="CX204" s="36">
        <v>0.370786</v>
      </c>
      <c r="CY204" s="36">
        <v>0.360839</v>
      </c>
      <c r="CZ204" s="36">
        <v>0.378756</v>
      </c>
      <c r="DA204" s="36">
        <v>0.390647</v>
      </c>
      <c r="DB204" s="36">
        <v>0.3645</v>
      </c>
      <c r="DC204" s="36">
        <v>0.380149</v>
      </c>
      <c r="DD204" s="36">
        <v>0.38637</v>
      </c>
      <c r="DE204" s="36">
        <v>0.405292</v>
      </c>
      <c r="DF204" s="36">
        <v>0.408078</v>
      </c>
      <c r="DG204" s="36">
        <v>0.592758</v>
      </c>
      <c r="DH204" s="36">
        <v>1.08569</v>
      </c>
      <c r="DI204" s="36">
        <v>1.27656</v>
      </c>
      <c r="DJ204" s="36">
        <v>1.26554</v>
      </c>
      <c r="DK204" s="36">
        <v>1.23684</v>
      </c>
      <c r="DL204" s="36">
        <v>1.26224</v>
      </c>
    </row>
    <row r="205" spans="1:116">
      <c r="A205" s="36" t="s">
        <v>238</v>
      </c>
      <c r="B205" s="36"/>
      <c r="C205" s="36">
        <v>1.250073</v>
      </c>
      <c r="D205" s="36">
        <v>1.13643</v>
      </c>
      <c r="E205" s="36">
        <v>1.17764</v>
      </c>
      <c r="F205" s="36">
        <v>1.07377</v>
      </c>
      <c r="G205" s="36">
        <v>1.05747</v>
      </c>
      <c r="H205" s="36">
        <v>1.09185</v>
      </c>
      <c r="I205" s="36">
        <v>1.16154</v>
      </c>
      <c r="J205" s="36">
        <v>1.17742</v>
      </c>
      <c r="K205" s="36">
        <v>1.15674</v>
      </c>
      <c r="L205" s="36">
        <v>1.21257</v>
      </c>
      <c r="M205" s="36">
        <v>1.30925</v>
      </c>
      <c r="N205" s="36">
        <v>1.36799</v>
      </c>
      <c r="O205" s="36">
        <v>1.44002</v>
      </c>
      <c r="P205" s="36">
        <v>1.47712</v>
      </c>
      <c r="Q205" s="36">
        <v>1.55462</v>
      </c>
      <c r="R205" s="36">
        <v>1.5136</v>
      </c>
      <c r="S205" s="36">
        <v>1.66504</v>
      </c>
      <c r="T205" s="36">
        <v>1.65266</v>
      </c>
      <c r="U205" s="36">
        <v>1.70508</v>
      </c>
      <c r="V205" s="36">
        <v>1.74561</v>
      </c>
      <c r="W205" s="36">
        <v>1.76933</v>
      </c>
      <c r="X205" s="36">
        <v>1.71202</v>
      </c>
      <c r="Y205" s="36">
        <v>1.70116</v>
      </c>
      <c r="Z205" s="36">
        <v>1.5887</v>
      </c>
      <c r="AA205" s="36">
        <v>1.67485</v>
      </c>
      <c r="AB205" s="36">
        <v>3.06063</v>
      </c>
      <c r="AC205" s="36">
        <v>3.49395</v>
      </c>
      <c r="AD205" s="36">
        <v>3.48916</v>
      </c>
      <c r="AE205" s="36">
        <v>3.78526</v>
      </c>
      <c r="AF205" s="36">
        <v>3.92034</v>
      </c>
      <c r="AG205" s="36">
        <v>3.15514</v>
      </c>
      <c r="AH205" s="36">
        <v>2.6533</v>
      </c>
      <c r="AI205" s="36">
        <v>2.61999</v>
      </c>
      <c r="AJ205" s="36">
        <v>2.70099</v>
      </c>
      <c r="AK205" s="36">
        <v>2.66503</v>
      </c>
      <c r="AL205" s="36">
        <v>2.5295</v>
      </c>
      <c r="AM205" s="36">
        <v>2.23884</v>
      </c>
      <c r="AN205" s="36">
        <v>1.95741</v>
      </c>
      <c r="AO205" s="36">
        <v>1.84382</v>
      </c>
      <c r="AP205" s="36">
        <v>2.45984</v>
      </c>
      <c r="AQ205" s="36">
        <v>2.36507</v>
      </c>
      <c r="AR205" s="36">
        <v>2.40917</v>
      </c>
      <c r="AS205" s="36">
        <v>2.3387</v>
      </c>
      <c r="AT205" s="36">
        <v>2.6636</v>
      </c>
      <c r="AU205" s="36">
        <v>1.75333</v>
      </c>
      <c r="AV205" s="36">
        <v>1.59473</v>
      </c>
      <c r="AW205" s="36">
        <v>1.99743</v>
      </c>
      <c r="AX205" s="36">
        <v>1.84952</v>
      </c>
      <c r="AY205" s="36">
        <v>1.65486</v>
      </c>
      <c r="AZ205" s="36">
        <v>1.73496</v>
      </c>
      <c r="BA205" s="36">
        <v>1.54648</v>
      </c>
      <c r="BB205" s="36">
        <v>1.38147</v>
      </c>
      <c r="BC205" s="36">
        <v>1.31615</v>
      </c>
      <c r="BD205" s="36">
        <v>1.19757</v>
      </c>
      <c r="BE205" s="36">
        <v>1.15166</v>
      </c>
      <c r="BF205" s="36">
        <v>1.29989</v>
      </c>
      <c r="BG205" s="36">
        <v>1.32215</v>
      </c>
      <c r="BH205" s="36">
        <v>1.28498</v>
      </c>
      <c r="BI205" s="36">
        <v>1.29056</v>
      </c>
      <c r="BJ205" s="36">
        <v>1.19579</v>
      </c>
      <c r="BK205" s="36">
        <v>1.12036</v>
      </c>
      <c r="BL205" s="36"/>
      <c r="BM205" s="36">
        <v>0.972842</v>
      </c>
      <c r="BN205" s="36">
        <v>0.829472</v>
      </c>
      <c r="BO205" s="36">
        <v>1.31431</v>
      </c>
      <c r="BP205" s="36">
        <v>1.56298</v>
      </c>
      <c r="BQ205" s="36">
        <v>1.49733</v>
      </c>
      <c r="BR205" s="36">
        <v>1.32059</v>
      </c>
      <c r="BS205" s="36">
        <v>1.36164</v>
      </c>
      <c r="BT205" s="36">
        <v>1.4268</v>
      </c>
      <c r="BU205" s="36">
        <v>1.52977</v>
      </c>
      <c r="BV205" s="36">
        <v>1.40875</v>
      </c>
      <c r="BW205" s="36">
        <v>1.48632</v>
      </c>
      <c r="BX205" s="36">
        <v>1.50125</v>
      </c>
      <c r="BY205" s="36">
        <v>1.50326</v>
      </c>
      <c r="BZ205" s="36">
        <v>1.43843</v>
      </c>
      <c r="CA205" s="36">
        <v>1.44235</v>
      </c>
      <c r="CB205" s="36">
        <v>1.50932</v>
      </c>
      <c r="CC205" s="36">
        <v>1.58689</v>
      </c>
      <c r="CD205" s="36">
        <v>1.61232</v>
      </c>
      <c r="CE205" s="36">
        <v>1.61397</v>
      </c>
      <c r="CF205" s="36">
        <v>1.66329</v>
      </c>
      <c r="CG205" s="36">
        <v>1.87385</v>
      </c>
      <c r="CH205" s="36">
        <v>1.74487</v>
      </c>
      <c r="CI205" s="36">
        <v>1.70929</v>
      </c>
      <c r="CJ205" s="36">
        <v>1.61695</v>
      </c>
      <c r="CK205" s="36">
        <v>1.31729</v>
      </c>
      <c r="CL205" s="36">
        <v>1.66089</v>
      </c>
      <c r="CM205" s="36">
        <v>1.62444</v>
      </c>
      <c r="CN205" s="36">
        <v>1.41695</v>
      </c>
      <c r="CO205" s="36">
        <v>1.20259</v>
      </c>
      <c r="CP205" s="36">
        <v>1.0818</v>
      </c>
      <c r="CQ205" s="36">
        <v>0.863946</v>
      </c>
      <c r="CR205" s="36">
        <v>0.623538</v>
      </c>
      <c r="CS205" s="36">
        <v>0.610319</v>
      </c>
      <c r="CT205" s="36">
        <v>0.402538</v>
      </c>
      <c r="CU205" s="36">
        <v>0.294548</v>
      </c>
      <c r="CV205" s="36">
        <v>0.269795</v>
      </c>
      <c r="CW205" s="36">
        <v>0.268175</v>
      </c>
      <c r="CX205" s="36">
        <v>0.285541</v>
      </c>
      <c r="CY205" s="36">
        <v>0.338677</v>
      </c>
      <c r="CZ205" s="36">
        <v>0.376002</v>
      </c>
      <c r="DA205" s="36">
        <v>0.379598</v>
      </c>
      <c r="DB205" s="36">
        <v>0.31253</v>
      </c>
      <c r="DC205" s="36">
        <v>0.322639</v>
      </c>
      <c r="DD205" s="36">
        <v>0.35627</v>
      </c>
      <c r="DE205" s="36">
        <v>0.375127</v>
      </c>
      <c r="DF205" s="36">
        <v>0.385463</v>
      </c>
      <c r="DG205" s="36">
        <v>0.520603</v>
      </c>
      <c r="DH205" s="36">
        <v>0.750805</v>
      </c>
      <c r="DI205" s="36">
        <v>0.914101</v>
      </c>
      <c r="DJ205" s="36">
        <v>1.0288</v>
      </c>
      <c r="DK205" s="36">
        <v>0.964483</v>
      </c>
      <c r="DL205" s="36">
        <v>0.920322</v>
      </c>
    </row>
    <row r="206" spans="1:116">
      <c r="A206" s="36" t="s">
        <v>239</v>
      </c>
      <c r="B206" s="36"/>
      <c r="C206" s="36">
        <v>0.5661766</v>
      </c>
      <c r="D206" s="36">
        <v>0.514706</v>
      </c>
      <c r="E206" s="36">
        <v>0.531749</v>
      </c>
      <c r="F206" s="36">
        <v>0.489208</v>
      </c>
      <c r="G206" s="36">
        <v>0.495979</v>
      </c>
      <c r="H206" s="36">
        <v>0.509231</v>
      </c>
      <c r="I206" s="36">
        <v>0.529934</v>
      </c>
      <c r="J206" s="36">
        <v>0.558187</v>
      </c>
      <c r="K206" s="36">
        <v>0.537905</v>
      </c>
      <c r="L206" s="36">
        <v>0.581224</v>
      </c>
      <c r="M206" s="36">
        <v>0.619844</v>
      </c>
      <c r="N206" s="36">
        <v>0.662256</v>
      </c>
      <c r="O206" s="36">
        <v>0.674989</v>
      </c>
      <c r="P206" s="36">
        <v>0.693587</v>
      </c>
      <c r="Q206" s="36">
        <v>0.738688</v>
      </c>
      <c r="R206" s="36">
        <v>0.733666</v>
      </c>
      <c r="S206" s="36">
        <v>0.810875</v>
      </c>
      <c r="T206" s="36">
        <v>0.789653</v>
      </c>
      <c r="U206" s="36">
        <v>0.808024</v>
      </c>
      <c r="V206" s="36">
        <v>0.825973</v>
      </c>
      <c r="W206" s="36">
        <v>0.8123</v>
      </c>
      <c r="X206" s="36">
        <v>0.774684</v>
      </c>
      <c r="Y206" s="36">
        <v>0.733342</v>
      </c>
      <c r="Z206" s="36">
        <v>0.595123</v>
      </c>
      <c r="AA206" s="36">
        <v>0.50544</v>
      </c>
      <c r="AB206" s="36">
        <v>1.18493</v>
      </c>
      <c r="AC206" s="36">
        <v>1.53683</v>
      </c>
      <c r="AD206" s="36">
        <v>1.701</v>
      </c>
      <c r="AE206" s="36">
        <v>1.89939</v>
      </c>
      <c r="AF206" s="36">
        <v>1.97705</v>
      </c>
      <c r="AG206" s="36">
        <v>1.71697</v>
      </c>
      <c r="AH206" s="36">
        <v>1.52474</v>
      </c>
      <c r="AI206" s="36">
        <v>1.54289</v>
      </c>
      <c r="AJ206" s="36">
        <v>1.44919</v>
      </c>
      <c r="AK206" s="36">
        <v>1.50258</v>
      </c>
      <c r="AL206" s="36">
        <v>1.29866</v>
      </c>
      <c r="AM206" s="36">
        <v>1.3192</v>
      </c>
      <c r="AN206" s="36">
        <v>1.12755</v>
      </c>
      <c r="AO206" s="36">
        <v>0.959429</v>
      </c>
      <c r="AP206" s="36">
        <v>1.14417</v>
      </c>
      <c r="AQ206" s="36">
        <v>1.51272</v>
      </c>
      <c r="AR206" s="36">
        <v>1.31998</v>
      </c>
      <c r="AS206" s="36">
        <v>1.45696</v>
      </c>
      <c r="AT206" s="36">
        <v>1.42703</v>
      </c>
      <c r="AU206" s="36">
        <v>1.08465</v>
      </c>
      <c r="AV206" s="36">
        <v>0.943844</v>
      </c>
      <c r="AW206" s="36">
        <v>1.21063</v>
      </c>
      <c r="AX206" s="36">
        <v>1.11521</v>
      </c>
      <c r="AY206" s="36">
        <v>0.96309</v>
      </c>
      <c r="AZ206" s="36">
        <v>0.984506</v>
      </c>
      <c r="BA206" s="36">
        <v>0.918702</v>
      </c>
      <c r="BB206" s="36">
        <v>0.787871</v>
      </c>
      <c r="BC206" s="36">
        <v>0.79879</v>
      </c>
      <c r="BD206" s="36">
        <v>0.641293</v>
      </c>
      <c r="BE206" s="36">
        <v>0.62532</v>
      </c>
      <c r="BF206" s="36">
        <v>0.672203</v>
      </c>
      <c r="BG206" s="36">
        <v>0.719928</v>
      </c>
      <c r="BH206" s="36">
        <v>0.697702</v>
      </c>
      <c r="BI206" s="36">
        <v>0.729</v>
      </c>
      <c r="BJ206" s="36">
        <v>0.664038</v>
      </c>
      <c r="BK206" s="36">
        <v>0.677614</v>
      </c>
      <c r="BL206" s="36"/>
      <c r="BM206" s="36">
        <v>0.425412</v>
      </c>
      <c r="BN206" s="36">
        <v>0.34412</v>
      </c>
      <c r="BO206" s="36">
        <v>0.530647</v>
      </c>
      <c r="BP206" s="36">
        <v>0.619844</v>
      </c>
      <c r="BQ206" s="36">
        <v>0.611323</v>
      </c>
      <c r="BR206" s="36">
        <v>0.556859</v>
      </c>
      <c r="BS206" s="36">
        <v>0.553943</v>
      </c>
      <c r="BT206" s="36">
        <v>0.584334</v>
      </c>
      <c r="BU206" s="36">
        <v>0.653184</v>
      </c>
      <c r="BV206" s="36">
        <v>0.618775</v>
      </c>
      <c r="BW206" s="36">
        <v>0.660733</v>
      </c>
      <c r="BX206" s="36">
        <v>0.666338</v>
      </c>
      <c r="BY206" s="36">
        <v>0.677387</v>
      </c>
      <c r="BZ206" s="36">
        <v>0.618289</v>
      </c>
      <c r="CA206" s="36">
        <v>0.646283</v>
      </c>
      <c r="CB206" s="36">
        <v>0.662224</v>
      </c>
      <c r="CC206" s="36">
        <v>0.707065</v>
      </c>
      <c r="CD206" s="36">
        <v>0.725404</v>
      </c>
      <c r="CE206" s="36">
        <v>0.745621</v>
      </c>
      <c r="CF206" s="36">
        <v>0.755762</v>
      </c>
      <c r="CG206" s="36">
        <v>0.864724</v>
      </c>
      <c r="CH206" s="36">
        <v>0.828468</v>
      </c>
      <c r="CI206" s="36">
        <v>0.788357</v>
      </c>
      <c r="CJ206" s="36">
        <v>0.636887</v>
      </c>
      <c r="CK206" s="36">
        <v>0.33952</v>
      </c>
      <c r="CL206" s="36">
        <v>0.522482</v>
      </c>
      <c r="CM206" s="36">
        <v>0.639706</v>
      </c>
      <c r="CN206" s="36">
        <v>0.607889</v>
      </c>
      <c r="CO206" s="36">
        <v>0.51853</v>
      </c>
      <c r="CP206" s="36">
        <v>0.462154</v>
      </c>
      <c r="CQ206" s="36">
        <v>0.368615</v>
      </c>
      <c r="CR206" s="36">
        <v>0.270248</v>
      </c>
      <c r="CS206" s="36">
        <v>0.271544</v>
      </c>
      <c r="CT206" s="36">
        <v>0.214585</v>
      </c>
      <c r="CU206" s="36">
        <v>0.155034</v>
      </c>
      <c r="CV206" s="36">
        <v>0.140357</v>
      </c>
      <c r="CW206" s="36">
        <v>0.129146</v>
      </c>
      <c r="CX206" s="36">
        <v>0.136112</v>
      </c>
      <c r="CY206" s="36">
        <v>0.151114</v>
      </c>
      <c r="CZ206" s="36">
        <v>0.175867</v>
      </c>
      <c r="DA206" s="36">
        <v>0.185328</v>
      </c>
      <c r="DB206" s="36">
        <v>0.144601</v>
      </c>
      <c r="DC206" s="36">
        <v>0.148327</v>
      </c>
      <c r="DD206" s="36">
        <v>0.154678</v>
      </c>
      <c r="DE206" s="36">
        <v>0.163296</v>
      </c>
      <c r="DF206" s="36">
        <v>0.16605</v>
      </c>
      <c r="DG206" s="36">
        <v>0.21546</v>
      </c>
      <c r="DH206" s="36">
        <v>0.324842</v>
      </c>
      <c r="DI206" s="36">
        <v>0.440316</v>
      </c>
      <c r="DJ206" s="36">
        <v>0.513443</v>
      </c>
      <c r="DK206" s="36">
        <v>0.519664</v>
      </c>
      <c r="DL206" s="36">
        <v>0.514836</v>
      </c>
    </row>
    <row r="207" spans="1:116">
      <c r="A207" s="36" t="s">
        <v>240</v>
      </c>
      <c r="B207" s="36"/>
      <c r="C207" s="36">
        <v>0.7057787</v>
      </c>
      <c r="D207" s="36">
        <v>0.641617</v>
      </c>
      <c r="E207" s="36">
        <v>0.642298</v>
      </c>
      <c r="F207" s="36">
        <v>0.569981</v>
      </c>
      <c r="G207" s="36">
        <v>0.584626</v>
      </c>
      <c r="H207" s="36">
        <v>0.649069</v>
      </c>
      <c r="I207" s="36">
        <v>0.684709</v>
      </c>
      <c r="J207" s="36">
        <v>0.717887</v>
      </c>
      <c r="K207" s="36">
        <v>0.660571</v>
      </c>
      <c r="L207" s="36">
        <v>0.714614</v>
      </c>
      <c r="M207" s="36">
        <v>0.75884</v>
      </c>
      <c r="N207" s="36">
        <v>0.805658</v>
      </c>
      <c r="O207" s="36">
        <v>0.78975</v>
      </c>
      <c r="P207" s="36">
        <v>0.83605</v>
      </c>
      <c r="Q207" s="36">
        <v>0.904446</v>
      </c>
      <c r="R207" s="36">
        <v>0.848297</v>
      </c>
      <c r="S207" s="36">
        <v>0.944654</v>
      </c>
      <c r="T207" s="36">
        <v>0.888505</v>
      </c>
      <c r="U207" s="36">
        <v>0.91355</v>
      </c>
      <c r="V207" s="36">
        <v>0.942581</v>
      </c>
      <c r="W207" s="36">
        <v>0.963965</v>
      </c>
      <c r="X207" s="36">
        <v>0.836568</v>
      </c>
      <c r="Y207" s="36">
        <v>0.797461</v>
      </c>
      <c r="Z207" s="36">
        <v>0.623862</v>
      </c>
      <c r="AA207" s="36">
        <v>0.731333</v>
      </c>
      <c r="AB207" s="36">
        <v>1.34859</v>
      </c>
      <c r="AC207" s="36">
        <v>1.74432</v>
      </c>
      <c r="AD207" s="36">
        <v>1.78987</v>
      </c>
      <c r="AE207" s="36">
        <v>1.6756</v>
      </c>
      <c r="AF207" s="36">
        <v>1.70751</v>
      </c>
      <c r="AG207" s="36">
        <v>1.3656</v>
      </c>
      <c r="AH207" s="36">
        <v>1.24931</v>
      </c>
      <c r="AI207" s="36">
        <v>1.24607</v>
      </c>
      <c r="AJ207" s="36">
        <v>1.26901</v>
      </c>
      <c r="AK207" s="36">
        <v>1.19546</v>
      </c>
      <c r="AL207" s="36">
        <v>1.18279</v>
      </c>
      <c r="AM207" s="36">
        <v>1.06674</v>
      </c>
      <c r="AN207" s="36">
        <v>0.995328</v>
      </c>
      <c r="AO207" s="36">
        <v>0.833425</v>
      </c>
      <c r="AP207" s="36">
        <v>1.12195</v>
      </c>
      <c r="AQ207" s="36">
        <v>1.19151</v>
      </c>
      <c r="AR207" s="36">
        <v>1.20486</v>
      </c>
      <c r="AS207" s="36">
        <v>1.24332</v>
      </c>
      <c r="AT207" s="36">
        <v>1.39725</v>
      </c>
      <c r="AU207" s="36">
        <v>1.00806</v>
      </c>
      <c r="AV207" s="36">
        <v>0.905548</v>
      </c>
      <c r="AW207" s="36">
        <v>1.04205</v>
      </c>
      <c r="AX207" s="36">
        <v>1.03</v>
      </c>
      <c r="AY207" s="36">
        <v>0.942905</v>
      </c>
      <c r="AZ207" s="36">
        <v>1.03317</v>
      </c>
      <c r="BA207" s="36">
        <v>0.890644</v>
      </c>
      <c r="BB207" s="36">
        <v>0.801803</v>
      </c>
      <c r="BC207" s="36">
        <v>0.710176</v>
      </c>
      <c r="BD207" s="36">
        <v>0.676771</v>
      </c>
      <c r="BE207" s="36">
        <v>0.637794</v>
      </c>
      <c r="BF207" s="36">
        <v>0.755212</v>
      </c>
      <c r="BG207" s="36">
        <v>0.81648</v>
      </c>
      <c r="BH207" s="36">
        <v>0.773712</v>
      </c>
      <c r="BI207" s="36">
        <v>0.733666</v>
      </c>
      <c r="BJ207" s="36">
        <v>0.647708</v>
      </c>
      <c r="BK207" s="36">
        <v>0.62681</v>
      </c>
      <c r="BL207" s="36"/>
      <c r="BM207" s="36">
        <v>0.569495</v>
      </c>
      <c r="BN207" s="36">
        <v>0.421751</v>
      </c>
      <c r="BO207" s="36">
        <v>0.739822</v>
      </c>
      <c r="BP207" s="36">
        <v>0.82795</v>
      </c>
      <c r="BQ207" s="36">
        <v>0.783659</v>
      </c>
      <c r="BR207" s="36">
        <v>0.742478</v>
      </c>
      <c r="BS207" s="36">
        <v>0.77854</v>
      </c>
      <c r="BT207" s="36">
        <v>0.838091</v>
      </c>
      <c r="BU207" s="36">
        <v>0.870102</v>
      </c>
      <c r="BV207" s="36">
        <v>0.823446</v>
      </c>
      <c r="BW207" s="36">
        <v>0.929653</v>
      </c>
      <c r="BX207" s="36">
        <v>0.874055</v>
      </c>
      <c r="BY207" s="36">
        <v>0.845672</v>
      </c>
      <c r="BZ207" s="36">
        <v>0.793249</v>
      </c>
      <c r="CA207" s="36">
        <v>0.76869</v>
      </c>
      <c r="CB207" s="36">
        <v>0.790625</v>
      </c>
      <c r="CC207" s="36">
        <v>0.86738</v>
      </c>
      <c r="CD207" s="36">
        <v>0.9257</v>
      </c>
      <c r="CE207" s="36">
        <v>0.838771</v>
      </c>
      <c r="CF207" s="36">
        <v>0.879012</v>
      </c>
      <c r="CG207" s="36">
        <v>1.03139</v>
      </c>
      <c r="CH207" s="36">
        <v>0.961535</v>
      </c>
      <c r="CI207" s="36">
        <v>0.842854</v>
      </c>
      <c r="CJ207" s="36">
        <v>0.677419</v>
      </c>
      <c r="CK207" s="36">
        <v>0.448837</v>
      </c>
      <c r="CL207" s="36">
        <v>0.813791</v>
      </c>
      <c r="CM207" s="36">
        <v>0.81013</v>
      </c>
      <c r="CN207" s="36">
        <v>0.64638</v>
      </c>
      <c r="CO207" s="36">
        <v>0.554623</v>
      </c>
      <c r="CP207" s="36">
        <v>0.531943</v>
      </c>
      <c r="CQ207" s="36">
        <v>0.421038</v>
      </c>
      <c r="CR207" s="36">
        <v>0.325393</v>
      </c>
      <c r="CS207" s="36">
        <v>0.314118</v>
      </c>
      <c r="CT207" s="36">
        <v>0.244393</v>
      </c>
      <c r="CU207" s="36">
        <v>0.17995</v>
      </c>
      <c r="CV207" s="36">
        <v>0.163296</v>
      </c>
      <c r="CW207" s="36">
        <v>0.151243</v>
      </c>
      <c r="CX207" s="36">
        <v>0.143629</v>
      </c>
      <c r="CY207" s="36">
        <v>0.142787</v>
      </c>
      <c r="CZ207" s="36">
        <v>0.175543</v>
      </c>
      <c r="DA207" s="36">
        <v>0.181764</v>
      </c>
      <c r="DB207" s="36">
        <v>0.150984</v>
      </c>
      <c r="DC207" s="36">
        <v>0.157302</v>
      </c>
      <c r="DD207" s="36">
        <v>0.162032</v>
      </c>
      <c r="DE207" s="36">
        <v>0.174895</v>
      </c>
      <c r="DF207" s="36">
        <v>0.182639</v>
      </c>
      <c r="DG207" s="36">
        <v>0.246078</v>
      </c>
      <c r="DH207" s="36">
        <v>0.405454</v>
      </c>
      <c r="DI207" s="36">
        <v>0.460112</v>
      </c>
      <c r="DJ207" s="36">
        <v>0.476021</v>
      </c>
      <c r="DK207" s="36">
        <v>0.474919</v>
      </c>
      <c r="DL207" s="36">
        <v>0.495299</v>
      </c>
    </row>
    <row r="208" spans="1:116">
      <c r="A208" s="36" t="s">
        <v>241</v>
      </c>
      <c r="B208" s="36"/>
      <c r="C208" s="36">
        <v>6.921541</v>
      </c>
      <c r="D208" s="36">
        <v>6.29231</v>
      </c>
      <c r="E208" s="36">
        <v>6.52095</v>
      </c>
      <c r="F208" s="36">
        <v>5.81065</v>
      </c>
      <c r="G208" s="36">
        <v>5.99008</v>
      </c>
      <c r="H208" s="36">
        <v>6.17939</v>
      </c>
      <c r="I208" s="36">
        <v>6.4741</v>
      </c>
      <c r="J208" s="36">
        <v>7.93687</v>
      </c>
      <c r="K208" s="36">
        <v>7.23437</v>
      </c>
      <c r="L208" s="36">
        <v>7.34424</v>
      </c>
      <c r="M208" s="36">
        <v>7.48557</v>
      </c>
      <c r="N208" s="36">
        <v>7.53582</v>
      </c>
      <c r="O208" s="36">
        <v>7.4487</v>
      </c>
      <c r="P208" s="36">
        <v>8.12514</v>
      </c>
      <c r="Q208" s="36">
        <v>10.2075</v>
      </c>
      <c r="R208" s="36">
        <v>10.0037</v>
      </c>
      <c r="S208" s="36">
        <v>11.0348</v>
      </c>
      <c r="T208" s="36">
        <v>11.2794</v>
      </c>
      <c r="U208" s="36">
        <v>11.5996</v>
      </c>
      <c r="V208" s="36">
        <v>12.7206</v>
      </c>
      <c r="W208" s="36">
        <v>15.8437</v>
      </c>
      <c r="X208" s="36">
        <v>17.5801</v>
      </c>
      <c r="Y208" s="36">
        <v>17.8681</v>
      </c>
      <c r="Z208" s="36">
        <v>15.7088</v>
      </c>
      <c r="AA208" s="36">
        <v>11.9723</v>
      </c>
      <c r="AB208" s="36">
        <v>13.4721</v>
      </c>
      <c r="AC208" s="36">
        <v>11.9662</v>
      </c>
      <c r="AD208" s="36">
        <v>9.87769</v>
      </c>
      <c r="AE208" s="36">
        <v>8.91677</v>
      </c>
      <c r="AF208" s="36">
        <v>8.46385</v>
      </c>
      <c r="AG208" s="36">
        <v>7.62038</v>
      </c>
      <c r="AH208" s="36">
        <v>7.08993</v>
      </c>
      <c r="AI208" s="36">
        <v>7.30464</v>
      </c>
      <c r="AJ208" s="36">
        <v>6.98327</v>
      </c>
      <c r="AK208" s="36">
        <v>6.6779</v>
      </c>
      <c r="AL208" s="36">
        <v>7.61371</v>
      </c>
      <c r="AM208" s="36">
        <v>6.6236</v>
      </c>
      <c r="AN208" s="36">
        <v>7.03398</v>
      </c>
      <c r="AO208" s="36">
        <v>6.5864</v>
      </c>
      <c r="AP208" s="36">
        <v>6.14042</v>
      </c>
      <c r="AQ208" s="36">
        <v>5.67548</v>
      </c>
      <c r="AR208" s="36">
        <v>5.76377</v>
      </c>
      <c r="AS208" s="36">
        <v>7.12784</v>
      </c>
      <c r="AT208" s="36">
        <v>6.99467</v>
      </c>
      <c r="AU208" s="36">
        <v>6.13565</v>
      </c>
      <c r="AV208" s="36">
        <v>5.43342</v>
      </c>
      <c r="AW208" s="36">
        <v>5.7371</v>
      </c>
      <c r="AX208" s="36">
        <v>7.11818</v>
      </c>
      <c r="AY208" s="36">
        <v>6.08835</v>
      </c>
      <c r="AZ208" s="36">
        <v>7.35081</v>
      </c>
      <c r="BA208" s="36">
        <v>6.22005</v>
      </c>
      <c r="BB208" s="36">
        <v>6.56006</v>
      </c>
      <c r="BC208" s="36">
        <v>5.46189</v>
      </c>
      <c r="BD208" s="36">
        <v>5.13404</v>
      </c>
      <c r="BE208" s="36">
        <v>5.03127</v>
      </c>
      <c r="BF208" s="36">
        <v>5.78253</v>
      </c>
      <c r="BG208" s="36">
        <v>7.13788</v>
      </c>
      <c r="BH208" s="36">
        <v>6.26072</v>
      </c>
      <c r="BI208" s="36">
        <v>6.68001</v>
      </c>
      <c r="BJ208" s="36">
        <v>5.55181</v>
      </c>
      <c r="BK208" s="36">
        <v>5.36288</v>
      </c>
      <c r="BL208" s="36"/>
      <c r="BM208" s="36">
        <v>4.91839</v>
      </c>
      <c r="BN208" s="36">
        <v>5.21015</v>
      </c>
      <c r="BO208" s="36">
        <v>8.60226</v>
      </c>
      <c r="BP208" s="36">
        <v>9.22694</v>
      </c>
      <c r="BQ208" s="36">
        <v>8.88807</v>
      </c>
      <c r="BR208" s="36">
        <v>8.12492</v>
      </c>
      <c r="BS208" s="36">
        <v>8.31494</v>
      </c>
      <c r="BT208" s="36">
        <v>8.94412</v>
      </c>
      <c r="BU208" s="36">
        <v>10.0211</v>
      </c>
      <c r="BV208" s="36">
        <v>8.56212</v>
      </c>
      <c r="BW208" s="36">
        <v>10.8349</v>
      </c>
      <c r="BX208" s="36">
        <v>9.5139</v>
      </c>
      <c r="BY208" s="36">
        <v>9.17688</v>
      </c>
      <c r="BZ208" s="36">
        <v>8.53623</v>
      </c>
      <c r="CA208" s="36">
        <v>9.14957</v>
      </c>
      <c r="CB208" s="36">
        <v>9.81555</v>
      </c>
      <c r="CC208" s="36">
        <v>10.3263</v>
      </c>
      <c r="CD208" s="36">
        <v>12.4731</v>
      </c>
      <c r="CE208" s="36">
        <v>13.041</v>
      </c>
      <c r="CF208" s="36">
        <v>14.6519</v>
      </c>
      <c r="CG208" s="36">
        <v>19.1284</v>
      </c>
      <c r="CH208" s="36">
        <v>20.8453</v>
      </c>
      <c r="CI208" s="36">
        <v>22.6441</v>
      </c>
      <c r="CJ208" s="36">
        <v>18.7029</v>
      </c>
      <c r="CK208" s="36">
        <v>9.8588</v>
      </c>
      <c r="CL208" s="36">
        <v>7.31294</v>
      </c>
      <c r="CM208" s="36">
        <v>5.04335</v>
      </c>
      <c r="CN208" s="36">
        <v>3.51187</v>
      </c>
      <c r="CO208" s="36">
        <v>2.68687</v>
      </c>
      <c r="CP208" s="36">
        <v>2.33973</v>
      </c>
      <c r="CQ208" s="36">
        <v>1.90347</v>
      </c>
      <c r="CR208" s="36">
        <v>1.67851</v>
      </c>
      <c r="CS208" s="36">
        <v>1.9393</v>
      </c>
      <c r="CT208" s="36">
        <v>1.90282</v>
      </c>
      <c r="CU208" s="36">
        <v>1.69157</v>
      </c>
      <c r="CV208" s="36">
        <v>1.56123</v>
      </c>
      <c r="CW208" s="36">
        <v>1.49665</v>
      </c>
      <c r="CX208" s="36">
        <v>1.4487</v>
      </c>
      <c r="CY208" s="36">
        <v>1.41436</v>
      </c>
      <c r="CZ208" s="36">
        <v>1.3168</v>
      </c>
      <c r="DA208" s="36">
        <v>1.22171</v>
      </c>
      <c r="DB208" s="36">
        <v>0.952949</v>
      </c>
      <c r="DC208" s="36">
        <v>0.838804</v>
      </c>
      <c r="DD208" s="36">
        <v>0.834527</v>
      </c>
      <c r="DE208" s="36">
        <v>0.830671</v>
      </c>
      <c r="DF208" s="36">
        <v>0.81661</v>
      </c>
      <c r="DG208" s="36">
        <v>0.791759</v>
      </c>
      <c r="DH208" s="36">
        <v>0.955282</v>
      </c>
      <c r="DI208" s="36">
        <v>0.942743</v>
      </c>
      <c r="DJ208" s="36">
        <v>1.00608</v>
      </c>
      <c r="DK208" s="36">
        <v>1.09577</v>
      </c>
      <c r="DL208" s="36">
        <v>1.27601</v>
      </c>
    </row>
    <row r="209" spans="1:116">
      <c r="A209" s="36" t="s">
        <v>242</v>
      </c>
      <c r="B209" s="36"/>
      <c r="C209" s="36">
        <v>1.150963</v>
      </c>
      <c r="D209" s="36">
        <v>1.04633</v>
      </c>
      <c r="E209" s="36">
        <v>1.16258</v>
      </c>
      <c r="F209" s="36">
        <v>0.933768</v>
      </c>
      <c r="G209" s="36">
        <v>1.03291</v>
      </c>
      <c r="H209" s="36">
        <v>1.03732</v>
      </c>
      <c r="I209" s="36">
        <v>1.09761</v>
      </c>
      <c r="J209" s="36">
        <v>1.19916</v>
      </c>
      <c r="K209" s="36">
        <v>1.1339</v>
      </c>
      <c r="L209" s="36">
        <v>1.15937</v>
      </c>
      <c r="M209" s="36">
        <v>1.07024</v>
      </c>
      <c r="N209" s="36">
        <v>1.07879</v>
      </c>
      <c r="O209" s="36">
        <v>1.18898</v>
      </c>
      <c r="P209" s="36">
        <v>1.27918</v>
      </c>
      <c r="Q209" s="36">
        <v>1.32646</v>
      </c>
      <c r="R209" s="36">
        <v>1.29347</v>
      </c>
      <c r="S209" s="36">
        <v>1.42809</v>
      </c>
      <c r="T209" s="36">
        <v>1.41815</v>
      </c>
      <c r="U209" s="36">
        <v>1.52977</v>
      </c>
      <c r="V209" s="36">
        <v>1.61394</v>
      </c>
      <c r="W209" s="36">
        <v>1.72125</v>
      </c>
      <c r="X209" s="36">
        <v>1.78534</v>
      </c>
      <c r="Y209" s="36">
        <v>1.85309</v>
      </c>
      <c r="Z209" s="36">
        <v>1.73586</v>
      </c>
      <c r="AA209" s="36">
        <v>1.9544</v>
      </c>
      <c r="AB209" s="36">
        <v>2.74428</v>
      </c>
      <c r="AC209" s="36">
        <v>2.93006</v>
      </c>
      <c r="AD209" s="36">
        <v>2.88862</v>
      </c>
      <c r="AE209" s="36">
        <v>3.06705</v>
      </c>
      <c r="AF209" s="36">
        <v>3.25115</v>
      </c>
      <c r="AG209" s="36">
        <v>2.89371</v>
      </c>
      <c r="AH209" s="36">
        <v>2.53468</v>
      </c>
      <c r="AI209" s="36">
        <v>2.43988</v>
      </c>
      <c r="AJ209" s="36">
        <v>2.31809</v>
      </c>
      <c r="AK209" s="36">
        <v>2.13014</v>
      </c>
      <c r="AL209" s="36">
        <v>2.08384</v>
      </c>
      <c r="AM209" s="36">
        <v>1.83507</v>
      </c>
      <c r="AN209" s="36">
        <v>1.74756</v>
      </c>
      <c r="AO209" s="36">
        <v>1.48703</v>
      </c>
      <c r="AP209" s="36">
        <v>1.61718</v>
      </c>
      <c r="AQ209" s="36">
        <v>1.48185</v>
      </c>
      <c r="AR209" s="36">
        <v>1.48084</v>
      </c>
      <c r="AS209" s="36">
        <v>1.48797</v>
      </c>
      <c r="AT209" s="36">
        <v>1.70654</v>
      </c>
      <c r="AU209" s="36">
        <v>1.34308</v>
      </c>
      <c r="AV209" s="36">
        <v>1.13964</v>
      </c>
      <c r="AW209" s="36">
        <v>1.23616</v>
      </c>
      <c r="AX209" s="36">
        <v>1.34596</v>
      </c>
      <c r="AY209" s="36">
        <v>1.14715</v>
      </c>
      <c r="AZ209" s="36">
        <v>1.25232</v>
      </c>
      <c r="BA209" s="36">
        <v>1.21681</v>
      </c>
      <c r="BB209" s="36">
        <v>1.23642</v>
      </c>
      <c r="BC209" s="36">
        <v>1.01406</v>
      </c>
      <c r="BD209" s="36">
        <v>0.985446</v>
      </c>
      <c r="BE209" s="36">
        <v>0.949288</v>
      </c>
      <c r="BF209" s="36">
        <v>1.09849</v>
      </c>
      <c r="BG209" s="36">
        <v>1.20152</v>
      </c>
      <c r="BH209" s="36">
        <v>1.20279</v>
      </c>
      <c r="BI209" s="36">
        <v>1.2451</v>
      </c>
      <c r="BJ209" s="36">
        <v>0.985187</v>
      </c>
      <c r="BK209" s="36">
        <v>0.921618</v>
      </c>
      <c r="BL209" s="36"/>
      <c r="BM209" s="36">
        <v>0.828176</v>
      </c>
      <c r="BN209" s="36">
        <v>0.771995</v>
      </c>
      <c r="BO209" s="36">
        <v>1.18662</v>
      </c>
      <c r="BP209" s="36">
        <v>1.38218</v>
      </c>
      <c r="BQ209" s="36">
        <v>1.46953</v>
      </c>
      <c r="BR209" s="36">
        <v>1.26953</v>
      </c>
      <c r="BS209" s="36">
        <v>1.3317</v>
      </c>
      <c r="BT209" s="36">
        <v>1.4778</v>
      </c>
      <c r="BU209" s="36">
        <v>1.54276</v>
      </c>
      <c r="BV209" s="36">
        <v>1.35604</v>
      </c>
      <c r="BW209" s="36">
        <v>1.53284</v>
      </c>
      <c r="BX209" s="36">
        <v>1.42372</v>
      </c>
      <c r="BY209" s="36">
        <v>1.45353</v>
      </c>
      <c r="BZ209" s="36">
        <v>1.28061</v>
      </c>
      <c r="CA209" s="36">
        <v>1.2727</v>
      </c>
      <c r="CB209" s="36">
        <v>1.19682</v>
      </c>
      <c r="CC209" s="36">
        <v>1.26752</v>
      </c>
      <c r="CD209" s="36">
        <v>1.36618</v>
      </c>
      <c r="CE209" s="36">
        <v>1.49678</v>
      </c>
      <c r="CF209" s="36">
        <v>1.55575</v>
      </c>
      <c r="CG209" s="36">
        <v>1.83403</v>
      </c>
      <c r="CH209" s="36">
        <v>1.8804</v>
      </c>
      <c r="CI209" s="36">
        <v>1.99752</v>
      </c>
      <c r="CJ209" s="36">
        <v>1.80387</v>
      </c>
      <c r="CK209" s="36">
        <v>1.36336</v>
      </c>
      <c r="CL209" s="36">
        <v>1.53741</v>
      </c>
      <c r="CM209" s="36">
        <v>1.42826</v>
      </c>
      <c r="CN209" s="36">
        <v>1.28563</v>
      </c>
      <c r="CO209" s="36">
        <v>1.14278</v>
      </c>
      <c r="CP209" s="36">
        <v>1.0774</v>
      </c>
      <c r="CQ209" s="36">
        <v>0.875416</v>
      </c>
      <c r="CR209" s="36">
        <v>0.764575</v>
      </c>
      <c r="CS209" s="36">
        <v>0.907168</v>
      </c>
      <c r="CT209" s="36">
        <v>0.755633</v>
      </c>
      <c r="CU209" s="36">
        <v>0.555563</v>
      </c>
      <c r="CV209" s="36">
        <v>0.531263</v>
      </c>
      <c r="CW209" s="36">
        <v>0.563825</v>
      </c>
      <c r="CX209" s="36">
        <v>0.59859</v>
      </c>
      <c r="CY209" s="36">
        <v>0.611226</v>
      </c>
      <c r="CZ209" s="36">
        <v>0.58064</v>
      </c>
      <c r="DA209" s="36">
        <v>0.469314</v>
      </c>
      <c r="DB209" s="36">
        <v>0.320857</v>
      </c>
      <c r="DC209" s="36">
        <v>0.291373</v>
      </c>
      <c r="DD209" s="36">
        <v>0.288328</v>
      </c>
      <c r="DE209" s="36">
        <v>0.286189</v>
      </c>
      <c r="DF209" s="36">
        <v>0.299182</v>
      </c>
      <c r="DG209" s="36">
        <v>0.33197</v>
      </c>
      <c r="DH209" s="36">
        <v>0.377233</v>
      </c>
      <c r="DI209" s="36">
        <v>0.373799</v>
      </c>
      <c r="DJ209" s="36">
        <v>0.419321</v>
      </c>
      <c r="DK209" s="36">
        <v>0.467921</v>
      </c>
      <c r="DL209" s="36">
        <v>0.541598</v>
      </c>
    </row>
    <row r="210" spans="1:116">
      <c r="A210" s="36" t="s">
        <v>243</v>
      </c>
      <c r="B210" s="36"/>
      <c r="C210" s="36">
        <v>0.5073002</v>
      </c>
      <c r="D210" s="36">
        <v>0.461182</v>
      </c>
      <c r="E210" s="36">
        <v>0.493841</v>
      </c>
      <c r="F210" s="36">
        <v>0.455512</v>
      </c>
      <c r="G210" s="36">
        <v>0.456937</v>
      </c>
      <c r="H210" s="36">
        <v>0.501098</v>
      </c>
      <c r="I210" s="36">
        <v>0.557183</v>
      </c>
      <c r="J210" s="36">
        <v>0.596257</v>
      </c>
      <c r="K210" s="36">
        <v>0.557474</v>
      </c>
      <c r="L210" s="36">
        <v>0.577951</v>
      </c>
      <c r="M210" s="36">
        <v>0.598266</v>
      </c>
      <c r="N210" s="36">
        <v>0.63112</v>
      </c>
      <c r="O210" s="36">
        <v>0.687236</v>
      </c>
      <c r="P210" s="36">
        <v>0.699581</v>
      </c>
      <c r="Q210" s="36">
        <v>0.729583</v>
      </c>
      <c r="R210" s="36">
        <v>0.693684</v>
      </c>
      <c r="S210" s="36">
        <v>0.798401</v>
      </c>
      <c r="T210" s="36">
        <v>0.877457</v>
      </c>
      <c r="U210" s="36">
        <v>0.974624</v>
      </c>
      <c r="V210" s="36">
        <v>0.960012</v>
      </c>
      <c r="W210" s="36">
        <v>1.01393</v>
      </c>
      <c r="X210" s="36">
        <v>1.03145</v>
      </c>
      <c r="Y210" s="36">
        <v>1.02481</v>
      </c>
      <c r="Z210" s="36">
        <v>0.865825</v>
      </c>
      <c r="AA210" s="36">
        <v>0.859118</v>
      </c>
      <c r="AB210" s="36">
        <v>1.53975</v>
      </c>
      <c r="AC210" s="36">
        <v>2.08358</v>
      </c>
      <c r="AD210" s="36">
        <v>2.48165</v>
      </c>
      <c r="AE210" s="36">
        <v>2.91963</v>
      </c>
      <c r="AF210" s="36">
        <v>3.33558</v>
      </c>
      <c r="AG210" s="36">
        <v>2.74337</v>
      </c>
      <c r="AH210" s="36">
        <v>2.30299</v>
      </c>
      <c r="AI210" s="36">
        <v>2.19523</v>
      </c>
      <c r="AJ210" s="36">
        <v>2.29901</v>
      </c>
      <c r="AK210" s="36">
        <v>2.02701</v>
      </c>
      <c r="AL210" s="36">
        <v>1.95874</v>
      </c>
      <c r="AM210" s="36">
        <v>1.70051</v>
      </c>
      <c r="AN210" s="36">
        <v>1.50663</v>
      </c>
      <c r="AO210" s="36">
        <v>1.27504</v>
      </c>
      <c r="AP210" s="36">
        <v>1.5319</v>
      </c>
      <c r="AQ210" s="36">
        <v>1.40687</v>
      </c>
      <c r="AR210" s="36">
        <v>1.3666</v>
      </c>
      <c r="AS210" s="36">
        <v>1.38607</v>
      </c>
      <c r="AT210" s="36">
        <v>1.49818</v>
      </c>
      <c r="AU210" s="36">
        <v>0.955346</v>
      </c>
      <c r="AV210" s="36">
        <v>0.885557</v>
      </c>
      <c r="AW210" s="36">
        <v>1.01558</v>
      </c>
      <c r="AX210" s="36">
        <v>0.894078</v>
      </c>
      <c r="AY210" s="36">
        <v>0.81013</v>
      </c>
      <c r="AZ210" s="36">
        <v>0.881377</v>
      </c>
      <c r="BA210" s="36">
        <v>0.722455</v>
      </c>
      <c r="BB210" s="36">
        <v>0.68688</v>
      </c>
      <c r="BC210" s="36">
        <v>0.619391</v>
      </c>
      <c r="BD210" s="36">
        <v>0.568717</v>
      </c>
      <c r="BE210" s="36">
        <v>0.543964</v>
      </c>
      <c r="BF210" s="36">
        <v>0.651596</v>
      </c>
      <c r="BG210" s="36">
        <v>0.703858</v>
      </c>
      <c r="BH210" s="36">
        <v>0.598266</v>
      </c>
      <c r="BI210" s="36">
        <v>0.591527</v>
      </c>
      <c r="BJ210" s="36">
        <v>0.537646</v>
      </c>
      <c r="BK210" s="36">
        <v>0.504436</v>
      </c>
      <c r="BL210" s="36"/>
      <c r="BM210" s="36">
        <v>0.456516</v>
      </c>
      <c r="BN210" s="36">
        <v>0.444204</v>
      </c>
      <c r="BO210" s="36">
        <v>0.642946</v>
      </c>
      <c r="BP210" s="36">
        <v>0.634846</v>
      </c>
      <c r="BQ210" s="36">
        <v>0.617285</v>
      </c>
      <c r="BR210" s="36">
        <v>0.56146</v>
      </c>
      <c r="BS210" s="36">
        <v>0.571342</v>
      </c>
      <c r="BT210" s="36">
        <v>0.619326</v>
      </c>
      <c r="BU210" s="36">
        <v>0.663617</v>
      </c>
      <c r="BV210" s="36">
        <v>0.629629</v>
      </c>
      <c r="BW210" s="36">
        <v>0.650981</v>
      </c>
      <c r="BX210" s="36">
        <v>0.632221</v>
      </c>
      <c r="BY210" s="36">
        <v>0.666824</v>
      </c>
      <c r="BZ210" s="36">
        <v>0.671976</v>
      </c>
      <c r="CA210" s="36">
        <v>0.692453</v>
      </c>
      <c r="CB210" s="36">
        <v>0.744325</v>
      </c>
      <c r="CC210" s="36">
        <v>0.813337</v>
      </c>
      <c r="CD210" s="36">
        <v>0.784728</v>
      </c>
      <c r="CE210" s="36">
        <v>0.769014</v>
      </c>
      <c r="CF210" s="36">
        <v>0.87318</v>
      </c>
      <c r="CG210" s="36">
        <v>1.01331</v>
      </c>
      <c r="CH210" s="36">
        <v>0.973361</v>
      </c>
      <c r="CI210" s="36">
        <v>0.967399</v>
      </c>
      <c r="CJ210" s="36">
        <v>0.821048</v>
      </c>
      <c r="CK210" s="36">
        <v>0.646412</v>
      </c>
      <c r="CL210" s="36">
        <v>1.02821</v>
      </c>
      <c r="CM210" s="36">
        <v>1.23039</v>
      </c>
      <c r="CN210" s="36">
        <v>1.21941</v>
      </c>
      <c r="CO210" s="36">
        <v>1.1213</v>
      </c>
      <c r="CP210" s="36">
        <v>1.10095</v>
      </c>
      <c r="CQ210" s="36">
        <v>0.85468</v>
      </c>
      <c r="CR210" s="36">
        <v>0.686912</v>
      </c>
      <c r="CS210" s="36">
        <v>0.802645</v>
      </c>
      <c r="CT210" s="36">
        <v>0.639608</v>
      </c>
      <c r="CU210" s="36">
        <v>0.428879</v>
      </c>
      <c r="CV210" s="36">
        <v>0.408985</v>
      </c>
      <c r="CW210" s="36">
        <v>0.478775</v>
      </c>
      <c r="CX210" s="36">
        <v>0.46481</v>
      </c>
      <c r="CY210" s="36">
        <v>0.48438</v>
      </c>
      <c r="CZ210" s="36">
        <v>0.403834</v>
      </c>
      <c r="DA210" s="36">
        <v>0.313567</v>
      </c>
      <c r="DB210" s="36">
        <v>0.22923</v>
      </c>
      <c r="DC210" s="36">
        <v>0.218052</v>
      </c>
      <c r="DD210" s="36">
        <v>0.232794</v>
      </c>
      <c r="DE210" s="36">
        <v>0.241056</v>
      </c>
      <c r="DF210" s="36">
        <v>0.246499</v>
      </c>
      <c r="DG210" s="36">
        <v>0.246208</v>
      </c>
      <c r="DH210" s="36">
        <v>0.239209</v>
      </c>
      <c r="DI210" s="36">
        <v>0.27067</v>
      </c>
      <c r="DJ210" s="36">
        <v>0.325814</v>
      </c>
      <c r="DK210" s="36">
        <v>0.340524</v>
      </c>
      <c r="DL210" s="36">
        <v>0.394794</v>
      </c>
    </row>
    <row r="211" spans="1:116">
      <c r="A211" s="36" t="s">
        <v>244</v>
      </c>
      <c r="B211" s="36"/>
      <c r="C211" s="36">
        <v>1.0112498</v>
      </c>
      <c r="D211" s="36">
        <v>0.919318</v>
      </c>
      <c r="E211" s="36">
        <v>1.09036</v>
      </c>
      <c r="F211" s="36">
        <v>0.928584</v>
      </c>
      <c r="G211" s="36">
        <v>0.942062</v>
      </c>
      <c r="H211" s="36">
        <v>0.911218</v>
      </c>
      <c r="I211" s="36">
        <v>0.952852</v>
      </c>
      <c r="J211" s="36">
        <v>1.04565</v>
      </c>
      <c r="K211" s="36">
        <v>1.01947</v>
      </c>
      <c r="L211" s="36">
        <v>1.08427</v>
      </c>
      <c r="M211" s="36">
        <v>0.979841</v>
      </c>
      <c r="N211" s="36">
        <v>1.01412</v>
      </c>
      <c r="O211" s="36">
        <v>1.03732</v>
      </c>
      <c r="P211" s="36">
        <v>1.11466</v>
      </c>
      <c r="Q211" s="36">
        <v>1.259</v>
      </c>
      <c r="R211" s="36">
        <v>1.21698</v>
      </c>
      <c r="S211" s="36">
        <v>1.35072</v>
      </c>
      <c r="T211" s="36">
        <v>1.20868</v>
      </c>
      <c r="U211" s="36">
        <v>1.20946</v>
      </c>
      <c r="V211" s="36">
        <v>1.23927</v>
      </c>
      <c r="W211" s="36">
        <v>1.34748</v>
      </c>
      <c r="X211" s="36">
        <v>1.40039</v>
      </c>
      <c r="Y211" s="36">
        <v>1.45852</v>
      </c>
      <c r="Z211" s="36">
        <v>1.46694</v>
      </c>
      <c r="AA211" s="36">
        <v>2.13817</v>
      </c>
      <c r="AB211" s="36">
        <v>2.56498</v>
      </c>
      <c r="AC211" s="36">
        <v>2.57337</v>
      </c>
      <c r="AD211" s="36">
        <v>2.43366</v>
      </c>
      <c r="AE211" s="36">
        <v>2.38146</v>
      </c>
      <c r="AF211" s="36">
        <v>2.55367</v>
      </c>
      <c r="AG211" s="36">
        <v>2.33196</v>
      </c>
      <c r="AH211" s="36">
        <v>2.10853</v>
      </c>
      <c r="AI211" s="36">
        <v>1.95398</v>
      </c>
      <c r="AJ211" s="36">
        <v>1.83322</v>
      </c>
      <c r="AK211" s="36">
        <v>1.63746</v>
      </c>
      <c r="AL211" s="36">
        <v>1.62068</v>
      </c>
      <c r="AM211" s="36">
        <v>1.43649</v>
      </c>
      <c r="AN211" s="36">
        <v>1.44553</v>
      </c>
      <c r="AO211" s="36">
        <v>1.19271</v>
      </c>
      <c r="AP211" s="36">
        <v>1.3191</v>
      </c>
      <c r="AQ211" s="36">
        <v>1.29623</v>
      </c>
      <c r="AR211" s="36">
        <v>1.27614</v>
      </c>
      <c r="AS211" s="36">
        <v>1.36618</v>
      </c>
      <c r="AT211" s="36">
        <v>1.40305</v>
      </c>
      <c r="AU211" s="36">
        <v>1.17009</v>
      </c>
      <c r="AV211" s="36">
        <v>0.982433</v>
      </c>
      <c r="AW211" s="36">
        <v>1.04004</v>
      </c>
      <c r="AX211" s="36">
        <v>1.18626</v>
      </c>
      <c r="AY211" s="36">
        <v>1.03557</v>
      </c>
      <c r="AZ211" s="36">
        <v>1.19828</v>
      </c>
      <c r="BA211" s="36">
        <v>1.19575</v>
      </c>
      <c r="BB211" s="36">
        <v>1.17975</v>
      </c>
      <c r="BC211" s="36">
        <v>0.934708</v>
      </c>
      <c r="BD211" s="36">
        <v>0.888408</v>
      </c>
      <c r="BE211" s="36">
        <v>0.883192</v>
      </c>
      <c r="BF211" s="36">
        <v>1.1155</v>
      </c>
      <c r="BG211" s="36">
        <v>1.18785</v>
      </c>
      <c r="BH211" s="36">
        <v>1.16348</v>
      </c>
      <c r="BI211" s="36">
        <v>1.20168</v>
      </c>
      <c r="BJ211" s="36">
        <v>0.945594</v>
      </c>
      <c r="BK211" s="36">
        <v>0.866506</v>
      </c>
      <c r="BL211" s="36"/>
      <c r="BM211" s="36">
        <v>0.8528</v>
      </c>
      <c r="BN211" s="36">
        <v>0.700326</v>
      </c>
      <c r="BO211" s="36">
        <v>1.17706</v>
      </c>
      <c r="BP211" s="36">
        <v>1.34175</v>
      </c>
      <c r="BQ211" s="36">
        <v>1.44653</v>
      </c>
      <c r="BR211" s="36">
        <v>1.19556</v>
      </c>
      <c r="BS211" s="36">
        <v>1.12723</v>
      </c>
      <c r="BT211" s="36">
        <v>1.25663</v>
      </c>
      <c r="BU211" s="36">
        <v>1.40908</v>
      </c>
      <c r="BV211" s="36">
        <v>1.32827</v>
      </c>
      <c r="BW211" s="36">
        <v>1.37172</v>
      </c>
      <c r="BX211" s="36">
        <v>1.31103</v>
      </c>
      <c r="BY211" s="36">
        <v>1.36051</v>
      </c>
      <c r="BZ211" s="36">
        <v>1.16109</v>
      </c>
      <c r="CA211" s="36">
        <v>1.16355</v>
      </c>
      <c r="CB211" s="36">
        <v>1.13167</v>
      </c>
      <c r="CC211" s="36">
        <v>1.16925</v>
      </c>
      <c r="CD211" s="36">
        <v>1.24076</v>
      </c>
      <c r="CE211" s="36">
        <v>1.22381</v>
      </c>
      <c r="CF211" s="36">
        <v>1.25987</v>
      </c>
      <c r="CG211" s="36">
        <v>1.45171</v>
      </c>
      <c r="CH211" s="36">
        <v>1.45204</v>
      </c>
      <c r="CI211" s="36">
        <v>1.56793</v>
      </c>
      <c r="CJ211" s="36">
        <v>1.49079</v>
      </c>
      <c r="CK211" s="36">
        <v>1.18535</v>
      </c>
      <c r="CL211" s="36">
        <v>1.29888</v>
      </c>
      <c r="CM211" s="36">
        <v>1.08313</v>
      </c>
      <c r="CN211" s="36">
        <v>0.94109</v>
      </c>
      <c r="CO211" s="36">
        <v>0.793152</v>
      </c>
      <c r="CP211" s="36">
        <v>0.80433</v>
      </c>
      <c r="CQ211" s="36">
        <v>0.639058</v>
      </c>
      <c r="CR211" s="36">
        <v>0.595868</v>
      </c>
      <c r="CS211" s="36">
        <v>0.710467</v>
      </c>
      <c r="CT211" s="36">
        <v>0.630504</v>
      </c>
      <c r="CU211" s="36">
        <v>0.456613</v>
      </c>
      <c r="CV211" s="36">
        <v>0.43983</v>
      </c>
      <c r="CW211" s="36">
        <v>0.428814</v>
      </c>
      <c r="CX211" s="36">
        <v>0.421913</v>
      </c>
      <c r="CY211" s="36">
        <v>0.436428</v>
      </c>
      <c r="CZ211" s="36">
        <v>0.486097</v>
      </c>
      <c r="DA211" s="36">
        <v>0.421654</v>
      </c>
      <c r="DB211" s="36">
        <v>0.282042</v>
      </c>
      <c r="DC211" s="36">
        <v>0.244069</v>
      </c>
      <c r="DD211" s="36">
        <v>0.231757</v>
      </c>
      <c r="DE211" s="36">
        <v>0.234544</v>
      </c>
      <c r="DF211" s="36">
        <v>0.228452</v>
      </c>
      <c r="DG211" s="36">
        <v>0.25988</v>
      </c>
      <c r="DH211" s="36">
        <v>0.315252</v>
      </c>
      <c r="DI211" s="36">
        <v>0.288652</v>
      </c>
      <c r="DJ211" s="36">
        <v>0.317196</v>
      </c>
      <c r="DK211" s="36">
        <v>0.357793</v>
      </c>
      <c r="DL211" s="36">
        <v>0.419062</v>
      </c>
    </row>
    <row r="212" spans="1:116">
      <c r="A212" s="36" t="s">
        <v>245</v>
      </c>
      <c r="B212" s="36"/>
      <c r="C212" s="36">
        <v>0.5161739</v>
      </c>
      <c r="D212" s="36">
        <v>0.469249</v>
      </c>
      <c r="E212" s="36">
        <v>0.509231</v>
      </c>
      <c r="F212" s="36">
        <v>0.475049</v>
      </c>
      <c r="G212" s="36">
        <v>0.520214</v>
      </c>
      <c r="H212" s="36">
        <v>0.557572</v>
      </c>
      <c r="I212" s="36">
        <v>0.574873</v>
      </c>
      <c r="J212" s="36">
        <v>0.576785</v>
      </c>
      <c r="K212" s="36">
        <v>0.582714</v>
      </c>
      <c r="L212" s="36">
        <v>0.595609</v>
      </c>
      <c r="M212" s="36">
        <v>0.582325</v>
      </c>
      <c r="N212" s="36">
        <v>0.606204</v>
      </c>
      <c r="O212" s="36">
        <v>0.683219</v>
      </c>
      <c r="P212" s="36">
        <v>0.678586</v>
      </c>
      <c r="Q212" s="36">
        <v>0.744649</v>
      </c>
      <c r="R212" s="36">
        <v>0.703825</v>
      </c>
      <c r="S212" s="36">
        <v>0.806987</v>
      </c>
      <c r="T212" s="36">
        <v>0.837184</v>
      </c>
      <c r="U212" s="36">
        <v>0.919998</v>
      </c>
      <c r="V212" s="36">
        <v>0.927709</v>
      </c>
      <c r="W212" s="36">
        <v>1.00689</v>
      </c>
      <c r="X212" s="36">
        <v>0.994615</v>
      </c>
      <c r="Y212" s="36">
        <v>1.0092</v>
      </c>
      <c r="Z212" s="36">
        <v>0.896864</v>
      </c>
      <c r="AA212" s="36">
        <v>1.02054</v>
      </c>
      <c r="AB212" s="36">
        <v>1.74082</v>
      </c>
      <c r="AC212" s="36">
        <v>2.06385</v>
      </c>
      <c r="AD212" s="36">
        <v>2.34278</v>
      </c>
      <c r="AE212" s="36">
        <v>2.69085</v>
      </c>
      <c r="AF212" s="36">
        <v>2.86225</v>
      </c>
      <c r="AG212" s="36">
        <v>2.43285</v>
      </c>
      <c r="AH212" s="36">
        <v>2.10036</v>
      </c>
      <c r="AI212" s="36">
        <v>1.95408</v>
      </c>
      <c r="AJ212" s="36">
        <v>1.79781</v>
      </c>
      <c r="AK212" s="36">
        <v>1.53058</v>
      </c>
      <c r="AL212" s="36">
        <v>1.47828</v>
      </c>
      <c r="AM212" s="36">
        <v>1.25181</v>
      </c>
      <c r="AN212" s="36">
        <v>1.1513</v>
      </c>
      <c r="AO212" s="36">
        <v>1.02209</v>
      </c>
      <c r="AP212" s="36">
        <v>1.14006</v>
      </c>
      <c r="AQ212" s="36">
        <v>1.01927</v>
      </c>
      <c r="AR212" s="36">
        <v>1.04458</v>
      </c>
      <c r="AS212" s="36">
        <v>0.994097</v>
      </c>
      <c r="AT212" s="36">
        <v>0.96944</v>
      </c>
      <c r="AU212" s="36">
        <v>0.754952</v>
      </c>
      <c r="AV212" s="36">
        <v>0.704311</v>
      </c>
      <c r="AW212" s="36">
        <v>0.772643</v>
      </c>
      <c r="AX212" s="36">
        <v>0.814957</v>
      </c>
      <c r="AY212" s="36">
        <v>0.718438</v>
      </c>
      <c r="AZ212" s="36">
        <v>0.734897</v>
      </c>
      <c r="BA212" s="36">
        <v>0.64489</v>
      </c>
      <c r="BB212" s="36">
        <v>0.630472</v>
      </c>
      <c r="BC212" s="36">
        <v>0.537192</v>
      </c>
      <c r="BD212" s="36">
        <v>0.5126</v>
      </c>
      <c r="BE212" s="36">
        <v>0.512827</v>
      </c>
      <c r="BF212" s="36">
        <v>0.636368</v>
      </c>
      <c r="BG212" s="36">
        <v>0.660506</v>
      </c>
      <c r="BH212" s="36">
        <v>0.602932</v>
      </c>
      <c r="BI212" s="36">
        <v>0.597197</v>
      </c>
      <c r="BJ212" s="36">
        <v>0.526079</v>
      </c>
      <c r="BK212" s="36">
        <v>0.476701</v>
      </c>
      <c r="BL212" s="36"/>
      <c r="BM212" s="36">
        <v>0.417636</v>
      </c>
      <c r="BN212" s="36">
        <v>0.387731</v>
      </c>
      <c r="BO212" s="36">
        <v>0.614952</v>
      </c>
      <c r="BP212" s="36">
        <v>0.656035</v>
      </c>
      <c r="BQ212" s="36">
        <v>0.689051</v>
      </c>
      <c r="BR212" s="36">
        <v>0.590036</v>
      </c>
      <c r="BS212" s="36">
        <v>0.604876</v>
      </c>
      <c r="BT212" s="36">
        <v>0.674341</v>
      </c>
      <c r="BU212" s="36">
        <v>0.765029</v>
      </c>
      <c r="BV212" s="36">
        <v>0.699872</v>
      </c>
      <c r="BW212" s="36">
        <v>0.72171</v>
      </c>
      <c r="BX212" s="36">
        <v>0.648065</v>
      </c>
      <c r="BY212" s="36">
        <v>0.64544</v>
      </c>
      <c r="BZ212" s="36">
        <v>0.586958</v>
      </c>
      <c r="CA212" s="36">
        <v>0.661478</v>
      </c>
      <c r="CB212" s="36">
        <v>0.68675</v>
      </c>
      <c r="CC212" s="36">
        <v>0.762988</v>
      </c>
      <c r="CD212" s="36">
        <v>0.772708</v>
      </c>
      <c r="CE212" s="36">
        <v>0.762145</v>
      </c>
      <c r="CF212" s="36">
        <v>0.834203</v>
      </c>
      <c r="CG212" s="36">
        <v>0.984442</v>
      </c>
      <c r="CH212" s="36">
        <v>0.9616</v>
      </c>
      <c r="CI212" s="36">
        <v>0.981331</v>
      </c>
      <c r="CJ212" s="36">
        <v>0.887728</v>
      </c>
      <c r="CK212" s="36">
        <v>0.748148</v>
      </c>
      <c r="CL212" s="36">
        <v>1.17262</v>
      </c>
      <c r="CM212" s="36">
        <v>1.29853</v>
      </c>
      <c r="CN212" s="36">
        <v>1.22242</v>
      </c>
      <c r="CO212" s="36">
        <v>1.0531</v>
      </c>
      <c r="CP212" s="36">
        <v>1.03486</v>
      </c>
      <c r="CQ212" s="36">
        <v>0.788324</v>
      </c>
      <c r="CR212" s="36">
        <v>0.688759</v>
      </c>
      <c r="CS212" s="36">
        <v>0.795744</v>
      </c>
      <c r="CT212" s="36">
        <v>0.626292</v>
      </c>
      <c r="CU212" s="36">
        <v>0.456062</v>
      </c>
      <c r="CV212" s="36">
        <v>0.448416</v>
      </c>
      <c r="CW212" s="36">
        <v>0.471485</v>
      </c>
      <c r="CX212" s="36">
        <v>0.5126</v>
      </c>
      <c r="CY212" s="36">
        <v>0.527569</v>
      </c>
      <c r="CZ212" s="36">
        <v>0.429073</v>
      </c>
      <c r="DA212" s="36">
        <v>0.327013</v>
      </c>
      <c r="DB212" s="36">
        <v>0.228776</v>
      </c>
      <c r="DC212" s="36">
        <v>0.188568</v>
      </c>
      <c r="DD212" s="36">
        <v>0.16537</v>
      </c>
      <c r="DE212" s="36">
        <v>0.15795</v>
      </c>
      <c r="DF212" s="36">
        <v>0.157205</v>
      </c>
      <c r="DG212" s="36">
        <v>0.169322</v>
      </c>
      <c r="DH212" s="36">
        <v>0.183254</v>
      </c>
      <c r="DI212" s="36">
        <v>0.19508</v>
      </c>
      <c r="DJ212" s="36">
        <v>0.212771</v>
      </c>
      <c r="DK212" s="36">
        <v>0.249966</v>
      </c>
      <c r="DL212" s="36">
        <v>0.311915</v>
      </c>
    </row>
    <row r="213" spans="1:116">
      <c r="A213" s="36" t="s">
        <v>246</v>
      </c>
      <c r="B213" s="36"/>
      <c r="C213" s="36">
        <v>0.5082616</v>
      </c>
      <c r="D213" s="36">
        <v>0.462056</v>
      </c>
      <c r="E213" s="36">
        <v>0.490212</v>
      </c>
      <c r="F213" s="36">
        <v>0.479099</v>
      </c>
      <c r="G213" s="36">
        <v>0.486518</v>
      </c>
      <c r="H213" s="36">
        <v>0.51597</v>
      </c>
      <c r="I213" s="36">
        <v>0.616669</v>
      </c>
      <c r="J213" s="36">
        <v>0.654188</v>
      </c>
      <c r="K213" s="36">
        <v>0.631638</v>
      </c>
      <c r="L213" s="36">
        <v>0.63112</v>
      </c>
      <c r="M213" s="36">
        <v>0.664589</v>
      </c>
      <c r="N213" s="36">
        <v>0.701006</v>
      </c>
      <c r="O213" s="36">
        <v>0.782266</v>
      </c>
      <c r="P213" s="36">
        <v>0.834948</v>
      </c>
      <c r="Q213" s="36">
        <v>0.840132</v>
      </c>
      <c r="R213" s="36">
        <v>0.79461</v>
      </c>
      <c r="S213" s="36">
        <v>0.937526</v>
      </c>
      <c r="T213" s="36">
        <v>0.974786</v>
      </c>
      <c r="U213" s="36">
        <v>1.05708</v>
      </c>
      <c r="V213" s="36">
        <v>1.08284</v>
      </c>
      <c r="W213" s="36">
        <v>1.15143</v>
      </c>
      <c r="X213" s="36">
        <v>1.14508</v>
      </c>
      <c r="Y213" s="36">
        <v>1.12898</v>
      </c>
      <c r="Z213" s="36">
        <v>0.938239</v>
      </c>
      <c r="AA213" s="36">
        <v>1.07898</v>
      </c>
      <c r="AB213" s="36">
        <v>1.82888</v>
      </c>
      <c r="AC213" s="36">
        <v>2.31812</v>
      </c>
      <c r="AD213" s="36">
        <v>2.73498</v>
      </c>
      <c r="AE213" s="36">
        <v>3.35032</v>
      </c>
      <c r="AF213" s="36">
        <v>3.97665</v>
      </c>
      <c r="AG213" s="36">
        <v>3.48306</v>
      </c>
      <c r="AH213" s="36">
        <v>3.03594</v>
      </c>
      <c r="AI213" s="36">
        <v>2.94325</v>
      </c>
      <c r="AJ213" s="36">
        <v>3.09436</v>
      </c>
      <c r="AK213" s="36">
        <v>2.64582</v>
      </c>
      <c r="AL213" s="36">
        <v>2.7194</v>
      </c>
      <c r="AM213" s="36">
        <v>2.25741</v>
      </c>
      <c r="AN213" s="36">
        <v>2.02312</v>
      </c>
      <c r="AO213" s="36">
        <v>1.62444</v>
      </c>
      <c r="AP213" s="36">
        <v>1.90706</v>
      </c>
      <c r="AQ213" s="36">
        <v>1.88202</v>
      </c>
      <c r="AR213" s="36">
        <v>1.96344</v>
      </c>
      <c r="AS213" s="36">
        <v>1.8631</v>
      </c>
      <c r="AT213" s="36">
        <v>1.81638</v>
      </c>
      <c r="AU213" s="36">
        <v>1.21636</v>
      </c>
      <c r="AV213" s="36">
        <v>1.0948</v>
      </c>
      <c r="AW213" s="36">
        <v>1.26532</v>
      </c>
      <c r="AX213" s="36">
        <v>1.08981</v>
      </c>
      <c r="AY213" s="36">
        <v>0.995782</v>
      </c>
      <c r="AZ213" s="36">
        <v>1.00184</v>
      </c>
      <c r="BA213" s="36">
        <v>0.808121</v>
      </c>
      <c r="BB213" s="36">
        <v>0.739465</v>
      </c>
      <c r="BC213" s="36">
        <v>0.70564</v>
      </c>
      <c r="BD213" s="36">
        <v>0.638604</v>
      </c>
      <c r="BE213" s="36">
        <v>0.642524</v>
      </c>
      <c r="BF213" s="36">
        <v>0.8123</v>
      </c>
      <c r="BG213" s="36">
        <v>0.797494</v>
      </c>
      <c r="BH213" s="36">
        <v>0.644663</v>
      </c>
      <c r="BI213" s="36">
        <v>0.634522</v>
      </c>
      <c r="BJ213" s="36">
        <v>0.59292</v>
      </c>
      <c r="BK213" s="36">
        <v>0.576169</v>
      </c>
      <c r="BL213" s="36"/>
      <c r="BM213" s="36">
        <v>0.417409</v>
      </c>
      <c r="BN213" s="36">
        <v>0.424958</v>
      </c>
      <c r="BO213" s="36">
        <v>0.699646</v>
      </c>
      <c r="BP213" s="36">
        <v>0.67635</v>
      </c>
      <c r="BQ213" s="36">
        <v>0.644987</v>
      </c>
      <c r="BR213" s="36">
        <v>0.609898</v>
      </c>
      <c r="BS213" s="36">
        <v>0.633226</v>
      </c>
      <c r="BT213" s="36">
        <v>0.718081</v>
      </c>
      <c r="BU213" s="36">
        <v>0.809741</v>
      </c>
      <c r="BV213" s="36">
        <v>0.741182</v>
      </c>
      <c r="BW213" s="36">
        <v>0.777924</v>
      </c>
      <c r="BX213" s="36">
        <v>0.78084</v>
      </c>
      <c r="BY213" s="36">
        <v>0.786866</v>
      </c>
      <c r="BZ213" s="36">
        <v>0.764737</v>
      </c>
      <c r="CA213" s="36">
        <v>0.807343</v>
      </c>
      <c r="CB213" s="36">
        <v>0.800377</v>
      </c>
      <c r="CC213" s="36">
        <v>0.893981</v>
      </c>
      <c r="CD213" s="36">
        <v>0.896054</v>
      </c>
      <c r="CE213" s="36">
        <v>0.885751</v>
      </c>
      <c r="CF213" s="36">
        <v>0.986483</v>
      </c>
      <c r="CG213" s="36">
        <v>1.15785</v>
      </c>
      <c r="CH213" s="36">
        <v>1.13578</v>
      </c>
      <c r="CI213" s="36">
        <v>1.10481</v>
      </c>
      <c r="CJ213" s="36">
        <v>0.928778</v>
      </c>
      <c r="CK213" s="36">
        <v>0.846612</v>
      </c>
      <c r="CL213" s="36">
        <v>1.20389</v>
      </c>
      <c r="CM213" s="36">
        <v>1.46237</v>
      </c>
      <c r="CN213" s="36">
        <v>1.52675</v>
      </c>
      <c r="CO213" s="36">
        <v>1.50793</v>
      </c>
      <c r="CP213" s="36">
        <v>1.50573</v>
      </c>
      <c r="CQ213" s="36">
        <v>1.28067</v>
      </c>
      <c r="CR213" s="36">
        <v>0.94378</v>
      </c>
      <c r="CS213" s="36">
        <v>1.08488</v>
      </c>
      <c r="CT213" s="36">
        <v>0.872014</v>
      </c>
      <c r="CU213" s="36">
        <v>0.617836</v>
      </c>
      <c r="CV213" s="36">
        <v>0.631703</v>
      </c>
      <c r="CW213" s="36">
        <v>0.807408</v>
      </c>
      <c r="CX213" s="36">
        <v>0.857045</v>
      </c>
      <c r="CY213" s="36">
        <v>0.888246</v>
      </c>
      <c r="CZ213" s="36">
        <v>0.614045</v>
      </c>
      <c r="DA213" s="36">
        <v>0.467662</v>
      </c>
      <c r="DB213" s="36">
        <v>0.336766</v>
      </c>
      <c r="DC213" s="36">
        <v>0.342274</v>
      </c>
      <c r="DD213" s="36">
        <v>0.353711</v>
      </c>
      <c r="DE213" s="36">
        <v>0.341496</v>
      </c>
      <c r="DF213" s="36">
        <v>0.315997</v>
      </c>
      <c r="DG213" s="36">
        <v>0.333947</v>
      </c>
      <c r="DH213" s="36">
        <v>0.332359</v>
      </c>
      <c r="DI213" s="36">
        <v>0.37814</v>
      </c>
      <c r="DJ213" s="36">
        <v>0.47223</v>
      </c>
      <c r="DK213" s="36">
        <v>0.533725</v>
      </c>
      <c r="DL213" s="36">
        <v>0.615989</v>
      </c>
    </row>
    <row r="214" spans="1:116">
      <c r="A214" s="36" t="s">
        <v>247</v>
      </c>
      <c r="B214" s="36"/>
      <c r="C214" s="36">
        <v>0.2980219</v>
      </c>
      <c r="D214" s="36">
        <v>0.270929</v>
      </c>
      <c r="E214" s="36">
        <v>0.315122</v>
      </c>
      <c r="F214" s="36">
        <v>0.31253</v>
      </c>
      <c r="G214" s="36">
        <v>0.347522</v>
      </c>
      <c r="H214" s="36">
        <v>0.36356</v>
      </c>
      <c r="I214" s="36">
        <v>0.404676</v>
      </c>
      <c r="J214" s="36">
        <v>0.413132</v>
      </c>
      <c r="K214" s="36">
        <v>0.354456</v>
      </c>
      <c r="L214" s="36">
        <v>0.321635</v>
      </c>
      <c r="M214" s="36">
        <v>0.314831</v>
      </c>
      <c r="N214" s="36">
        <v>0.337608</v>
      </c>
      <c r="O214" s="36">
        <v>0.357696</v>
      </c>
      <c r="P214" s="36">
        <v>0.397192</v>
      </c>
      <c r="Q214" s="36">
        <v>0.401857</v>
      </c>
      <c r="R214" s="36">
        <v>0.364921</v>
      </c>
      <c r="S214" s="36">
        <v>0.38475</v>
      </c>
      <c r="T214" s="36">
        <v>0.355266</v>
      </c>
      <c r="U214" s="36">
        <v>0.370591</v>
      </c>
      <c r="V214" s="36">
        <v>0.383648</v>
      </c>
      <c r="W214" s="36">
        <v>0.384556</v>
      </c>
      <c r="X214" s="36">
        <v>0.375808</v>
      </c>
      <c r="Y214" s="36">
        <v>0.375548</v>
      </c>
      <c r="Z214" s="36">
        <v>0.362653</v>
      </c>
      <c r="AA214" s="36">
        <v>0.499284</v>
      </c>
      <c r="AB214" s="36">
        <v>0.709333</v>
      </c>
      <c r="AC214" s="36">
        <v>0.954536</v>
      </c>
      <c r="AD214" s="36">
        <v>0.935226</v>
      </c>
      <c r="AE214" s="36">
        <v>1.01577</v>
      </c>
      <c r="AF214" s="36">
        <v>1.03894</v>
      </c>
      <c r="AG214" s="36">
        <v>0.793444</v>
      </c>
      <c r="AH214" s="36">
        <v>0.688111</v>
      </c>
      <c r="AI214" s="36">
        <v>0.617026</v>
      </c>
      <c r="AJ214" s="36">
        <v>0.57186</v>
      </c>
      <c r="AK214" s="36">
        <v>0.563954</v>
      </c>
      <c r="AL214" s="36">
        <v>0.56376</v>
      </c>
      <c r="AM214" s="36">
        <v>0.470156</v>
      </c>
      <c r="AN214" s="36">
        <v>0.425574</v>
      </c>
      <c r="AO214" s="36">
        <v>0.379631</v>
      </c>
      <c r="AP214" s="36">
        <v>0.446342</v>
      </c>
      <c r="AQ214" s="36">
        <v>0.401663</v>
      </c>
      <c r="AR214" s="36">
        <v>0.434873</v>
      </c>
      <c r="AS214" s="36">
        <v>0.480136</v>
      </c>
      <c r="AT214" s="36">
        <v>0.45765</v>
      </c>
      <c r="AU214" s="36">
        <v>0.337381</v>
      </c>
      <c r="AV214" s="36">
        <v>0.316127</v>
      </c>
      <c r="AW214" s="36">
        <v>0.367578</v>
      </c>
      <c r="AX214" s="36">
        <v>0.417895</v>
      </c>
      <c r="AY214" s="36">
        <v>0.383551</v>
      </c>
      <c r="AZ214" s="36">
        <v>0.433415</v>
      </c>
      <c r="BA214" s="36">
        <v>0.377136</v>
      </c>
      <c r="BB214" s="36">
        <v>0.356238</v>
      </c>
      <c r="BC214" s="36">
        <v>0.308934</v>
      </c>
      <c r="BD214" s="36">
        <v>0.299344</v>
      </c>
      <c r="BE214" s="36">
        <v>0.30226</v>
      </c>
      <c r="BF214" s="36">
        <v>0.411998</v>
      </c>
      <c r="BG214" s="36">
        <v>0.40594</v>
      </c>
      <c r="BH214" s="36">
        <v>0.365861</v>
      </c>
      <c r="BI214" s="36">
        <v>0.337057</v>
      </c>
      <c r="BJ214" s="36">
        <v>0.300024</v>
      </c>
      <c r="BK214" s="36">
        <v>0.28742</v>
      </c>
      <c r="BL214" s="36"/>
      <c r="BM214" s="36">
        <v>0.275238</v>
      </c>
      <c r="BN214" s="36">
        <v>0.249415</v>
      </c>
      <c r="BO214" s="36">
        <v>0.40581</v>
      </c>
      <c r="BP214" s="36">
        <v>0.408953</v>
      </c>
      <c r="BQ214" s="36">
        <v>0.397224</v>
      </c>
      <c r="BR214" s="36">
        <v>0.327694</v>
      </c>
      <c r="BS214" s="36">
        <v>0.384491</v>
      </c>
      <c r="BT214" s="36">
        <v>0.451526</v>
      </c>
      <c r="BU214" s="36">
        <v>0.46737</v>
      </c>
      <c r="BV214" s="36">
        <v>0.461441</v>
      </c>
      <c r="BW214" s="36">
        <v>0.4536</v>
      </c>
      <c r="BX214" s="36">
        <v>0.421718</v>
      </c>
      <c r="BY214" s="36">
        <v>0.38462</v>
      </c>
      <c r="BZ214" s="36">
        <v>0.343051</v>
      </c>
      <c r="CA214" s="36">
        <v>0.359089</v>
      </c>
      <c r="CB214" s="36">
        <v>0.37085</v>
      </c>
      <c r="CC214" s="36">
        <v>0.395248</v>
      </c>
      <c r="CD214" s="36">
        <v>0.388476</v>
      </c>
      <c r="CE214" s="36">
        <v>0.356238</v>
      </c>
      <c r="CF214" s="36">
        <v>0.364176</v>
      </c>
      <c r="CG214" s="36">
        <v>0.407333</v>
      </c>
      <c r="CH214" s="36">
        <v>0.394373</v>
      </c>
      <c r="CI214" s="36">
        <v>0.400464</v>
      </c>
      <c r="CJ214" s="36">
        <v>0.351086</v>
      </c>
      <c r="CK214" s="36">
        <v>0.273067</v>
      </c>
      <c r="CL214" s="36">
        <v>0.370721</v>
      </c>
      <c r="CM214" s="36">
        <v>0.387148</v>
      </c>
      <c r="CN214" s="36">
        <v>0.299214</v>
      </c>
      <c r="CO214" s="36">
        <v>0.28026</v>
      </c>
      <c r="CP214" s="36">
        <v>0.276016</v>
      </c>
      <c r="CQ214" s="36">
        <v>0.212285</v>
      </c>
      <c r="CR214" s="36">
        <v>0.192391</v>
      </c>
      <c r="CS214" s="36">
        <v>0.224014</v>
      </c>
      <c r="CT214" s="36">
        <v>0.16213</v>
      </c>
      <c r="CU214" s="36">
        <v>0.112525</v>
      </c>
      <c r="CV214" s="36">
        <v>0.114761</v>
      </c>
      <c r="CW214" s="36">
        <v>0.117515</v>
      </c>
      <c r="CX214" s="36">
        <v>0.114372</v>
      </c>
      <c r="CY214" s="36">
        <v>0.118973</v>
      </c>
      <c r="CZ214" s="36">
        <v>0.121565</v>
      </c>
      <c r="DA214" s="36">
        <v>0.103</v>
      </c>
      <c r="DB214" s="36">
        <v>0.0789912</v>
      </c>
      <c r="DC214" s="36">
        <v>0.0768852</v>
      </c>
      <c r="DD214" s="36">
        <v>0.0773388</v>
      </c>
      <c r="DE214" s="36">
        <v>0.0837216</v>
      </c>
      <c r="DF214" s="36">
        <v>0.0802224</v>
      </c>
      <c r="DG214" s="36">
        <v>0.0854064</v>
      </c>
      <c r="DH214" s="36">
        <v>0.101477</v>
      </c>
      <c r="DI214" s="36">
        <v>0.0979452</v>
      </c>
      <c r="DJ214" s="36">
        <v>0.104522</v>
      </c>
      <c r="DK214" s="36">
        <v>0.116154</v>
      </c>
      <c r="DL214" s="36">
        <v>0.135076</v>
      </c>
    </row>
    <row r="215" spans="1:116">
      <c r="A215" s="36" t="s">
        <v>248</v>
      </c>
      <c r="B215" s="36"/>
      <c r="C215" s="36">
        <v>0.506979</v>
      </c>
      <c r="D215" s="36">
        <v>0.46089</v>
      </c>
      <c r="E215" s="36">
        <v>0.487555</v>
      </c>
      <c r="F215" s="36">
        <v>0.432086</v>
      </c>
      <c r="G215" s="36">
        <v>0.446666</v>
      </c>
      <c r="H215" s="36">
        <v>0.473072</v>
      </c>
      <c r="I215" s="36">
        <v>0.497729</v>
      </c>
      <c r="J215" s="36">
        <v>0.571666</v>
      </c>
      <c r="K215" s="36">
        <v>0.517784</v>
      </c>
      <c r="L215" s="36">
        <v>0.542927</v>
      </c>
      <c r="M215" s="36">
        <v>0.542797</v>
      </c>
      <c r="N215" s="36">
        <v>0.579053</v>
      </c>
      <c r="O215" s="36">
        <v>0.604973</v>
      </c>
      <c r="P215" s="36">
        <v>0.629111</v>
      </c>
      <c r="Q215" s="36">
        <v>0.677419</v>
      </c>
      <c r="R215" s="36">
        <v>0.639025</v>
      </c>
      <c r="S215" s="36">
        <v>0.701654</v>
      </c>
      <c r="T215" s="36">
        <v>0.707195</v>
      </c>
      <c r="U215" s="36">
        <v>0.748732</v>
      </c>
      <c r="V215" s="36">
        <v>0.765029</v>
      </c>
      <c r="W215" s="36">
        <v>0.798239</v>
      </c>
      <c r="X215" s="36">
        <v>0.839905</v>
      </c>
      <c r="Y215" s="36">
        <v>0.86103</v>
      </c>
      <c r="Z215" s="36">
        <v>0.769532</v>
      </c>
      <c r="AA215" s="36">
        <v>0.820368</v>
      </c>
      <c r="AB215" s="36">
        <v>1.47725</v>
      </c>
      <c r="AC215" s="36">
        <v>1.68729</v>
      </c>
      <c r="AD215" s="36">
        <v>1.86967</v>
      </c>
      <c r="AE215" s="36">
        <v>2.03796</v>
      </c>
      <c r="AF215" s="36">
        <v>2.30555</v>
      </c>
      <c r="AG215" s="36">
        <v>1.98029</v>
      </c>
      <c r="AH215" s="36">
        <v>1.70385</v>
      </c>
      <c r="AI215" s="36">
        <v>1.63225</v>
      </c>
      <c r="AJ215" s="36">
        <v>1.69092</v>
      </c>
      <c r="AK215" s="36">
        <v>1.45738</v>
      </c>
      <c r="AL215" s="36">
        <v>1.35205</v>
      </c>
      <c r="AM215" s="36">
        <v>1.20428</v>
      </c>
      <c r="AN215" s="36">
        <v>1.06875</v>
      </c>
      <c r="AO215" s="36">
        <v>0.908496</v>
      </c>
      <c r="AP215" s="36">
        <v>1.20654</v>
      </c>
      <c r="AQ215" s="36">
        <v>1.03301</v>
      </c>
      <c r="AR215" s="36">
        <v>0.960368</v>
      </c>
      <c r="AS215" s="36">
        <v>0.943715</v>
      </c>
      <c r="AT215" s="36">
        <v>0.932407</v>
      </c>
      <c r="AU215" s="36">
        <v>0.652633</v>
      </c>
      <c r="AV215" s="36">
        <v>0.700877</v>
      </c>
      <c r="AW215" s="36">
        <v>0.781164</v>
      </c>
      <c r="AX215" s="36">
        <v>0.677711</v>
      </c>
      <c r="AY215" s="36">
        <v>0.604908</v>
      </c>
      <c r="AZ215" s="36">
        <v>0.676998</v>
      </c>
      <c r="BA215" s="36">
        <v>0.586732</v>
      </c>
      <c r="BB215" s="36">
        <v>0.600275</v>
      </c>
      <c r="BC215" s="36">
        <v>0.520441</v>
      </c>
      <c r="BD215" s="36">
        <v>0.466236</v>
      </c>
      <c r="BE215" s="36">
        <v>0.462251</v>
      </c>
      <c r="BF215" s="36">
        <v>0.57604</v>
      </c>
      <c r="BG215" s="36">
        <v>0.61884</v>
      </c>
      <c r="BH215" s="36">
        <v>0.561913</v>
      </c>
      <c r="BI215" s="36">
        <v>0.552647</v>
      </c>
      <c r="BJ215" s="36">
        <v>0.486032</v>
      </c>
      <c r="BK215" s="36">
        <v>0.439474</v>
      </c>
      <c r="BL215" s="36"/>
      <c r="BM215" s="36">
        <v>0.380668</v>
      </c>
      <c r="BN215" s="36">
        <v>0.309938</v>
      </c>
      <c r="BO215" s="36">
        <v>0.583427</v>
      </c>
      <c r="BP215" s="36">
        <v>0.658627</v>
      </c>
      <c r="BQ215" s="36">
        <v>0.632092</v>
      </c>
      <c r="BR215" s="36">
        <v>0.553619</v>
      </c>
      <c r="BS215" s="36">
        <v>0.567194</v>
      </c>
      <c r="BT215" s="36">
        <v>0.642265</v>
      </c>
      <c r="BU215" s="36">
        <v>0.668509</v>
      </c>
      <c r="BV215" s="36">
        <v>0.599886</v>
      </c>
      <c r="BW215" s="36">
        <v>0.647579</v>
      </c>
      <c r="BX215" s="36">
        <v>0.610222</v>
      </c>
      <c r="BY215" s="36">
        <v>0.585241</v>
      </c>
      <c r="BZ215" s="36">
        <v>0.533304</v>
      </c>
      <c r="CA215" s="36">
        <v>0.545908</v>
      </c>
      <c r="CB215" s="36">
        <v>0.560164</v>
      </c>
      <c r="CC215" s="36">
        <v>0.599627</v>
      </c>
      <c r="CD215" s="36">
        <v>0.652925</v>
      </c>
      <c r="CE215" s="36">
        <v>0.656651</v>
      </c>
      <c r="CF215" s="36">
        <v>0.688792</v>
      </c>
      <c r="CG215" s="36">
        <v>0.812074</v>
      </c>
      <c r="CH215" s="36">
        <v>0.819817</v>
      </c>
      <c r="CI215" s="36">
        <v>0.831157</v>
      </c>
      <c r="CJ215" s="36">
        <v>0.74439</v>
      </c>
      <c r="CK215" s="36">
        <v>0.643918</v>
      </c>
      <c r="CL215" s="36">
        <v>0.925085</v>
      </c>
      <c r="CM215" s="36">
        <v>0.982498</v>
      </c>
      <c r="CN215" s="36">
        <v>0.916661</v>
      </c>
      <c r="CO215" s="36">
        <v>0.815249</v>
      </c>
      <c r="CP215" s="36">
        <v>0.763895</v>
      </c>
      <c r="CQ215" s="36">
        <v>0.62681</v>
      </c>
      <c r="CR215" s="36">
        <v>0.552809</v>
      </c>
      <c r="CS215" s="36">
        <v>0.674665</v>
      </c>
      <c r="CT215" s="36">
        <v>0.549245</v>
      </c>
      <c r="CU215" s="36">
        <v>0.40257</v>
      </c>
      <c r="CV215" s="36">
        <v>0.393887</v>
      </c>
      <c r="CW215" s="36">
        <v>0.41229</v>
      </c>
      <c r="CX215" s="36">
        <v>0.424181</v>
      </c>
      <c r="CY215" s="36">
        <v>0.399654</v>
      </c>
      <c r="CZ215" s="36">
        <v>0.396997</v>
      </c>
      <c r="DA215" s="36">
        <v>0.30942</v>
      </c>
      <c r="DB215" s="36">
        <v>0.238464</v>
      </c>
      <c r="DC215" s="36">
        <v>0.235094</v>
      </c>
      <c r="DD215" s="36">
        <v>0.238885</v>
      </c>
      <c r="DE215" s="36">
        <v>0.235418</v>
      </c>
      <c r="DF215" s="36">
        <v>0.241445</v>
      </c>
      <c r="DG215" s="36">
        <v>0.259621</v>
      </c>
      <c r="DH215" s="36">
        <v>0.27284</v>
      </c>
      <c r="DI215" s="36">
        <v>0.285055</v>
      </c>
      <c r="DJ215" s="36">
        <v>0.325944</v>
      </c>
      <c r="DK215" s="36">
        <v>0.33952</v>
      </c>
      <c r="DL215" s="36">
        <v>0.384491</v>
      </c>
    </row>
    <row r="216" spans="1:116">
      <c r="A216" s="36" t="s">
        <v>249</v>
      </c>
      <c r="B216" s="36"/>
      <c r="C216" s="36">
        <v>0.7002545</v>
      </c>
      <c r="D216" s="36">
        <v>0.636595</v>
      </c>
      <c r="E216" s="36">
        <v>0.697669</v>
      </c>
      <c r="F216" s="36">
        <v>0.636174</v>
      </c>
      <c r="G216" s="36">
        <v>0.643853</v>
      </c>
      <c r="H216" s="36">
        <v>0.69673</v>
      </c>
      <c r="I216" s="36">
        <v>0.825941</v>
      </c>
      <c r="J216" s="36">
        <v>0.864432</v>
      </c>
      <c r="K216" s="36">
        <v>0.7938</v>
      </c>
      <c r="L216" s="36">
        <v>0.803131</v>
      </c>
      <c r="M216" s="36">
        <v>0.8424</v>
      </c>
      <c r="N216" s="36">
        <v>0.887663</v>
      </c>
      <c r="O216" s="36">
        <v>0.908755</v>
      </c>
      <c r="P216" s="36">
        <v>0.962831</v>
      </c>
      <c r="Q216" s="36">
        <v>1.02167</v>
      </c>
      <c r="R216" s="36">
        <v>0.968533</v>
      </c>
      <c r="S216" s="36">
        <v>1.08491</v>
      </c>
      <c r="T216" s="36">
        <v>1.12136</v>
      </c>
      <c r="U216" s="36">
        <v>1.16747</v>
      </c>
      <c r="V216" s="36">
        <v>1.2185</v>
      </c>
      <c r="W216" s="36">
        <v>1.25916</v>
      </c>
      <c r="X216" s="36">
        <v>1.25472</v>
      </c>
      <c r="Y216" s="36">
        <v>1.23833</v>
      </c>
      <c r="Z216" s="36">
        <v>1.11369</v>
      </c>
      <c r="AA216" s="36">
        <v>1.1697</v>
      </c>
      <c r="AB216" s="36">
        <v>2.00161</v>
      </c>
      <c r="AC216" s="36">
        <v>2.29525</v>
      </c>
      <c r="AD216" s="36">
        <v>2.39922</v>
      </c>
      <c r="AE216" s="36">
        <v>2.51068</v>
      </c>
      <c r="AF216" s="36">
        <v>2.72316</v>
      </c>
      <c r="AG216" s="36">
        <v>2.35431</v>
      </c>
      <c r="AH216" s="36">
        <v>2.05082</v>
      </c>
      <c r="AI216" s="36">
        <v>2.06472</v>
      </c>
      <c r="AJ216" s="36">
        <v>2.21493</v>
      </c>
      <c r="AK216" s="36">
        <v>1.9497</v>
      </c>
      <c r="AL216" s="36">
        <v>1.89161</v>
      </c>
      <c r="AM216" s="36">
        <v>1.67135</v>
      </c>
      <c r="AN216" s="36">
        <v>1.45644</v>
      </c>
      <c r="AO216" s="36">
        <v>1.26528</v>
      </c>
      <c r="AP216" s="36">
        <v>1.6281</v>
      </c>
      <c r="AQ216" s="36">
        <v>1.74377</v>
      </c>
      <c r="AR216" s="36">
        <v>1.60053</v>
      </c>
      <c r="AS216" s="36">
        <v>1.58206</v>
      </c>
      <c r="AT216" s="36">
        <v>1.48518</v>
      </c>
      <c r="AU216" s="36">
        <v>0.954245</v>
      </c>
      <c r="AV216" s="36">
        <v>1.1281</v>
      </c>
      <c r="AW216" s="36">
        <v>1.53621</v>
      </c>
      <c r="AX216" s="36">
        <v>1.04775</v>
      </c>
      <c r="AY216" s="36">
        <v>0.937138</v>
      </c>
      <c r="AZ216" s="36">
        <v>1.04727</v>
      </c>
      <c r="BA216" s="36">
        <v>0.909403</v>
      </c>
      <c r="BB216" s="36">
        <v>0.934092</v>
      </c>
      <c r="BC216" s="36">
        <v>0.886918</v>
      </c>
      <c r="BD216" s="36">
        <v>0.727834</v>
      </c>
      <c r="BE216" s="36">
        <v>0.767167</v>
      </c>
      <c r="BF216" s="36">
        <v>0.908593</v>
      </c>
      <c r="BG216" s="36">
        <v>0.900688</v>
      </c>
      <c r="BH216" s="36">
        <v>0.797267</v>
      </c>
      <c r="BI216" s="36">
        <v>0.83255</v>
      </c>
      <c r="BJ216" s="36">
        <v>0.821891</v>
      </c>
      <c r="BK216" s="36">
        <v>0.708556</v>
      </c>
      <c r="BL216" s="36"/>
      <c r="BM216" s="36">
        <v>0.588254</v>
      </c>
      <c r="BN216" s="36">
        <v>0.48992</v>
      </c>
      <c r="BO216" s="36">
        <v>0.797818</v>
      </c>
      <c r="BP216" s="36">
        <v>0.886237</v>
      </c>
      <c r="BQ216" s="36">
        <v>0.859216</v>
      </c>
      <c r="BR216" s="36">
        <v>0.82633</v>
      </c>
      <c r="BS216" s="36">
        <v>0.845575</v>
      </c>
      <c r="BT216" s="36">
        <v>0.906196</v>
      </c>
      <c r="BU216" s="36">
        <v>1.01234</v>
      </c>
      <c r="BV216" s="36">
        <v>0.943812</v>
      </c>
      <c r="BW216" s="36">
        <v>0.982854</v>
      </c>
      <c r="BX216" s="36">
        <v>0.991602</v>
      </c>
      <c r="BY216" s="36">
        <v>0.962539</v>
      </c>
      <c r="BZ216" s="36">
        <v>0.887436</v>
      </c>
      <c r="CA216" s="36">
        <v>0.899521</v>
      </c>
      <c r="CB216" s="36">
        <v>0.903668</v>
      </c>
      <c r="CC216" s="36">
        <v>0.929783</v>
      </c>
      <c r="CD216" s="36">
        <v>1.00314</v>
      </c>
      <c r="CE216" s="36">
        <v>1.02358</v>
      </c>
      <c r="CF216" s="36">
        <v>1.11369</v>
      </c>
      <c r="CG216" s="36">
        <v>1.28634</v>
      </c>
      <c r="CH216" s="36">
        <v>1.28411</v>
      </c>
      <c r="CI216" s="36">
        <v>1.28482</v>
      </c>
      <c r="CJ216" s="36">
        <v>1.13999</v>
      </c>
      <c r="CK216" s="36">
        <v>1.00139</v>
      </c>
      <c r="CL216" s="36">
        <v>1.24928</v>
      </c>
      <c r="CM216" s="36">
        <v>1.25103</v>
      </c>
      <c r="CN216" s="36">
        <v>1.1156</v>
      </c>
      <c r="CO216" s="36">
        <v>0.993416</v>
      </c>
      <c r="CP216" s="36">
        <v>0.877068</v>
      </c>
      <c r="CQ216" s="36">
        <v>0.694494</v>
      </c>
      <c r="CR216" s="36">
        <v>0.57847</v>
      </c>
      <c r="CS216" s="36">
        <v>0.696762</v>
      </c>
      <c r="CT216" s="36">
        <v>0.566644</v>
      </c>
      <c r="CU216" s="36">
        <v>0.436331</v>
      </c>
      <c r="CV216" s="36">
        <v>0.431114</v>
      </c>
      <c r="CW216" s="36">
        <v>0.458266</v>
      </c>
      <c r="CX216" s="36">
        <v>0.515614</v>
      </c>
      <c r="CY216" s="36">
        <v>0.463547</v>
      </c>
      <c r="CZ216" s="36">
        <v>0.399557</v>
      </c>
      <c r="DA216" s="36">
        <v>0.342468</v>
      </c>
      <c r="DB216" s="36">
        <v>0.27459</v>
      </c>
      <c r="DC216" s="36">
        <v>0.269374</v>
      </c>
      <c r="DD216" s="36">
        <v>0.274104</v>
      </c>
      <c r="DE216" s="36">
        <v>0.278024</v>
      </c>
      <c r="DF216" s="36">
        <v>0.281491</v>
      </c>
      <c r="DG216" s="36">
        <v>0.307249</v>
      </c>
      <c r="DH216" s="36">
        <v>0.32656</v>
      </c>
      <c r="DI216" s="36">
        <v>0.389124</v>
      </c>
      <c r="DJ216" s="36">
        <v>0.48263</v>
      </c>
      <c r="DK216" s="36">
        <v>0.490828</v>
      </c>
      <c r="DL216" s="36">
        <v>0.50787</v>
      </c>
    </row>
    <row r="217" spans="1:116">
      <c r="A217" s="36" t="s">
        <v>250</v>
      </c>
      <c r="B217" s="36"/>
      <c r="C217" s="36">
        <v>0.6696404</v>
      </c>
      <c r="D217" s="36">
        <v>0.608764</v>
      </c>
      <c r="E217" s="36">
        <v>0.655711</v>
      </c>
      <c r="F217" s="36">
        <v>0.640483</v>
      </c>
      <c r="G217" s="36">
        <v>0.61466</v>
      </c>
      <c r="H217" s="36">
        <v>0.606301</v>
      </c>
      <c r="I217" s="36">
        <v>0.701298</v>
      </c>
      <c r="J217" s="36">
        <v>0.752101</v>
      </c>
      <c r="K217" s="36">
        <v>0.691675</v>
      </c>
      <c r="L217" s="36">
        <v>0.722844</v>
      </c>
      <c r="M217" s="36">
        <v>0.701298</v>
      </c>
      <c r="N217" s="36">
        <v>0.710953</v>
      </c>
      <c r="O217" s="36">
        <v>0.726343</v>
      </c>
      <c r="P217" s="36">
        <v>0.790592</v>
      </c>
      <c r="Q217" s="36">
        <v>0.872791</v>
      </c>
      <c r="R217" s="36">
        <v>0.831773</v>
      </c>
      <c r="S217" s="36">
        <v>0.924502</v>
      </c>
      <c r="T217" s="36">
        <v>0.921197</v>
      </c>
      <c r="U217" s="36">
        <v>0.994032</v>
      </c>
      <c r="V217" s="36">
        <v>1.05086</v>
      </c>
      <c r="W217" s="36">
        <v>1.09441</v>
      </c>
      <c r="X217" s="36">
        <v>1.1211</v>
      </c>
      <c r="Y217" s="36">
        <v>1.15211</v>
      </c>
      <c r="Z217" s="36">
        <v>1.09606</v>
      </c>
      <c r="AA217" s="36">
        <v>1.11356</v>
      </c>
      <c r="AB217" s="36">
        <v>2.05215</v>
      </c>
      <c r="AC217" s="36">
        <v>2.38448</v>
      </c>
      <c r="AD217" s="36">
        <v>2.65641</v>
      </c>
      <c r="AE217" s="36">
        <v>2.99308</v>
      </c>
      <c r="AF217" s="36">
        <v>3.33137</v>
      </c>
      <c r="AG217" s="36">
        <v>2.83477</v>
      </c>
      <c r="AH217" s="36">
        <v>2.42307</v>
      </c>
      <c r="AI217" s="36">
        <v>2.30024</v>
      </c>
      <c r="AJ217" s="36">
        <v>2.2368</v>
      </c>
      <c r="AK217" s="36">
        <v>1.90975</v>
      </c>
      <c r="AL217" s="36">
        <v>1.71584</v>
      </c>
      <c r="AM217" s="36">
        <v>1.46257</v>
      </c>
      <c r="AN217" s="36">
        <v>1.32322</v>
      </c>
      <c r="AO217" s="36">
        <v>1.11751</v>
      </c>
      <c r="AP217" s="36">
        <v>1.52309</v>
      </c>
      <c r="AQ217" s="36">
        <v>1.33997</v>
      </c>
      <c r="AR217" s="36">
        <v>1.31282</v>
      </c>
      <c r="AS217" s="36">
        <v>1.31923</v>
      </c>
      <c r="AT217" s="36">
        <v>1.22326</v>
      </c>
      <c r="AU217" s="36">
        <v>0.870556</v>
      </c>
      <c r="AV217" s="36">
        <v>0.846839</v>
      </c>
      <c r="AW217" s="36">
        <v>0.886853</v>
      </c>
      <c r="AX217" s="36">
        <v>0.908755</v>
      </c>
      <c r="AY217" s="36">
        <v>0.794221</v>
      </c>
      <c r="AZ217" s="36">
        <v>0.88627</v>
      </c>
      <c r="BA217" s="36">
        <v>0.77517</v>
      </c>
      <c r="BB217" s="36">
        <v>0.780872</v>
      </c>
      <c r="BC217" s="36">
        <v>0.655322</v>
      </c>
      <c r="BD217" s="36">
        <v>0.596581</v>
      </c>
      <c r="BE217" s="36">
        <v>0.594151</v>
      </c>
      <c r="BF217" s="36">
        <v>0.724561</v>
      </c>
      <c r="BG217" s="36">
        <v>0.777794</v>
      </c>
      <c r="BH217" s="36">
        <v>0.72239</v>
      </c>
      <c r="BI217" s="36">
        <v>0.728384</v>
      </c>
      <c r="BJ217" s="36">
        <v>0.621562</v>
      </c>
      <c r="BK217" s="36">
        <v>0.561751</v>
      </c>
      <c r="BL217" s="36"/>
      <c r="BM217" s="36">
        <v>0.533239</v>
      </c>
      <c r="BN217" s="36">
        <v>0.462024</v>
      </c>
      <c r="BO217" s="36">
        <v>0.725695</v>
      </c>
      <c r="BP217" s="36">
        <v>0.753689</v>
      </c>
      <c r="BQ217" s="36">
        <v>0.820886</v>
      </c>
      <c r="BR217" s="36">
        <v>0.743807</v>
      </c>
      <c r="BS217" s="36">
        <v>0.749606</v>
      </c>
      <c r="BT217" s="36">
        <v>0.78826</v>
      </c>
      <c r="BU217" s="36">
        <v>0.839743</v>
      </c>
      <c r="BV217" s="36">
        <v>0.771606</v>
      </c>
      <c r="BW217" s="36">
        <v>0.830833</v>
      </c>
      <c r="BX217" s="36">
        <v>0.823446</v>
      </c>
      <c r="BY217" s="36">
        <v>0.793282</v>
      </c>
      <c r="BZ217" s="36">
        <v>0.723881</v>
      </c>
      <c r="CA217" s="36">
        <v>0.751291</v>
      </c>
      <c r="CB217" s="36">
        <v>0.734411</v>
      </c>
      <c r="CC217" s="36">
        <v>0.798109</v>
      </c>
      <c r="CD217" s="36">
        <v>0.890806</v>
      </c>
      <c r="CE217" s="36">
        <v>0.887987</v>
      </c>
      <c r="CF217" s="36">
        <v>0.966622</v>
      </c>
      <c r="CG217" s="36">
        <v>1.10364</v>
      </c>
      <c r="CH217" s="36">
        <v>1.11615</v>
      </c>
      <c r="CI217" s="36">
        <v>1.16672</v>
      </c>
      <c r="CJ217" s="36">
        <v>1.05439</v>
      </c>
      <c r="CK217" s="36">
        <v>0.897901</v>
      </c>
      <c r="CL217" s="36">
        <v>1.35921</v>
      </c>
      <c r="CM217" s="36">
        <v>1.44015</v>
      </c>
      <c r="CN217" s="36">
        <v>1.32033</v>
      </c>
      <c r="CO217" s="36">
        <v>1.1697</v>
      </c>
      <c r="CP217" s="36">
        <v>1.0969</v>
      </c>
      <c r="CQ217" s="36">
        <v>0.849074</v>
      </c>
      <c r="CR217" s="36">
        <v>0.743321</v>
      </c>
      <c r="CS217" s="36">
        <v>0.904835</v>
      </c>
      <c r="CT217" s="36">
        <v>0.717854</v>
      </c>
      <c r="CU217" s="36">
        <v>0.527051</v>
      </c>
      <c r="CV217" s="36">
        <v>0.512276</v>
      </c>
      <c r="CW217" s="36">
        <v>0.53217</v>
      </c>
      <c r="CX217" s="36">
        <v>0.545908</v>
      </c>
      <c r="CY217" s="36">
        <v>0.505667</v>
      </c>
      <c r="CZ217" s="36">
        <v>0.451202</v>
      </c>
      <c r="DA217" s="36">
        <v>0.358247</v>
      </c>
      <c r="DB217" s="36">
        <v>0.279709</v>
      </c>
      <c r="DC217" s="36">
        <v>0.263736</v>
      </c>
      <c r="DD217" s="36">
        <v>0.270896</v>
      </c>
      <c r="DE217" s="36">
        <v>0.273715</v>
      </c>
      <c r="DF217" s="36">
        <v>0.294386</v>
      </c>
      <c r="DG217" s="36">
        <v>0.303977</v>
      </c>
      <c r="DH217" s="36">
        <v>0.337219</v>
      </c>
      <c r="DI217" s="36">
        <v>0.359089</v>
      </c>
      <c r="DJ217" s="36">
        <v>0.390647</v>
      </c>
      <c r="DK217" s="36">
        <v>0.423436</v>
      </c>
      <c r="DL217" s="36">
        <v>0.493614</v>
      </c>
    </row>
    <row r="218" spans="1:116">
      <c r="A218" s="36" t="s">
        <v>251</v>
      </c>
      <c r="B218" s="36"/>
      <c r="C218" s="36">
        <v>0.7808372</v>
      </c>
      <c r="D218" s="36">
        <v>0.709852</v>
      </c>
      <c r="E218" s="36">
        <v>0.782881</v>
      </c>
      <c r="F218" s="36">
        <v>0.804038</v>
      </c>
      <c r="G218" s="36">
        <v>0.849172</v>
      </c>
      <c r="H218" s="36">
        <v>0.87062</v>
      </c>
      <c r="I218" s="36">
        <v>0.878267</v>
      </c>
      <c r="J218" s="36">
        <v>0.888311</v>
      </c>
      <c r="K218" s="36">
        <v>0.855425</v>
      </c>
      <c r="L218" s="36">
        <v>0.886205</v>
      </c>
      <c r="M218" s="36">
        <v>0.928422</v>
      </c>
      <c r="N218" s="36">
        <v>0.934675</v>
      </c>
      <c r="O218" s="36">
        <v>1.01762</v>
      </c>
      <c r="P218" s="36">
        <v>1.06706</v>
      </c>
      <c r="Q218" s="36">
        <v>1.09068</v>
      </c>
      <c r="R218" s="36">
        <v>1.08297</v>
      </c>
      <c r="S218" s="36">
        <v>1.23723</v>
      </c>
      <c r="T218" s="36">
        <v>1.29078</v>
      </c>
      <c r="U218" s="36">
        <v>1.43862</v>
      </c>
      <c r="V218" s="36">
        <v>1.46778</v>
      </c>
      <c r="W218" s="36">
        <v>1.5956</v>
      </c>
      <c r="X218" s="36">
        <v>1.57587</v>
      </c>
      <c r="Y218" s="36">
        <v>1.60944</v>
      </c>
      <c r="Z218" s="36">
        <v>1.36339</v>
      </c>
      <c r="AA218" s="36">
        <v>1.58475</v>
      </c>
      <c r="AB218" s="36">
        <v>2.55565</v>
      </c>
      <c r="AC218" s="36">
        <v>3.18152</v>
      </c>
      <c r="AD218" s="36">
        <v>3.8047</v>
      </c>
      <c r="AE218" s="36">
        <v>4.558</v>
      </c>
      <c r="AF218" s="36">
        <v>5.36884</v>
      </c>
      <c r="AG218" s="36">
        <v>4.49783</v>
      </c>
      <c r="AH218" s="36">
        <v>3.78756</v>
      </c>
      <c r="AI218" s="36">
        <v>3.68868</v>
      </c>
      <c r="AJ218" s="36">
        <v>3.6126</v>
      </c>
      <c r="AK218" s="36">
        <v>3.02367</v>
      </c>
      <c r="AL218" s="36">
        <v>2.92902</v>
      </c>
      <c r="AM218" s="36">
        <v>2.53183</v>
      </c>
      <c r="AN218" s="36">
        <v>2.135</v>
      </c>
      <c r="AO218" s="36">
        <v>1.82823</v>
      </c>
      <c r="AP218" s="36">
        <v>2.15732</v>
      </c>
      <c r="AQ218" s="36">
        <v>2.09314</v>
      </c>
      <c r="AR218" s="36">
        <v>2.04091</v>
      </c>
      <c r="AS218" s="36">
        <v>2.01787</v>
      </c>
      <c r="AT218" s="36">
        <v>2.12055</v>
      </c>
      <c r="AU218" s="36">
        <v>1.39667</v>
      </c>
      <c r="AV218" s="36">
        <v>1.25663</v>
      </c>
      <c r="AW218" s="36">
        <v>1.41815</v>
      </c>
      <c r="AX218" s="36">
        <v>1.3759</v>
      </c>
      <c r="AY218" s="36">
        <v>1.1755</v>
      </c>
      <c r="AZ218" s="36">
        <v>1.21361</v>
      </c>
      <c r="BA218" s="36">
        <v>1.06816</v>
      </c>
      <c r="BB218" s="36">
        <v>1.01869</v>
      </c>
      <c r="BC218" s="36">
        <v>0.906682</v>
      </c>
      <c r="BD218" s="36">
        <v>0.853416</v>
      </c>
      <c r="BE218" s="36">
        <v>0.828565</v>
      </c>
      <c r="BF218" s="36">
        <v>0.99144</v>
      </c>
      <c r="BG218" s="36">
        <v>1.03894</v>
      </c>
      <c r="BH218" s="36">
        <v>0.940442</v>
      </c>
      <c r="BI218" s="36">
        <v>0.931694</v>
      </c>
      <c r="BJ218" s="36">
        <v>0.839257</v>
      </c>
      <c r="BK218" s="36">
        <v>0.776855</v>
      </c>
      <c r="BL218" s="36"/>
      <c r="BM218" s="36">
        <v>0.591397</v>
      </c>
      <c r="BN218" s="36">
        <v>0.590879</v>
      </c>
      <c r="BO218" s="36">
        <v>0.922298</v>
      </c>
      <c r="BP218" s="36">
        <v>1.05164</v>
      </c>
      <c r="BQ218" s="36">
        <v>1.08559</v>
      </c>
      <c r="BR218" s="36">
        <v>0.949417</v>
      </c>
      <c r="BS218" s="36">
        <v>0.932051</v>
      </c>
      <c r="BT218" s="36">
        <v>1.0436</v>
      </c>
      <c r="BU218" s="36">
        <v>1.19922</v>
      </c>
      <c r="BV218" s="36">
        <v>1.05912</v>
      </c>
      <c r="BW218" s="36">
        <v>1.12817</v>
      </c>
      <c r="BX218" s="36">
        <v>1.01652</v>
      </c>
      <c r="BY218" s="36">
        <v>1.03648</v>
      </c>
      <c r="BZ218" s="36">
        <v>1.00148</v>
      </c>
      <c r="CA218" s="36">
        <v>1.09152</v>
      </c>
      <c r="CB218" s="36">
        <v>1.08922</v>
      </c>
      <c r="CC218" s="36">
        <v>1.15007</v>
      </c>
      <c r="CD218" s="36">
        <v>1.16873</v>
      </c>
      <c r="CE218" s="36">
        <v>1.16958</v>
      </c>
      <c r="CF218" s="36">
        <v>1.2439</v>
      </c>
      <c r="CG218" s="36">
        <v>1.50436</v>
      </c>
      <c r="CH218" s="36">
        <v>1.49976</v>
      </c>
      <c r="CI218" s="36">
        <v>1.49811</v>
      </c>
      <c r="CJ218" s="36">
        <v>1.30517</v>
      </c>
      <c r="CK218" s="36">
        <v>1.11262</v>
      </c>
      <c r="CL218" s="36">
        <v>1.64048</v>
      </c>
      <c r="CM218" s="36">
        <v>1.97378</v>
      </c>
      <c r="CN218" s="36">
        <v>2.05581</v>
      </c>
      <c r="CO218" s="36">
        <v>1.93379</v>
      </c>
      <c r="CP218" s="36">
        <v>1.98278</v>
      </c>
      <c r="CQ218" s="36">
        <v>1.60244</v>
      </c>
      <c r="CR218" s="36">
        <v>1.30125</v>
      </c>
      <c r="CS218" s="36">
        <v>1.53161</v>
      </c>
      <c r="CT218" s="36">
        <v>1.21416</v>
      </c>
      <c r="CU218" s="36">
        <v>0.81878</v>
      </c>
      <c r="CV218" s="36">
        <v>0.830477</v>
      </c>
      <c r="CW218" s="36">
        <v>1.00518</v>
      </c>
      <c r="CX218" s="36">
        <v>0.997337</v>
      </c>
      <c r="CY218" s="36">
        <v>1.00537</v>
      </c>
      <c r="CZ218" s="36">
        <v>0.86414</v>
      </c>
      <c r="DA218" s="36">
        <v>0.645019</v>
      </c>
      <c r="DB218" s="36">
        <v>0.442195</v>
      </c>
      <c r="DC218" s="36">
        <v>0.42282</v>
      </c>
      <c r="DD218" s="36">
        <v>0.445662</v>
      </c>
      <c r="DE218" s="36">
        <v>0.413359</v>
      </c>
      <c r="DF218" s="36">
        <v>0.407657</v>
      </c>
      <c r="DG218" s="36">
        <v>0.432637</v>
      </c>
      <c r="DH218" s="36">
        <v>0.444593</v>
      </c>
      <c r="DI218" s="36">
        <v>0.454248</v>
      </c>
      <c r="DJ218" s="36">
        <v>0.528444</v>
      </c>
      <c r="DK218" s="36">
        <v>0.627167</v>
      </c>
      <c r="DL218" s="36">
        <v>0.737554</v>
      </c>
    </row>
    <row r="219" spans="1:116">
      <c r="A219" s="36" t="s">
        <v>252</v>
      </c>
      <c r="B219" s="36"/>
      <c r="C219" s="36">
        <v>0.2171191</v>
      </c>
      <c r="D219" s="36">
        <v>0.197381</v>
      </c>
      <c r="E219" s="36">
        <v>0.196603</v>
      </c>
      <c r="F219" s="36">
        <v>0.193234</v>
      </c>
      <c r="G219" s="36">
        <v>0.188633</v>
      </c>
      <c r="H219" s="36">
        <v>0.199584</v>
      </c>
      <c r="I219" s="36">
        <v>0.213386</v>
      </c>
      <c r="J219" s="36">
        <v>0.220903</v>
      </c>
      <c r="K219" s="36">
        <v>0.198904</v>
      </c>
      <c r="L219" s="36">
        <v>0.202241</v>
      </c>
      <c r="M219" s="36">
        <v>0.201949</v>
      </c>
      <c r="N219" s="36">
        <v>0.217793</v>
      </c>
      <c r="O219" s="36">
        <v>0.21883</v>
      </c>
      <c r="P219" s="36">
        <v>0.241153</v>
      </c>
      <c r="Q219" s="36">
        <v>0.261727</v>
      </c>
      <c r="R219" s="36">
        <v>0.250776</v>
      </c>
      <c r="S219" s="36">
        <v>0.240278</v>
      </c>
      <c r="T219" s="36">
        <v>0.227189</v>
      </c>
      <c r="U219" s="36">
        <v>0.218603</v>
      </c>
      <c r="V219" s="36">
        <v>0.239857</v>
      </c>
      <c r="W219" s="36">
        <v>0.240991</v>
      </c>
      <c r="X219" s="36">
        <v>0.221389</v>
      </c>
      <c r="Y219" s="36">
        <v>0.186786</v>
      </c>
      <c r="Z219" s="36">
        <v>0.151308</v>
      </c>
      <c r="AA219" s="36">
        <v>0.0819396</v>
      </c>
      <c r="AB219" s="36">
        <v>0.143532</v>
      </c>
      <c r="AC219" s="36">
        <v>0.243</v>
      </c>
      <c r="AD219" s="36">
        <v>0.320792</v>
      </c>
      <c r="AE219" s="36">
        <v>0.380765</v>
      </c>
      <c r="AF219" s="36">
        <v>0.371401</v>
      </c>
      <c r="AG219" s="36">
        <v>0.29092</v>
      </c>
      <c r="AH219" s="36">
        <v>0.293512</v>
      </c>
      <c r="AI219" s="36">
        <v>0.270929</v>
      </c>
      <c r="AJ219" s="36">
        <v>0.23409</v>
      </c>
      <c r="AK219" s="36">
        <v>0.221065</v>
      </c>
      <c r="AL219" s="36">
        <v>0.203504</v>
      </c>
      <c r="AM219" s="36">
        <v>0.20075</v>
      </c>
      <c r="AN219" s="36">
        <v>0.197672</v>
      </c>
      <c r="AO219" s="36">
        <v>0.185458</v>
      </c>
      <c r="AP219" s="36">
        <v>0.200459</v>
      </c>
      <c r="AQ219" s="36">
        <v>0.21154</v>
      </c>
      <c r="AR219" s="36">
        <v>0.223657</v>
      </c>
      <c r="AS219" s="36">
        <v>0.220093</v>
      </c>
      <c r="AT219" s="36">
        <v>0.220968</v>
      </c>
      <c r="AU219" s="36">
        <v>0.167508</v>
      </c>
      <c r="AV219" s="36">
        <v>0.167476</v>
      </c>
      <c r="AW219" s="36">
        <v>0.211475</v>
      </c>
      <c r="AX219" s="36">
        <v>0.246337</v>
      </c>
      <c r="AY219" s="36">
        <v>0.199422</v>
      </c>
      <c r="AZ219" s="36">
        <v>0.197186</v>
      </c>
      <c r="BA219" s="36">
        <v>0.176321</v>
      </c>
      <c r="BB219" s="36">
        <v>0.16835</v>
      </c>
      <c r="BC219" s="36">
        <v>0.157658</v>
      </c>
      <c r="BD219" s="36">
        <v>0.154742</v>
      </c>
      <c r="BE219" s="36">
        <v>0.166957</v>
      </c>
      <c r="BF219" s="36">
        <v>0.198094</v>
      </c>
      <c r="BG219" s="36">
        <v>0.188795</v>
      </c>
      <c r="BH219" s="36">
        <v>0.180274</v>
      </c>
      <c r="BI219" s="36">
        <v>0.168448</v>
      </c>
      <c r="BJ219" s="36">
        <v>0.152831</v>
      </c>
      <c r="BK219" s="36">
        <v>0.161708</v>
      </c>
      <c r="BL219" s="36"/>
      <c r="BM219" s="36">
        <v>0.158112</v>
      </c>
      <c r="BN219" s="36">
        <v>0.197737</v>
      </c>
      <c r="BO219" s="36">
        <v>0.289462</v>
      </c>
      <c r="BP219" s="36">
        <v>0.303005</v>
      </c>
      <c r="BQ219" s="36">
        <v>0.271091</v>
      </c>
      <c r="BR219" s="36">
        <v>0.253238</v>
      </c>
      <c r="BS219" s="36">
        <v>0.263574</v>
      </c>
      <c r="BT219" s="36">
        <v>0.275432</v>
      </c>
      <c r="BU219" s="36">
        <v>0.295488</v>
      </c>
      <c r="BV219" s="36">
        <v>0.278834</v>
      </c>
      <c r="BW219" s="36">
        <v>0.269406</v>
      </c>
      <c r="BX219" s="36">
        <v>0.252979</v>
      </c>
      <c r="BY219" s="36">
        <v>0.237686</v>
      </c>
      <c r="BZ219" s="36">
        <v>0.233863</v>
      </c>
      <c r="CA219" s="36">
        <v>0.255409</v>
      </c>
      <c r="CB219" s="36">
        <v>0.276761</v>
      </c>
      <c r="CC219" s="36">
        <v>0.274298</v>
      </c>
      <c r="CD219" s="36">
        <v>0.256349</v>
      </c>
      <c r="CE219" s="36">
        <v>0.243097</v>
      </c>
      <c r="CF219" s="36">
        <v>0.245009</v>
      </c>
      <c r="CG219" s="36">
        <v>0.271123</v>
      </c>
      <c r="CH219" s="36">
        <v>0.233215</v>
      </c>
      <c r="CI219" s="36">
        <v>0.186365</v>
      </c>
      <c r="CJ219" s="36">
        <v>0.145606</v>
      </c>
      <c r="CK219" s="36">
        <v>0.0840132</v>
      </c>
      <c r="CL219" s="36">
        <v>0.106823</v>
      </c>
      <c r="CM219" s="36">
        <v>0.119297</v>
      </c>
      <c r="CN219" s="36">
        <v>0.102514</v>
      </c>
      <c r="CO219" s="36">
        <v>0.0908496</v>
      </c>
      <c r="CP219" s="36">
        <v>0.0794124</v>
      </c>
      <c r="CQ219" s="36">
        <v>0.0636012</v>
      </c>
      <c r="CR219" s="36">
        <v>0.0560196</v>
      </c>
      <c r="CS219" s="36">
        <v>0.0608148</v>
      </c>
      <c r="CT219" s="36">
        <v>0.0483408</v>
      </c>
      <c r="CU219" s="36">
        <v>0.0410508</v>
      </c>
      <c r="CV219" s="36">
        <v>0.0419256</v>
      </c>
      <c r="CW219" s="36">
        <v>0.0377136</v>
      </c>
      <c r="CX219" s="36">
        <v>0.0401436</v>
      </c>
      <c r="CY219" s="36">
        <v>0.0402084</v>
      </c>
      <c r="CZ219" s="36">
        <v>0.0347328</v>
      </c>
      <c r="DA219" s="36">
        <v>0.0297756</v>
      </c>
      <c r="DB219" s="36">
        <v>0.031266</v>
      </c>
      <c r="DC219" s="36">
        <v>0.0299052</v>
      </c>
      <c r="DD219" s="36">
        <v>0.030132</v>
      </c>
      <c r="DE219" s="36">
        <v>0.0276372</v>
      </c>
      <c r="DF219" s="36">
        <v>0.0287712</v>
      </c>
      <c r="DG219" s="36">
        <v>0.0284148</v>
      </c>
      <c r="DH219" s="36">
        <v>0.0277992</v>
      </c>
      <c r="DI219" s="36">
        <v>0.0284148</v>
      </c>
      <c r="DJ219" s="36">
        <v>0.0287388</v>
      </c>
      <c r="DK219" s="36">
        <v>0.0331776</v>
      </c>
      <c r="DL219" s="36">
        <v>0.034506</v>
      </c>
    </row>
    <row r="220" spans="1:116">
      <c r="A220" s="36" t="s">
        <v>253</v>
      </c>
      <c r="B220" s="36"/>
      <c r="C220" s="36">
        <v>0.6764472</v>
      </c>
      <c r="D220" s="36">
        <v>0.614952</v>
      </c>
      <c r="E220" s="36">
        <v>0.665399</v>
      </c>
      <c r="F220" s="36">
        <v>0.5485</v>
      </c>
      <c r="G220" s="36">
        <v>0.554429</v>
      </c>
      <c r="H220" s="36">
        <v>0.560293</v>
      </c>
      <c r="I220" s="36">
        <v>0.636563</v>
      </c>
      <c r="J220" s="36">
        <v>0.666954</v>
      </c>
      <c r="K220" s="36">
        <v>0.653994</v>
      </c>
      <c r="L220" s="36">
        <v>0.694721</v>
      </c>
      <c r="M220" s="36">
        <v>0.672559</v>
      </c>
      <c r="N220" s="36">
        <v>0.7128</v>
      </c>
      <c r="O220" s="36">
        <v>0.679558</v>
      </c>
      <c r="P220" s="36">
        <v>0.75317</v>
      </c>
      <c r="Q220" s="36">
        <v>0.823835</v>
      </c>
      <c r="R220" s="36">
        <v>0.787061</v>
      </c>
      <c r="S220" s="36">
        <v>0.844733</v>
      </c>
      <c r="T220" s="36">
        <v>0.787936</v>
      </c>
      <c r="U220" s="36">
        <v>0.802192</v>
      </c>
      <c r="V220" s="36">
        <v>0.818716</v>
      </c>
      <c r="W220" s="36">
        <v>0.864335</v>
      </c>
      <c r="X220" s="36">
        <v>0.860706</v>
      </c>
      <c r="Y220" s="36">
        <v>0.897026</v>
      </c>
      <c r="Z220" s="36">
        <v>0.869292</v>
      </c>
      <c r="AA220" s="36">
        <v>0.977411</v>
      </c>
      <c r="AB220" s="36">
        <v>1.50822</v>
      </c>
      <c r="AC220" s="36">
        <v>1.82036</v>
      </c>
      <c r="AD220" s="36">
        <v>2.03738</v>
      </c>
      <c r="AE220" s="36">
        <v>2.13578</v>
      </c>
      <c r="AF220" s="36">
        <v>2.26304</v>
      </c>
      <c r="AG220" s="36">
        <v>1.90538</v>
      </c>
      <c r="AH220" s="36">
        <v>1.60399</v>
      </c>
      <c r="AI220" s="36">
        <v>1.52056</v>
      </c>
      <c r="AJ220" s="36">
        <v>1.40966</v>
      </c>
      <c r="AK220" s="36">
        <v>1.28333</v>
      </c>
      <c r="AL220" s="36">
        <v>1.19971</v>
      </c>
      <c r="AM220" s="36">
        <v>1.07892</v>
      </c>
      <c r="AN220" s="36">
        <v>0.988751</v>
      </c>
      <c r="AO220" s="36">
        <v>0.795452</v>
      </c>
      <c r="AP220" s="36">
        <v>0.974624</v>
      </c>
      <c r="AQ220" s="36">
        <v>0.873374</v>
      </c>
      <c r="AR220" s="36">
        <v>0.865469</v>
      </c>
      <c r="AS220" s="36">
        <v>0.930982</v>
      </c>
      <c r="AT220" s="36">
        <v>0.935032</v>
      </c>
      <c r="AU220" s="36">
        <v>0.724302</v>
      </c>
      <c r="AV220" s="36">
        <v>0.65218</v>
      </c>
      <c r="AW220" s="36">
        <v>0.725728</v>
      </c>
      <c r="AX220" s="36">
        <v>0.805496</v>
      </c>
      <c r="AY220" s="36">
        <v>0.732661</v>
      </c>
      <c r="AZ220" s="36">
        <v>0.778766</v>
      </c>
      <c r="BA220" s="36">
        <v>0.736873</v>
      </c>
      <c r="BB220" s="36">
        <v>0.761044</v>
      </c>
      <c r="BC220" s="36">
        <v>0.60925</v>
      </c>
      <c r="BD220" s="36">
        <v>0.579085</v>
      </c>
      <c r="BE220" s="36">
        <v>0.585371</v>
      </c>
      <c r="BF220" s="36">
        <v>0.717142</v>
      </c>
      <c r="BG220" s="36">
        <v>0.744714</v>
      </c>
      <c r="BH220" s="36">
        <v>0.736679</v>
      </c>
      <c r="BI220" s="36">
        <v>0.771023</v>
      </c>
      <c r="BJ220" s="36">
        <v>0.620849</v>
      </c>
      <c r="BK220" s="36">
        <v>0.603936</v>
      </c>
      <c r="BL220" s="36"/>
      <c r="BM220" s="36">
        <v>0.511304</v>
      </c>
      <c r="BN220" s="36">
        <v>0.460112</v>
      </c>
      <c r="BO220" s="36">
        <v>0.696373</v>
      </c>
      <c r="BP220" s="36">
        <v>0.791111</v>
      </c>
      <c r="BQ220" s="36">
        <v>0.934416</v>
      </c>
      <c r="BR220" s="36">
        <v>0.727898</v>
      </c>
      <c r="BS220" s="36">
        <v>0.764251</v>
      </c>
      <c r="BT220" s="36">
        <v>0.842335</v>
      </c>
      <c r="BU220" s="36">
        <v>0.881118</v>
      </c>
      <c r="BV220" s="36">
        <v>0.821761</v>
      </c>
      <c r="BW220" s="36">
        <v>0.896346</v>
      </c>
      <c r="BX220" s="36">
        <v>0.828468</v>
      </c>
      <c r="BY220" s="36">
        <v>0.820498</v>
      </c>
      <c r="BZ220" s="36">
        <v>0.670583</v>
      </c>
      <c r="CA220" s="36">
        <v>0.697021</v>
      </c>
      <c r="CB220" s="36">
        <v>0.690185</v>
      </c>
      <c r="CC220" s="36">
        <v>0.74533</v>
      </c>
      <c r="CD220" s="36">
        <v>0.799308</v>
      </c>
      <c r="CE220" s="36">
        <v>0.781974</v>
      </c>
      <c r="CF220" s="36">
        <v>0.836924</v>
      </c>
      <c r="CG220" s="36">
        <v>0.942872</v>
      </c>
      <c r="CH220" s="36">
        <v>0.940766</v>
      </c>
      <c r="CI220" s="36">
        <v>0.996916</v>
      </c>
      <c r="CJ220" s="36">
        <v>0.926608</v>
      </c>
      <c r="CK220" s="36">
        <v>0.70146</v>
      </c>
      <c r="CL220" s="36">
        <v>0.842206</v>
      </c>
      <c r="CM220" s="36">
        <v>0.832453</v>
      </c>
      <c r="CN220" s="36">
        <v>0.707195</v>
      </c>
      <c r="CO220" s="36">
        <v>0.621205</v>
      </c>
      <c r="CP220" s="36">
        <v>0.599594</v>
      </c>
      <c r="CQ220" s="36">
        <v>0.479326</v>
      </c>
      <c r="CR220" s="36">
        <v>0.432086</v>
      </c>
      <c r="CS220" s="36">
        <v>0.516553</v>
      </c>
      <c r="CT220" s="36">
        <v>0.443297</v>
      </c>
      <c r="CU220" s="36">
        <v>0.322898</v>
      </c>
      <c r="CV220" s="36">
        <v>0.300218</v>
      </c>
      <c r="CW220" s="36">
        <v>0.279288</v>
      </c>
      <c r="CX220" s="36">
        <v>0.27446</v>
      </c>
      <c r="CY220" s="36">
        <v>0.269989</v>
      </c>
      <c r="CZ220" s="36">
        <v>0.266684</v>
      </c>
      <c r="DA220" s="36">
        <v>0.231952</v>
      </c>
      <c r="DB220" s="36">
        <v>0.167573</v>
      </c>
      <c r="DC220" s="36">
        <v>0.160153</v>
      </c>
      <c r="DD220" s="36">
        <v>0.167443</v>
      </c>
      <c r="DE220" s="36">
        <v>0.172789</v>
      </c>
      <c r="DF220" s="36">
        <v>0.176321</v>
      </c>
      <c r="DG220" s="36">
        <v>0.199811</v>
      </c>
      <c r="DH220" s="36">
        <v>0.230332</v>
      </c>
      <c r="DI220" s="36">
        <v>0.233507</v>
      </c>
      <c r="DJ220" s="36">
        <v>0.25029</v>
      </c>
      <c r="DK220" s="36">
        <v>0.270896</v>
      </c>
      <c r="DL220" s="36">
        <v>0.309388</v>
      </c>
    </row>
    <row r="221" spans="1:116">
      <c r="A221" s="36" t="s">
        <v>254</v>
      </c>
      <c r="B221" s="36"/>
      <c r="C221" s="36">
        <v>0.9602131</v>
      </c>
      <c r="D221" s="36">
        <v>0.872921</v>
      </c>
      <c r="E221" s="36">
        <v>0.937591</v>
      </c>
      <c r="F221" s="36">
        <v>0.767653</v>
      </c>
      <c r="G221" s="36">
        <v>0.800183</v>
      </c>
      <c r="H221" s="36">
        <v>0.852768</v>
      </c>
      <c r="I221" s="36">
        <v>0.911671</v>
      </c>
      <c r="J221" s="36">
        <v>0.935323</v>
      </c>
      <c r="K221" s="36">
        <v>0.970348</v>
      </c>
      <c r="L221" s="36">
        <v>1.00638</v>
      </c>
      <c r="M221" s="36">
        <v>0.919544</v>
      </c>
      <c r="N221" s="36">
        <v>0.937915</v>
      </c>
      <c r="O221" s="36">
        <v>1.00897</v>
      </c>
      <c r="P221" s="36">
        <v>1.0716</v>
      </c>
      <c r="Q221" s="36">
        <v>1.17081</v>
      </c>
      <c r="R221" s="36">
        <v>1.1386</v>
      </c>
      <c r="S221" s="36">
        <v>1.21766</v>
      </c>
      <c r="T221" s="36">
        <v>1.09518</v>
      </c>
      <c r="U221" s="36">
        <v>1.14343</v>
      </c>
      <c r="V221" s="36">
        <v>1.13426</v>
      </c>
      <c r="W221" s="36">
        <v>1.17132</v>
      </c>
      <c r="X221" s="36">
        <v>1.16271</v>
      </c>
      <c r="Y221" s="36">
        <v>1.18017</v>
      </c>
      <c r="Z221" s="36">
        <v>1.11825</v>
      </c>
      <c r="AA221" s="36">
        <v>1.295</v>
      </c>
      <c r="AB221" s="36">
        <v>1.9208</v>
      </c>
      <c r="AC221" s="36">
        <v>2.18843</v>
      </c>
      <c r="AD221" s="36">
        <v>2.26337</v>
      </c>
      <c r="AE221" s="36">
        <v>2.32532</v>
      </c>
      <c r="AF221" s="36">
        <v>2.64348</v>
      </c>
      <c r="AG221" s="36">
        <v>2.28786</v>
      </c>
      <c r="AH221" s="36">
        <v>1.98615</v>
      </c>
      <c r="AI221" s="36">
        <v>1.78586</v>
      </c>
      <c r="AJ221" s="36">
        <v>1.76285</v>
      </c>
      <c r="AK221" s="36">
        <v>1.52018</v>
      </c>
      <c r="AL221" s="36">
        <v>1.459</v>
      </c>
      <c r="AM221" s="36">
        <v>1.33656</v>
      </c>
      <c r="AN221" s="36">
        <v>1.30831</v>
      </c>
      <c r="AO221" s="36">
        <v>1.157</v>
      </c>
      <c r="AP221" s="36">
        <v>1.33456</v>
      </c>
      <c r="AQ221" s="36">
        <v>1.15295</v>
      </c>
      <c r="AR221" s="36">
        <v>1.18266</v>
      </c>
      <c r="AS221" s="36">
        <v>1.26013</v>
      </c>
      <c r="AT221" s="36">
        <v>1.30708</v>
      </c>
      <c r="AU221" s="36">
        <v>1.02147</v>
      </c>
      <c r="AV221" s="36">
        <v>0.88128</v>
      </c>
      <c r="AW221" s="36">
        <v>0.965682</v>
      </c>
      <c r="AX221" s="36">
        <v>1.10419</v>
      </c>
      <c r="AY221" s="36">
        <v>1.0332</v>
      </c>
      <c r="AZ221" s="36">
        <v>1.11171</v>
      </c>
      <c r="BA221" s="36">
        <v>1.06094</v>
      </c>
      <c r="BB221" s="36">
        <v>1.07046</v>
      </c>
      <c r="BC221" s="36">
        <v>0.886302</v>
      </c>
      <c r="BD221" s="36">
        <v>0.825066</v>
      </c>
      <c r="BE221" s="36">
        <v>0.80919</v>
      </c>
      <c r="BF221" s="36">
        <v>1.06405</v>
      </c>
      <c r="BG221" s="36">
        <v>1.08566</v>
      </c>
      <c r="BH221" s="36">
        <v>1.05465</v>
      </c>
      <c r="BI221" s="36">
        <v>1.05689</v>
      </c>
      <c r="BJ221" s="36">
        <v>0.875318</v>
      </c>
      <c r="BK221" s="36">
        <v>0.811588</v>
      </c>
      <c r="BL221" s="36"/>
      <c r="BM221" s="36">
        <v>0.790398</v>
      </c>
      <c r="BN221" s="36">
        <v>0.667019</v>
      </c>
      <c r="BO221" s="36">
        <v>1.1189</v>
      </c>
      <c r="BP221" s="36">
        <v>1.26985</v>
      </c>
      <c r="BQ221" s="36">
        <v>1.34761</v>
      </c>
      <c r="BR221" s="36">
        <v>1.04548</v>
      </c>
      <c r="BS221" s="36">
        <v>0.976018</v>
      </c>
      <c r="BT221" s="36">
        <v>1.06262</v>
      </c>
      <c r="BU221" s="36">
        <v>1.16439</v>
      </c>
      <c r="BV221" s="36">
        <v>1.14926</v>
      </c>
      <c r="BW221" s="36">
        <v>1.17282</v>
      </c>
      <c r="BX221" s="36">
        <v>1.13572</v>
      </c>
      <c r="BY221" s="36">
        <v>1.13536</v>
      </c>
      <c r="BZ221" s="36">
        <v>0.980489</v>
      </c>
      <c r="CA221" s="36">
        <v>0.969149</v>
      </c>
      <c r="CB221" s="36">
        <v>1.02841</v>
      </c>
      <c r="CC221" s="36">
        <v>1.11433</v>
      </c>
      <c r="CD221" s="36">
        <v>1.10403</v>
      </c>
      <c r="CE221" s="36">
        <v>1.10105</v>
      </c>
      <c r="CF221" s="36">
        <v>1.15075</v>
      </c>
      <c r="CG221" s="36">
        <v>1.29587</v>
      </c>
      <c r="CH221" s="36">
        <v>1.22968</v>
      </c>
      <c r="CI221" s="36">
        <v>1.26392</v>
      </c>
      <c r="CJ221" s="36">
        <v>1.10575</v>
      </c>
      <c r="CK221" s="36">
        <v>0.827172</v>
      </c>
      <c r="CL221" s="36">
        <v>1.14511</v>
      </c>
      <c r="CM221" s="36">
        <v>1.06888</v>
      </c>
      <c r="CN221" s="36">
        <v>0.906455</v>
      </c>
      <c r="CO221" s="36">
        <v>0.777341</v>
      </c>
      <c r="CP221" s="36">
        <v>0.794351</v>
      </c>
      <c r="CQ221" s="36">
        <v>0.629824</v>
      </c>
      <c r="CR221" s="36">
        <v>0.615859</v>
      </c>
      <c r="CS221" s="36">
        <v>0.730717</v>
      </c>
      <c r="CT221" s="36">
        <v>0.640354</v>
      </c>
      <c r="CU221" s="36">
        <v>0.45522</v>
      </c>
      <c r="CV221" s="36">
        <v>0.412646</v>
      </c>
      <c r="CW221" s="36">
        <v>0.394632</v>
      </c>
      <c r="CX221" s="36">
        <v>0.360644</v>
      </c>
      <c r="CY221" s="36">
        <v>0.335146</v>
      </c>
      <c r="CZ221" s="36">
        <v>0.334044</v>
      </c>
      <c r="DA221" s="36">
        <v>0.287971</v>
      </c>
      <c r="DB221" s="36">
        <v>0.212738</v>
      </c>
      <c r="DC221" s="36">
        <v>0.19939</v>
      </c>
      <c r="DD221" s="36">
        <v>0.214618</v>
      </c>
      <c r="DE221" s="36">
        <v>0.218344</v>
      </c>
      <c r="DF221" s="36">
        <v>0.221648</v>
      </c>
      <c r="DG221" s="36">
        <v>0.258714</v>
      </c>
      <c r="DH221" s="36">
        <v>0.294386</v>
      </c>
      <c r="DI221" s="36">
        <v>0.292572</v>
      </c>
      <c r="DJ221" s="36">
        <v>0.29795</v>
      </c>
      <c r="DK221" s="36">
        <v>0.352188</v>
      </c>
      <c r="DL221" s="36">
        <v>0.417409</v>
      </c>
    </row>
    <row r="222" spans="1:116">
      <c r="A222" s="36" t="s">
        <v>255</v>
      </c>
      <c r="B222" s="36"/>
      <c r="C222" s="36">
        <v>0.5439731</v>
      </c>
      <c r="D222" s="36">
        <v>0.494521</v>
      </c>
      <c r="E222" s="36">
        <v>0.536447</v>
      </c>
      <c r="F222" s="36">
        <v>0.479066</v>
      </c>
      <c r="G222" s="36">
        <v>0.462089</v>
      </c>
      <c r="H222" s="36">
        <v>0.473105</v>
      </c>
      <c r="I222" s="36">
        <v>0.544093</v>
      </c>
      <c r="J222" s="36">
        <v>0.582746</v>
      </c>
      <c r="K222" s="36">
        <v>0.557734</v>
      </c>
      <c r="L222" s="36">
        <v>0.541566</v>
      </c>
      <c r="M222" s="36">
        <v>0.552679</v>
      </c>
      <c r="N222" s="36">
        <v>0.576072</v>
      </c>
      <c r="O222" s="36">
        <v>0.618937</v>
      </c>
      <c r="P222" s="36">
        <v>0.663552</v>
      </c>
      <c r="Q222" s="36">
        <v>0.701784</v>
      </c>
      <c r="R222" s="36">
        <v>0.69417</v>
      </c>
      <c r="S222" s="36">
        <v>0.767005</v>
      </c>
      <c r="T222" s="36">
        <v>0.78664</v>
      </c>
      <c r="U222" s="36">
        <v>0.888084</v>
      </c>
      <c r="V222" s="36">
        <v>0.915235</v>
      </c>
      <c r="W222" s="36">
        <v>0.965941</v>
      </c>
      <c r="X222" s="36">
        <v>1.02912</v>
      </c>
      <c r="Y222" s="36">
        <v>1.04626</v>
      </c>
      <c r="Z222" s="36">
        <v>0.948413</v>
      </c>
      <c r="AA222" s="36">
        <v>0.962928</v>
      </c>
      <c r="AB222" s="36">
        <v>1.93324</v>
      </c>
      <c r="AC222" s="36">
        <v>2.38185</v>
      </c>
      <c r="AD222" s="36">
        <v>2.71719</v>
      </c>
      <c r="AE222" s="36">
        <v>3.0492</v>
      </c>
      <c r="AF222" s="36">
        <v>3.3223</v>
      </c>
      <c r="AG222" s="36">
        <v>2.50838</v>
      </c>
      <c r="AH222" s="36">
        <v>2.17896</v>
      </c>
      <c r="AI222" s="36">
        <v>2.01671</v>
      </c>
      <c r="AJ222" s="36">
        <v>1.89469</v>
      </c>
      <c r="AK222" s="36">
        <v>1.54979</v>
      </c>
      <c r="AL222" s="36">
        <v>1.42291</v>
      </c>
      <c r="AM222" s="36">
        <v>1.19329</v>
      </c>
      <c r="AN222" s="36">
        <v>1.04759</v>
      </c>
      <c r="AO222" s="36">
        <v>0.948024</v>
      </c>
      <c r="AP222" s="36">
        <v>1.12869</v>
      </c>
      <c r="AQ222" s="36">
        <v>0.947279</v>
      </c>
      <c r="AR222" s="36">
        <v>0.960595</v>
      </c>
      <c r="AS222" s="36">
        <v>0.967561</v>
      </c>
      <c r="AT222" s="36">
        <v>0.899003</v>
      </c>
      <c r="AU222" s="36">
        <v>0.637664</v>
      </c>
      <c r="AV222" s="36">
        <v>0.596452</v>
      </c>
      <c r="AW222" s="36">
        <v>0.613397</v>
      </c>
      <c r="AX222" s="36">
        <v>0.671749</v>
      </c>
      <c r="AY222" s="36">
        <v>0.609185</v>
      </c>
      <c r="AZ222" s="36">
        <v>0.671814</v>
      </c>
      <c r="BA222" s="36">
        <v>0.591721</v>
      </c>
      <c r="BB222" s="36">
        <v>0.576655</v>
      </c>
      <c r="BC222" s="36">
        <v>0.485222</v>
      </c>
      <c r="BD222" s="36">
        <v>0.455641</v>
      </c>
      <c r="BE222" s="36">
        <v>0.447541</v>
      </c>
      <c r="BF222" s="36">
        <v>0.573934</v>
      </c>
      <c r="BG222" s="36">
        <v>0.622112</v>
      </c>
      <c r="BH222" s="36">
        <v>0.572508</v>
      </c>
      <c r="BI222" s="36">
        <v>0.543348</v>
      </c>
      <c r="BJ222" s="36">
        <v>0.450943</v>
      </c>
      <c r="BK222" s="36">
        <v>0.434549</v>
      </c>
      <c r="BL222" s="36"/>
      <c r="BM222" s="36">
        <v>0.434905</v>
      </c>
      <c r="BN222" s="36">
        <v>0.371142</v>
      </c>
      <c r="BO222" s="36">
        <v>0.543478</v>
      </c>
      <c r="BP222" s="36">
        <v>0.57834</v>
      </c>
      <c r="BQ222" s="36">
        <v>0.616961</v>
      </c>
      <c r="BR222" s="36">
        <v>0.494197</v>
      </c>
      <c r="BS222" s="36">
        <v>0.495785</v>
      </c>
      <c r="BT222" s="36">
        <v>0.575392</v>
      </c>
      <c r="BU222" s="36">
        <v>0.62046</v>
      </c>
      <c r="BV222" s="36">
        <v>0.582455</v>
      </c>
      <c r="BW222" s="36">
        <v>0.636628</v>
      </c>
      <c r="BX222" s="36">
        <v>0.68458</v>
      </c>
      <c r="BY222" s="36">
        <v>0.655193</v>
      </c>
      <c r="BZ222" s="36">
        <v>0.610934</v>
      </c>
      <c r="CA222" s="36">
        <v>0.609347</v>
      </c>
      <c r="CB222" s="36">
        <v>0.639511</v>
      </c>
      <c r="CC222" s="36">
        <v>0.666662</v>
      </c>
      <c r="CD222" s="36">
        <v>0.70862</v>
      </c>
      <c r="CE222" s="36">
        <v>0.724237</v>
      </c>
      <c r="CF222" s="36">
        <v>0.814212</v>
      </c>
      <c r="CG222" s="36">
        <v>0.952981</v>
      </c>
      <c r="CH222" s="36">
        <v>0.998244</v>
      </c>
      <c r="CI222" s="36">
        <v>1.06972</v>
      </c>
      <c r="CJ222" s="36">
        <v>0.93406</v>
      </c>
      <c r="CK222" s="36">
        <v>0.748084</v>
      </c>
      <c r="CL222" s="36">
        <v>1.31113</v>
      </c>
      <c r="CM222" s="36">
        <v>1.49636</v>
      </c>
      <c r="CN222" s="36">
        <v>1.44034</v>
      </c>
      <c r="CO222" s="36">
        <v>1.19138</v>
      </c>
      <c r="CP222" s="36">
        <v>1.13332</v>
      </c>
      <c r="CQ222" s="36">
        <v>0.801187</v>
      </c>
      <c r="CR222" s="36">
        <v>0.740891</v>
      </c>
      <c r="CS222" s="36">
        <v>0.905256</v>
      </c>
      <c r="CT222" s="36">
        <v>0.676447</v>
      </c>
      <c r="CU222" s="36">
        <v>0.488365</v>
      </c>
      <c r="CV222" s="36">
        <v>0.475664</v>
      </c>
      <c r="CW222" s="36">
        <v>0.447865</v>
      </c>
      <c r="CX222" s="36">
        <v>0.423598</v>
      </c>
      <c r="CY222" s="36">
        <v>0.418122</v>
      </c>
      <c r="CZ222" s="36">
        <v>0.359348</v>
      </c>
      <c r="DA222" s="36">
        <v>0.265162</v>
      </c>
      <c r="DB222" s="36">
        <v>0.201398</v>
      </c>
      <c r="DC222" s="36">
        <v>0.190285</v>
      </c>
      <c r="DD222" s="36">
        <v>0.196603</v>
      </c>
      <c r="DE222" s="36">
        <v>0.20344</v>
      </c>
      <c r="DF222" s="36">
        <v>0.205286</v>
      </c>
      <c r="DG222" s="36">
        <v>0.233928</v>
      </c>
      <c r="DH222" s="36">
        <v>0.271544</v>
      </c>
      <c r="DI222" s="36">
        <v>0.306472</v>
      </c>
      <c r="DJ222" s="36">
        <v>0.359802</v>
      </c>
      <c r="DK222" s="36">
        <v>0.403186</v>
      </c>
      <c r="DL222" s="36">
        <v>0.476928</v>
      </c>
    </row>
    <row r="223" spans="1:116">
      <c r="A223" s="36" t="s">
        <v>256</v>
      </c>
      <c r="B223" s="36"/>
      <c r="C223" s="36">
        <v>0.6977597</v>
      </c>
      <c r="D223" s="36">
        <v>0.634327</v>
      </c>
      <c r="E223" s="36">
        <v>0.640094</v>
      </c>
      <c r="F223" s="36">
        <v>0.639868</v>
      </c>
      <c r="G223" s="36">
        <v>0.682474</v>
      </c>
      <c r="H223" s="36">
        <v>0.692388</v>
      </c>
      <c r="I223" s="36">
        <v>0.723978</v>
      </c>
      <c r="J223" s="36">
        <v>0.79137</v>
      </c>
      <c r="K223" s="36">
        <v>0.715651</v>
      </c>
      <c r="L223" s="36">
        <v>0.736258</v>
      </c>
      <c r="M223" s="36">
        <v>0.738785</v>
      </c>
      <c r="N223" s="36">
        <v>0.804557</v>
      </c>
      <c r="O223" s="36">
        <v>0.877424</v>
      </c>
      <c r="P223" s="36">
        <v>0.910246</v>
      </c>
      <c r="Q223" s="36">
        <v>0.955249</v>
      </c>
      <c r="R223" s="36">
        <v>0.88128</v>
      </c>
      <c r="S223" s="36">
        <v>0.996689</v>
      </c>
      <c r="T223" s="36">
        <v>1.01882</v>
      </c>
      <c r="U223" s="36">
        <v>1.07189</v>
      </c>
      <c r="V223" s="36">
        <v>1.12383</v>
      </c>
      <c r="W223" s="36">
        <v>1.13821</v>
      </c>
      <c r="X223" s="36">
        <v>1.1259</v>
      </c>
      <c r="Y223" s="36">
        <v>1.10371</v>
      </c>
      <c r="Z223" s="36">
        <v>0.980845</v>
      </c>
      <c r="AA223" s="36">
        <v>1.06509</v>
      </c>
      <c r="AB223" s="36">
        <v>1.83724</v>
      </c>
      <c r="AC223" s="36">
        <v>2.18175</v>
      </c>
      <c r="AD223" s="36">
        <v>2.47034</v>
      </c>
      <c r="AE223" s="36">
        <v>2.64436</v>
      </c>
      <c r="AF223" s="36">
        <v>3.01923</v>
      </c>
      <c r="AG223" s="36">
        <v>2.45274</v>
      </c>
      <c r="AH223" s="36">
        <v>2.13765</v>
      </c>
      <c r="AI223" s="36">
        <v>1.9624</v>
      </c>
      <c r="AJ223" s="36">
        <v>2.21901</v>
      </c>
      <c r="AK223" s="36">
        <v>1.99023</v>
      </c>
      <c r="AL223" s="36">
        <v>1.8617</v>
      </c>
      <c r="AM223" s="36">
        <v>1.62337</v>
      </c>
      <c r="AN223" s="36">
        <v>1.45372</v>
      </c>
      <c r="AO223" s="36">
        <v>1.23104</v>
      </c>
      <c r="AP223" s="36">
        <v>1.59269</v>
      </c>
      <c r="AQ223" s="36">
        <v>1.49811</v>
      </c>
      <c r="AR223" s="36">
        <v>1.52931</v>
      </c>
      <c r="AS223" s="36">
        <v>1.44209</v>
      </c>
      <c r="AT223" s="36">
        <v>1.36449</v>
      </c>
      <c r="AU223" s="36">
        <v>0.907394</v>
      </c>
      <c r="AV223" s="36">
        <v>0.999086</v>
      </c>
      <c r="AW223" s="36">
        <v>1.25051</v>
      </c>
      <c r="AX223" s="36">
        <v>0.999832</v>
      </c>
      <c r="AY223" s="36">
        <v>0.877878</v>
      </c>
      <c r="AZ223" s="36">
        <v>0.978772</v>
      </c>
      <c r="BA223" s="36">
        <v>0.804946</v>
      </c>
      <c r="BB223" s="36">
        <v>0.823543</v>
      </c>
      <c r="BC223" s="36">
        <v>0.768658</v>
      </c>
      <c r="BD223" s="36">
        <v>0.683316</v>
      </c>
      <c r="BE223" s="36">
        <v>0.696276</v>
      </c>
      <c r="BF223" s="36">
        <v>0.800896</v>
      </c>
      <c r="BG223" s="36">
        <v>0.812106</v>
      </c>
      <c r="BH223" s="36">
        <v>0.704538</v>
      </c>
      <c r="BI223" s="36">
        <v>0.721548</v>
      </c>
      <c r="BJ223" s="36">
        <v>0.710888</v>
      </c>
      <c r="BK223" s="36">
        <v>0.640613</v>
      </c>
      <c r="BL223" s="36"/>
      <c r="BM223" s="36">
        <v>0.54014</v>
      </c>
      <c r="BN223" s="36">
        <v>0.441094</v>
      </c>
      <c r="BO223" s="36">
        <v>0.737489</v>
      </c>
      <c r="BP223" s="36">
        <v>0.806404</v>
      </c>
      <c r="BQ223" s="36">
        <v>0.791597</v>
      </c>
      <c r="BR223" s="36">
        <v>0.745459</v>
      </c>
      <c r="BS223" s="36">
        <v>0.78327</v>
      </c>
      <c r="BT223" s="36">
        <v>0.865793</v>
      </c>
      <c r="BU223" s="36">
        <v>0.90976</v>
      </c>
      <c r="BV223" s="36">
        <v>0.870232</v>
      </c>
      <c r="BW223" s="36">
        <v>0.980359</v>
      </c>
      <c r="BX223" s="36">
        <v>0.902826</v>
      </c>
      <c r="BY223" s="36">
        <v>0.866797</v>
      </c>
      <c r="BZ223" s="36">
        <v>0.827885</v>
      </c>
      <c r="CA223" s="36">
        <v>0.858308</v>
      </c>
      <c r="CB223" s="36">
        <v>0.891162</v>
      </c>
      <c r="CC223" s="36">
        <v>0.928228</v>
      </c>
      <c r="CD223" s="36">
        <v>1.02783</v>
      </c>
      <c r="CE223" s="36">
        <v>1.01431</v>
      </c>
      <c r="CF223" s="36">
        <v>1.05329</v>
      </c>
      <c r="CG223" s="36">
        <v>1.20321</v>
      </c>
      <c r="CH223" s="36">
        <v>1.16578</v>
      </c>
      <c r="CI223" s="36">
        <v>1.1606</v>
      </c>
      <c r="CJ223" s="36">
        <v>1.02718</v>
      </c>
      <c r="CK223" s="36">
        <v>0.839452</v>
      </c>
      <c r="CL223" s="36">
        <v>1.15798</v>
      </c>
      <c r="CM223" s="36">
        <v>1.21568</v>
      </c>
      <c r="CN223" s="36">
        <v>1.16371</v>
      </c>
      <c r="CO223" s="36">
        <v>1.04386</v>
      </c>
      <c r="CP223" s="36">
        <v>0.985867</v>
      </c>
      <c r="CQ223" s="36">
        <v>0.791856</v>
      </c>
      <c r="CR223" s="36">
        <v>0.64139</v>
      </c>
      <c r="CS223" s="36">
        <v>0.754045</v>
      </c>
      <c r="CT223" s="36">
        <v>0.605329</v>
      </c>
      <c r="CU223" s="36">
        <v>0.4559</v>
      </c>
      <c r="CV223" s="36">
        <v>0.438113</v>
      </c>
      <c r="CW223" s="36">
        <v>0.479196</v>
      </c>
      <c r="CX223" s="36">
        <v>0.514706</v>
      </c>
      <c r="CY223" s="36">
        <v>0.48749</v>
      </c>
      <c r="CZ223" s="36">
        <v>0.412906</v>
      </c>
      <c r="DA223" s="36">
        <v>0.348138</v>
      </c>
      <c r="DB223" s="36">
        <v>0.271188</v>
      </c>
      <c r="DC223" s="36">
        <v>0.267008</v>
      </c>
      <c r="DD223" s="36">
        <v>0.269438</v>
      </c>
      <c r="DE223" s="36">
        <v>0.272387</v>
      </c>
      <c r="DF223" s="36">
        <v>0.276502</v>
      </c>
      <c r="DG223" s="36">
        <v>0.293771</v>
      </c>
      <c r="DH223" s="36">
        <v>0.316775</v>
      </c>
      <c r="DI223" s="36">
        <v>0.336701</v>
      </c>
      <c r="DJ223" s="36">
        <v>0.388768</v>
      </c>
      <c r="DK223" s="36">
        <v>0.416502</v>
      </c>
      <c r="DL223" s="36">
        <v>0.499122</v>
      </c>
    </row>
    <row r="224" spans="1:116">
      <c r="A224" s="36" t="s">
        <v>257</v>
      </c>
      <c r="B224" s="36"/>
      <c r="C224" s="36">
        <v>0.5930848</v>
      </c>
      <c r="D224" s="36">
        <v>0.539168</v>
      </c>
      <c r="E224" s="36">
        <v>0.578113</v>
      </c>
      <c r="F224" s="36">
        <v>0.553198</v>
      </c>
      <c r="G224" s="36">
        <v>0.564376</v>
      </c>
      <c r="H224" s="36">
        <v>0.605848</v>
      </c>
      <c r="I224" s="36">
        <v>0.623149</v>
      </c>
      <c r="J224" s="36">
        <v>0.633388</v>
      </c>
      <c r="K224" s="36">
        <v>0.593957</v>
      </c>
      <c r="L224" s="36">
        <v>0.620784</v>
      </c>
      <c r="M224" s="36">
        <v>0.679104</v>
      </c>
      <c r="N224" s="36">
        <v>0.727834</v>
      </c>
      <c r="O224" s="36">
        <v>0.752328</v>
      </c>
      <c r="P224" s="36">
        <v>0.765515</v>
      </c>
      <c r="Q224" s="36">
        <v>0.782914</v>
      </c>
      <c r="R224" s="36">
        <v>0.760752</v>
      </c>
      <c r="S224" s="36">
        <v>0.744455</v>
      </c>
      <c r="T224" s="36">
        <v>0.759262</v>
      </c>
      <c r="U224" s="36">
        <v>0.730879</v>
      </c>
      <c r="V224" s="36">
        <v>0.813434</v>
      </c>
      <c r="W224" s="36">
        <v>0.78907</v>
      </c>
      <c r="X224" s="36">
        <v>0.771412</v>
      </c>
      <c r="Y224" s="36">
        <v>0.717919</v>
      </c>
      <c r="Z224" s="36">
        <v>0.641034</v>
      </c>
      <c r="AA224" s="36">
        <v>0.59279</v>
      </c>
      <c r="AB224" s="36">
        <v>0.920128</v>
      </c>
      <c r="AC224" s="36">
        <v>1.27896</v>
      </c>
      <c r="AD224" s="36">
        <v>1.54681</v>
      </c>
      <c r="AE224" s="36">
        <v>1.76515</v>
      </c>
      <c r="AF224" s="36">
        <v>2.01078</v>
      </c>
      <c r="AG224" s="36">
        <v>1.44877</v>
      </c>
      <c r="AH224" s="36">
        <v>1.29837</v>
      </c>
      <c r="AI224" s="36">
        <v>1.25514</v>
      </c>
      <c r="AJ224" s="36">
        <v>1.1758</v>
      </c>
      <c r="AK224" s="36">
        <v>1.1049</v>
      </c>
      <c r="AL224" s="36">
        <v>1.05504</v>
      </c>
      <c r="AM224" s="36">
        <v>0.975337</v>
      </c>
      <c r="AN224" s="36">
        <v>0.920646</v>
      </c>
      <c r="AO224" s="36">
        <v>0.899132</v>
      </c>
      <c r="AP224" s="36">
        <v>0.921294</v>
      </c>
      <c r="AQ224" s="36">
        <v>0.888797</v>
      </c>
      <c r="AR224" s="36">
        <v>0.922363</v>
      </c>
      <c r="AS224" s="36">
        <v>0.919933</v>
      </c>
      <c r="AT224" s="36">
        <v>0.973782</v>
      </c>
      <c r="AU224" s="36">
        <v>0.729778</v>
      </c>
      <c r="AV224" s="36">
        <v>0.723784</v>
      </c>
      <c r="AW224" s="36">
        <v>0.852314</v>
      </c>
      <c r="AX224" s="36">
        <v>0.910602</v>
      </c>
      <c r="AY224" s="36">
        <v>0.778896</v>
      </c>
      <c r="AZ224" s="36">
        <v>0.765644</v>
      </c>
      <c r="BA224" s="36">
        <v>0.692647</v>
      </c>
      <c r="BB224" s="36">
        <v>0.682085</v>
      </c>
      <c r="BC224" s="36">
        <v>0.643626</v>
      </c>
      <c r="BD224" s="36">
        <v>0.613332</v>
      </c>
      <c r="BE224" s="36">
        <v>0.62357</v>
      </c>
      <c r="BF224" s="36">
        <v>0.700456</v>
      </c>
      <c r="BG224" s="36">
        <v>0.669676</v>
      </c>
      <c r="BH224" s="36">
        <v>0.636887</v>
      </c>
      <c r="BI224" s="36">
        <v>0.656878</v>
      </c>
      <c r="BJ224" s="36">
        <v>0.630634</v>
      </c>
      <c r="BK224" s="36">
        <v>0.58712</v>
      </c>
      <c r="BL224" s="36"/>
      <c r="BM224" s="36">
        <v>0.469476</v>
      </c>
      <c r="BN224" s="36">
        <v>0.398488</v>
      </c>
      <c r="BO224" s="36">
        <v>0.616021</v>
      </c>
      <c r="BP224" s="36">
        <v>0.67865</v>
      </c>
      <c r="BQ224" s="36">
        <v>0.637762</v>
      </c>
      <c r="BR224" s="36">
        <v>0.650009</v>
      </c>
      <c r="BS224" s="36">
        <v>0.695855</v>
      </c>
      <c r="BT224" s="36">
        <v>0.760622</v>
      </c>
      <c r="BU224" s="36">
        <v>0.857498</v>
      </c>
      <c r="BV224" s="36">
        <v>0.769662</v>
      </c>
      <c r="BW224" s="36">
        <v>0.768528</v>
      </c>
      <c r="BX224" s="36">
        <v>0.722455</v>
      </c>
      <c r="BY224" s="36">
        <v>0.676123</v>
      </c>
      <c r="BZ224" s="36">
        <v>0.696503</v>
      </c>
      <c r="CA224" s="36">
        <v>0.741182</v>
      </c>
      <c r="CB224" s="36">
        <v>0.803812</v>
      </c>
      <c r="CC224" s="36">
        <v>0.795841</v>
      </c>
      <c r="CD224" s="36">
        <v>0.808218</v>
      </c>
      <c r="CE224" s="36">
        <v>0.786251</v>
      </c>
      <c r="CF224" s="36">
        <v>0.796262</v>
      </c>
      <c r="CG224" s="36">
        <v>0.894726</v>
      </c>
      <c r="CH224" s="36">
        <v>0.834624</v>
      </c>
      <c r="CI224" s="36">
        <v>0.772546</v>
      </c>
      <c r="CJ224" s="36">
        <v>0.613267</v>
      </c>
      <c r="CK224" s="36">
        <v>0.490698</v>
      </c>
      <c r="CL224" s="36">
        <v>0.634554</v>
      </c>
      <c r="CM224" s="36">
        <v>0.719863</v>
      </c>
      <c r="CN224" s="36">
        <v>0.695434</v>
      </c>
      <c r="CO224" s="36">
        <v>0.597488</v>
      </c>
      <c r="CP224" s="36">
        <v>0.520862</v>
      </c>
      <c r="CQ224" s="36">
        <v>0.420844</v>
      </c>
      <c r="CR224" s="36">
        <v>0.398876</v>
      </c>
      <c r="CS224" s="36">
        <v>0.43983</v>
      </c>
      <c r="CT224" s="36">
        <v>0.351864</v>
      </c>
      <c r="CU224" s="36">
        <v>0.278834</v>
      </c>
      <c r="CV224" s="36">
        <v>0.265</v>
      </c>
      <c r="CW224" s="36">
        <v>0.254243</v>
      </c>
      <c r="CX224" s="36">
        <v>0.26973</v>
      </c>
      <c r="CY224" s="36">
        <v>0.267786</v>
      </c>
      <c r="CZ224" s="36">
        <v>0.263833</v>
      </c>
      <c r="DA224" s="36">
        <v>0.245138</v>
      </c>
      <c r="DB224" s="36">
        <v>0.229262</v>
      </c>
      <c r="DC224" s="36">
        <v>0.227156</v>
      </c>
      <c r="DD224" s="36">
        <v>0.236261</v>
      </c>
      <c r="DE224" s="36">
        <v>0.248022</v>
      </c>
      <c r="DF224" s="36">
        <v>0.241315</v>
      </c>
      <c r="DG224" s="36">
        <v>0.233118</v>
      </c>
      <c r="DH224" s="36">
        <v>0.247244</v>
      </c>
      <c r="DI224" s="36">
        <v>0.259945</v>
      </c>
      <c r="DJ224" s="36">
        <v>0.287096</v>
      </c>
      <c r="DK224" s="36">
        <v>0.316483</v>
      </c>
      <c r="DL224" s="36">
        <v>0.333169</v>
      </c>
    </row>
    <row r="225" spans="1:116">
      <c r="A225" s="36" t="s">
        <v>258</v>
      </c>
      <c r="B225" s="36"/>
      <c r="C225" s="36">
        <v>0.2857976</v>
      </c>
      <c r="D225" s="36">
        <v>0.259816</v>
      </c>
      <c r="E225" s="36">
        <v>0.26973</v>
      </c>
      <c r="F225" s="36">
        <v>0.269633</v>
      </c>
      <c r="G225" s="36">
        <v>0.280714</v>
      </c>
      <c r="H225" s="36">
        <v>0.286254</v>
      </c>
      <c r="I225" s="36">
        <v>0.338191</v>
      </c>
      <c r="J225" s="36">
        <v>0.359899</v>
      </c>
      <c r="K225" s="36">
        <v>0.345481</v>
      </c>
      <c r="L225" s="36">
        <v>0.357761</v>
      </c>
      <c r="M225" s="36">
        <v>0.404968</v>
      </c>
      <c r="N225" s="36">
        <v>0.41229</v>
      </c>
      <c r="O225" s="36">
        <v>0.471809</v>
      </c>
      <c r="P225" s="36">
        <v>0.490633</v>
      </c>
      <c r="Q225" s="36">
        <v>0.479552</v>
      </c>
      <c r="R225" s="36">
        <v>0.457585</v>
      </c>
      <c r="S225" s="36">
        <v>0.530258</v>
      </c>
      <c r="T225" s="36">
        <v>0.543575</v>
      </c>
      <c r="U225" s="36">
        <v>0.640483</v>
      </c>
      <c r="V225" s="36">
        <v>0.668801</v>
      </c>
      <c r="W225" s="36">
        <v>0.676512</v>
      </c>
      <c r="X225" s="36">
        <v>0.70807</v>
      </c>
      <c r="Y225" s="36">
        <v>0.714679</v>
      </c>
      <c r="Z225" s="36">
        <v>0.559872</v>
      </c>
      <c r="AA225" s="36">
        <v>0.697475</v>
      </c>
      <c r="AB225" s="36">
        <v>1.13426</v>
      </c>
      <c r="AC225" s="36">
        <v>1.39855</v>
      </c>
      <c r="AD225" s="36">
        <v>1.7069</v>
      </c>
      <c r="AE225" s="36">
        <v>2.07098</v>
      </c>
      <c r="AF225" s="36">
        <v>2.39002</v>
      </c>
      <c r="AG225" s="36">
        <v>2.06109</v>
      </c>
      <c r="AH225" s="36">
        <v>1.63938</v>
      </c>
      <c r="AI225" s="36">
        <v>1.53385</v>
      </c>
      <c r="AJ225" s="36">
        <v>1.54425</v>
      </c>
      <c r="AK225" s="36">
        <v>1.38167</v>
      </c>
      <c r="AL225" s="36">
        <v>1.33413</v>
      </c>
      <c r="AM225" s="36">
        <v>1.1107</v>
      </c>
      <c r="AN225" s="36">
        <v>0.990306</v>
      </c>
      <c r="AO225" s="36">
        <v>0.898582</v>
      </c>
      <c r="AP225" s="36">
        <v>1.06285</v>
      </c>
      <c r="AQ225" s="36">
        <v>1.01746</v>
      </c>
      <c r="AR225" s="36">
        <v>1.08796</v>
      </c>
      <c r="AS225" s="36">
        <v>1.09907</v>
      </c>
      <c r="AT225" s="36">
        <v>1.37344</v>
      </c>
      <c r="AU225" s="36">
        <v>0.817776</v>
      </c>
      <c r="AV225" s="36">
        <v>0.72171</v>
      </c>
      <c r="AW225" s="36">
        <v>0.903571</v>
      </c>
      <c r="AX225" s="36">
        <v>0.760072</v>
      </c>
      <c r="AY225" s="36">
        <v>0.678812</v>
      </c>
      <c r="AZ225" s="36">
        <v>0.65286</v>
      </c>
      <c r="BA225" s="36">
        <v>0.554234</v>
      </c>
      <c r="BB225" s="36">
        <v>0.457261</v>
      </c>
      <c r="BC225" s="36">
        <v>0.491638</v>
      </c>
      <c r="BD225" s="36">
        <v>0.461052</v>
      </c>
      <c r="BE225" s="36">
        <v>0.420196</v>
      </c>
      <c r="BF225" s="36">
        <v>0.480395</v>
      </c>
      <c r="BG225" s="36">
        <v>0.456322</v>
      </c>
      <c r="BH225" s="36">
        <v>0.388411</v>
      </c>
      <c r="BI225" s="36">
        <v>0.370332</v>
      </c>
      <c r="BJ225" s="36">
        <v>0.383843</v>
      </c>
      <c r="BK225" s="36">
        <v>0.34924</v>
      </c>
      <c r="BL225" s="36"/>
      <c r="BM225" s="36">
        <v>0.271577</v>
      </c>
      <c r="BN225" s="36">
        <v>0.228161</v>
      </c>
      <c r="BO225" s="36">
        <v>0.389675</v>
      </c>
      <c r="BP225" s="36">
        <v>0.417733</v>
      </c>
      <c r="BQ225" s="36">
        <v>0.348527</v>
      </c>
      <c r="BR225" s="36">
        <v>0.31671</v>
      </c>
      <c r="BS225" s="36">
        <v>0.324972</v>
      </c>
      <c r="BT225" s="36">
        <v>0.363528</v>
      </c>
      <c r="BU225" s="36">
        <v>0.406847</v>
      </c>
      <c r="BV225" s="36">
        <v>0.386726</v>
      </c>
      <c r="BW225" s="36">
        <v>0.40568</v>
      </c>
      <c r="BX225" s="36">
        <v>0.403931</v>
      </c>
      <c r="BY225" s="36">
        <v>0.424926</v>
      </c>
      <c r="BZ225" s="36">
        <v>0.442843</v>
      </c>
      <c r="CA225" s="36">
        <v>0.472651</v>
      </c>
      <c r="CB225" s="36">
        <v>0.483667</v>
      </c>
      <c r="CC225" s="36">
        <v>0.525236</v>
      </c>
      <c r="CD225" s="36">
        <v>0.500159</v>
      </c>
      <c r="CE225" s="36">
        <v>0.492512</v>
      </c>
      <c r="CF225" s="36">
        <v>0.541339</v>
      </c>
      <c r="CG225" s="36">
        <v>0.662677</v>
      </c>
      <c r="CH225" s="36">
        <v>0.678035</v>
      </c>
      <c r="CI225" s="36">
        <v>0.66339</v>
      </c>
      <c r="CJ225" s="36">
        <v>0.546653</v>
      </c>
      <c r="CK225" s="36">
        <v>0.554785</v>
      </c>
      <c r="CL225" s="36">
        <v>0.760558</v>
      </c>
      <c r="CM225" s="36">
        <v>0.93163</v>
      </c>
      <c r="CN225" s="36">
        <v>0.990014</v>
      </c>
      <c r="CO225" s="36">
        <v>0.932569</v>
      </c>
      <c r="CP225" s="36">
        <v>0.938045</v>
      </c>
      <c r="CQ225" s="36">
        <v>0.800604</v>
      </c>
      <c r="CR225" s="36">
        <v>0.611161</v>
      </c>
      <c r="CS225" s="36">
        <v>0.723686</v>
      </c>
      <c r="CT225" s="36">
        <v>0.594637</v>
      </c>
      <c r="CU225" s="36">
        <v>0.393271</v>
      </c>
      <c r="CV225" s="36">
        <v>0.372697</v>
      </c>
      <c r="CW225" s="36">
        <v>0.416275</v>
      </c>
      <c r="CX225" s="36">
        <v>0.456192</v>
      </c>
      <c r="CY225" s="36">
        <v>0.507092</v>
      </c>
      <c r="CZ225" s="36">
        <v>0.40014</v>
      </c>
      <c r="DA225" s="36">
        <v>0.304787</v>
      </c>
      <c r="DB225" s="36">
        <v>0.228874</v>
      </c>
      <c r="DC225" s="36">
        <v>0.215525</v>
      </c>
      <c r="DD225" s="36">
        <v>0.235192</v>
      </c>
      <c r="DE225" s="36">
        <v>0.228485</v>
      </c>
      <c r="DF225" s="36">
        <v>0.223722</v>
      </c>
      <c r="DG225" s="36">
        <v>0.246467</v>
      </c>
      <c r="DH225" s="36">
        <v>0.26014</v>
      </c>
      <c r="DI225" s="36">
        <v>0.27689</v>
      </c>
      <c r="DJ225" s="36">
        <v>0.315284</v>
      </c>
      <c r="DK225" s="36">
        <v>0.363949</v>
      </c>
      <c r="DL225" s="36">
        <v>0.400626</v>
      </c>
    </row>
    <row r="226" spans="1:116">
      <c r="A226" s="36" t="s">
        <v>259</v>
      </c>
      <c r="B226" s="36"/>
      <c r="C226" s="36">
        <v>0.3842344</v>
      </c>
      <c r="D226" s="36">
        <v>0.349304</v>
      </c>
      <c r="E226" s="36">
        <v>0.360709</v>
      </c>
      <c r="F226" s="36">
        <v>0.34655</v>
      </c>
      <c r="G226" s="36">
        <v>0.343019</v>
      </c>
      <c r="H226" s="36">
        <v>0.364856</v>
      </c>
      <c r="I226" s="36">
        <v>0.423209</v>
      </c>
      <c r="J226" s="36">
        <v>0.435132</v>
      </c>
      <c r="K226" s="36">
        <v>0.414947</v>
      </c>
      <c r="L226" s="36">
        <v>0.431276</v>
      </c>
      <c r="M226" s="36">
        <v>0.444722</v>
      </c>
      <c r="N226" s="36">
        <v>0.464422</v>
      </c>
      <c r="O226" s="36">
        <v>0.497081</v>
      </c>
      <c r="P226" s="36">
        <v>0.528865</v>
      </c>
      <c r="Q226" s="36">
        <v>0.523422</v>
      </c>
      <c r="R226" s="36">
        <v>0.510592</v>
      </c>
      <c r="S226" s="36">
        <v>0.567551</v>
      </c>
      <c r="T226" s="36">
        <v>0.590587</v>
      </c>
      <c r="U226" s="36">
        <v>0.646639</v>
      </c>
      <c r="V226" s="36">
        <v>0.701233</v>
      </c>
      <c r="W226" s="36">
        <v>0.709819</v>
      </c>
      <c r="X226" s="36">
        <v>0.694656</v>
      </c>
      <c r="Y226" s="36">
        <v>0.712282</v>
      </c>
      <c r="Z226" s="36">
        <v>0.629921</v>
      </c>
      <c r="AA226" s="36">
        <v>0.739336</v>
      </c>
      <c r="AB226" s="36">
        <v>1.15973</v>
      </c>
      <c r="AC226" s="36">
        <v>1.46105</v>
      </c>
      <c r="AD226" s="36">
        <v>1.64093</v>
      </c>
      <c r="AE226" s="36">
        <v>1.87052</v>
      </c>
      <c r="AF226" s="36">
        <v>2.11251</v>
      </c>
      <c r="AG226" s="36">
        <v>1.78854</v>
      </c>
      <c r="AH226" s="36">
        <v>1.42093</v>
      </c>
      <c r="AI226" s="36">
        <v>1.34628</v>
      </c>
      <c r="AJ226" s="36">
        <v>1.2242</v>
      </c>
      <c r="AK226" s="36">
        <v>1.17431</v>
      </c>
      <c r="AL226" s="36">
        <v>1.09305</v>
      </c>
      <c r="AM226" s="36">
        <v>0.939276</v>
      </c>
      <c r="AN226" s="36">
        <v>0.842821</v>
      </c>
      <c r="AO226" s="36">
        <v>0.751162</v>
      </c>
      <c r="AP226" s="36">
        <v>0.804751</v>
      </c>
      <c r="AQ226" s="36">
        <v>0.801349</v>
      </c>
      <c r="AR226" s="36">
        <v>0.874379</v>
      </c>
      <c r="AS226" s="36">
        <v>0.922396</v>
      </c>
      <c r="AT226" s="36">
        <v>0.927256</v>
      </c>
      <c r="AU226" s="36">
        <v>0.654674</v>
      </c>
      <c r="AV226" s="36">
        <v>0.612878</v>
      </c>
      <c r="AW226" s="36">
        <v>0.704992</v>
      </c>
      <c r="AX226" s="36">
        <v>0.691416</v>
      </c>
      <c r="AY226" s="36">
        <v>0.601052</v>
      </c>
      <c r="AZ226" s="36">
        <v>0.609217</v>
      </c>
      <c r="BA226" s="36">
        <v>0.526208</v>
      </c>
      <c r="BB226" s="36">
        <v>0.479941</v>
      </c>
      <c r="BC226" s="36">
        <v>0.486518</v>
      </c>
      <c r="BD226" s="36">
        <v>0.430726</v>
      </c>
      <c r="BE226" s="36">
        <v>0.441418</v>
      </c>
      <c r="BF226" s="36">
        <v>0.532494</v>
      </c>
      <c r="BG226" s="36">
        <v>0.529902</v>
      </c>
      <c r="BH226" s="36">
        <v>0.437918</v>
      </c>
      <c r="BI226" s="36">
        <v>0.435586</v>
      </c>
      <c r="BJ226" s="36">
        <v>0.417668</v>
      </c>
      <c r="BK226" s="36">
        <v>0.401501</v>
      </c>
      <c r="BL226" s="36"/>
      <c r="BM226" s="36">
        <v>0.320792</v>
      </c>
      <c r="BN226" s="36">
        <v>0.323806</v>
      </c>
      <c r="BO226" s="36">
        <v>0.493614</v>
      </c>
      <c r="BP226" s="36">
        <v>0.452952</v>
      </c>
      <c r="BQ226" s="36">
        <v>0.451688</v>
      </c>
      <c r="BR226" s="36">
        <v>0.385884</v>
      </c>
      <c r="BS226" s="36">
        <v>0.405097</v>
      </c>
      <c r="BT226" s="36">
        <v>0.432767</v>
      </c>
      <c r="BU226" s="36">
        <v>0.478775</v>
      </c>
      <c r="BV226" s="36">
        <v>0.446537</v>
      </c>
      <c r="BW226" s="36">
        <v>0.497794</v>
      </c>
      <c r="BX226" s="36">
        <v>0.45778</v>
      </c>
      <c r="BY226" s="36">
        <v>0.476604</v>
      </c>
      <c r="BZ226" s="36">
        <v>0.474692</v>
      </c>
      <c r="CA226" s="36">
        <v>0.515419</v>
      </c>
      <c r="CB226" s="36">
        <v>0.516877</v>
      </c>
      <c r="CC226" s="36">
        <v>0.557604</v>
      </c>
      <c r="CD226" s="36">
        <v>0.548726</v>
      </c>
      <c r="CE226" s="36">
        <v>0.548111</v>
      </c>
      <c r="CF226" s="36">
        <v>0.568361</v>
      </c>
      <c r="CG226" s="36">
        <v>0.6781</v>
      </c>
      <c r="CH226" s="36">
        <v>0.687982</v>
      </c>
      <c r="CI226" s="36">
        <v>0.705024</v>
      </c>
      <c r="CJ226" s="36">
        <v>0.621011</v>
      </c>
      <c r="CK226" s="36">
        <v>0.561136</v>
      </c>
      <c r="CL226" s="36">
        <v>0.721062</v>
      </c>
      <c r="CM226" s="36">
        <v>0.814244</v>
      </c>
      <c r="CN226" s="36">
        <v>0.822118</v>
      </c>
      <c r="CO226" s="36">
        <v>0.773615</v>
      </c>
      <c r="CP226" s="36">
        <v>0.768107</v>
      </c>
      <c r="CQ226" s="36">
        <v>0.629597</v>
      </c>
      <c r="CR226" s="36">
        <v>0.536252</v>
      </c>
      <c r="CS226" s="36">
        <v>0.647482</v>
      </c>
      <c r="CT226" s="36">
        <v>0.511726</v>
      </c>
      <c r="CU226" s="36">
        <v>0.344185</v>
      </c>
      <c r="CV226" s="36">
        <v>0.330934</v>
      </c>
      <c r="CW226" s="36">
        <v>0.364079</v>
      </c>
      <c r="CX226" s="36">
        <v>0.385106</v>
      </c>
      <c r="CY226" s="36">
        <v>0.432119</v>
      </c>
      <c r="CZ226" s="36">
        <v>0.397321</v>
      </c>
      <c r="DA226" s="36">
        <v>0.297983</v>
      </c>
      <c r="DB226" s="36">
        <v>0.219834</v>
      </c>
      <c r="DC226" s="36">
        <v>0.201366</v>
      </c>
      <c r="DD226" s="36">
        <v>0.203375</v>
      </c>
      <c r="DE226" s="36">
        <v>0.197964</v>
      </c>
      <c r="DF226" s="36">
        <v>0.202079</v>
      </c>
      <c r="DG226" s="36">
        <v>0.215622</v>
      </c>
      <c r="DH226" s="36">
        <v>0.237233</v>
      </c>
      <c r="DI226" s="36">
        <v>0.239792</v>
      </c>
      <c r="DJ226" s="36">
        <v>0.274039</v>
      </c>
      <c r="DK226" s="36">
        <v>0.307314</v>
      </c>
      <c r="DL226" s="36">
        <v>0.335923</v>
      </c>
    </row>
    <row r="227" spans="1:116">
      <c r="A227" s="36" t="s">
        <v>260</v>
      </c>
      <c r="B227" s="36"/>
      <c r="C227" s="36">
        <v>0.2461657</v>
      </c>
      <c r="D227" s="36">
        <v>0.223787</v>
      </c>
      <c r="E227" s="36">
        <v>0.247018</v>
      </c>
      <c r="F227" s="36">
        <v>0.238918</v>
      </c>
      <c r="G227" s="36">
        <v>0.238918</v>
      </c>
      <c r="H227" s="36">
        <v>0.238788</v>
      </c>
      <c r="I227" s="36">
        <v>0.243356</v>
      </c>
      <c r="J227" s="36">
        <v>0.273456</v>
      </c>
      <c r="K227" s="36">
        <v>0.262796</v>
      </c>
      <c r="L227" s="36">
        <v>0.261468</v>
      </c>
      <c r="M227" s="36">
        <v>0.293609</v>
      </c>
      <c r="N227" s="36">
        <v>0.296622</v>
      </c>
      <c r="O227" s="36">
        <v>0.309355</v>
      </c>
      <c r="P227" s="36">
        <v>0.310748</v>
      </c>
      <c r="Q227" s="36">
        <v>0.348592</v>
      </c>
      <c r="R227" s="36">
        <v>0.352804</v>
      </c>
      <c r="S227" s="36">
        <v>0.3587</v>
      </c>
      <c r="T227" s="36">
        <v>0.358895</v>
      </c>
      <c r="U227" s="36">
        <v>0.374803</v>
      </c>
      <c r="V227" s="36">
        <v>0.39677</v>
      </c>
      <c r="W227" s="36">
        <v>0.437886</v>
      </c>
      <c r="X227" s="36">
        <v>0.427745</v>
      </c>
      <c r="Y227" s="36">
        <v>0.430726</v>
      </c>
      <c r="Z227" s="36">
        <v>0.510656</v>
      </c>
      <c r="AA227" s="36">
        <v>0.394956</v>
      </c>
      <c r="AB227" s="36">
        <v>0.593471</v>
      </c>
      <c r="AC227" s="36">
        <v>0.654026</v>
      </c>
      <c r="AD227" s="36">
        <v>0.68782</v>
      </c>
      <c r="AE227" s="36">
        <v>0.764932</v>
      </c>
      <c r="AF227" s="36">
        <v>0.69754</v>
      </c>
      <c r="AG227" s="36">
        <v>0.519988</v>
      </c>
      <c r="AH227" s="36">
        <v>0.421718</v>
      </c>
      <c r="AI227" s="36">
        <v>0.409082</v>
      </c>
      <c r="AJ227" s="36">
        <v>0.388476</v>
      </c>
      <c r="AK227" s="36">
        <v>0.334141</v>
      </c>
      <c r="AL227" s="36">
        <v>0.33602</v>
      </c>
      <c r="AM227" s="36">
        <v>0.295132</v>
      </c>
      <c r="AN227" s="36">
        <v>0.286384</v>
      </c>
      <c r="AO227" s="36">
        <v>0.257807</v>
      </c>
      <c r="AP227" s="36">
        <v>0.29876</v>
      </c>
      <c r="AQ227" s="36">
        <v>0.294872</v>
      </c>
      <c r="AR227" s="36">
        <v>0.290174</v>
      </c>
      <c r="AS227" s="36">
        <v>0.303134</v>
      </c>
      <c r="AT227" s="36">
        <v>0.304171</v>
      </c>
      <c r="AU227" s="36">
        <v>0.258325</v>
      </c>
      <c r="AV227" s="36">
        <v>0.249674</v>
      </c>
      <c r="AW227" s="36">
        <v>0.260042</v>
      </c>
      <c r="AX227" s="36">
        <v>0.302681</v>
      </c>
      <c r="AY227" s="36">
        <v>0.250549</v>
      </c>
      <c r="AZ227" s="36">
        <v>0.273002</v>
      </c>
      <c r="BA227" s="36">
        <v>0.235775</v>
      </c>
      <c r="BB227" s="36">
        <v>0.246337</v>
      </c>
      <c r="BC227" s="36">
        <v>0.227124</v>
      </c>
      <c r="BD227" s="36">
        <v>0.216626</v>
      </c>
      <c r="BE227" s="36">
        <v>0.219542</v>
      </c>
      <c r="BF227" s="36">
        <v>0.253012</v>
      </c>
      <c r="BG227" s="36">
        <v>0.262375</v>
      </c>
      <c r="BH227" s="36">
        <v>0.230494</v>
      </c>
      <c r="BI227" s="36">
        <v>0.24948</v>
      </c>
      <c r="BJ227" s="36">
        <v>0.221422</v>
      </c>
      <c r="BK227" s="36">
        <v>0.218927</v>
      </c>
      <c r="BL227" s="36"/>
      <c r="BM227" s="36">
        <v>0.204088</v>
      </c>
      <c r="BN227" s="36">
        <v>0.198774</v>
      </c>
      <c r="BO227" s="36">
        <v>0.299765</v>
      </c>
      <c r="BP227" s="36">
        <v>0.348106</v>
      </c>
      <c r="BQ227" s="36">
        <v>0.330415</v>
      </c>
      <c r="BR227" s="36">
        <v>0.305078</v>
      </c>
      <c r="BS227" s="36">
        <v>0.325037</v>
      </c>
      <c r="BT227" s="36">
        <v>0.329832</v>
      </c>
      <c r="BU227" s="36">
        <v>0.355752</v>
      </c>
      <c r="BV227" s="36">
        <v>0.328406</v>
      </c>
      <c r="BW227" s="36">
        <v>0.332294</v>
      </c>
      <c r="BX227" s="36">
        <v>0.319918</v>
      </c>
      <c r="BY227" s="36">
        <v>0.321991</v>
      </c>
      <c r="BZ227" s="36">
        <v>0.315706</v>
      </c>
      <c r="CA227" s="36">
        <v>0.335696</v>
      </c>
      <c r="CB227" s="36">
        <v>0.340103</v>
      </c>
      <c r="CC227" s="36">
        <v>0.344088</v>
      </c>
      <c r="CD227" s="36">
        <v>0.353354</v>
      </c>
      <c r="CE227" s="36">
        <v>0.367189</v>
      </c>
      <c r="CF227" s="36">
        <v>0.396738</v>
      </c>
      <c r="CG227" s="36">
        <v>0.496174</v>
      </c>
      <c r="CH227" s="36">
        <v>0.483829</v>
      </c>
      <c r="CI227" s="36">
        <v>0.497016</v>
      </c>
      <c r="CJ227" s="36">
        <v>0.47696</v>
      </c>
      <c r="CK227" s="36">
        <v>0.298858</v>
      </c>
      <c r="CL227" s="36">
        <v>0.315932</v>
      </c>
      <c r="CM227" s="36">
        <v>0.306796</v>
      </c>
      <c r="CN227" s="36">
        <v>0.307735</v>
      </c>
      <c r="CO227" s="36">
        <v>0.266944</v>
      </c>
      <c r="CP227" s="36">
        <v>0.236358</v>
      </c>
      <c r="CQ227" s="36">
        <v>0.19602</v>
      </c>
      <c r="CR227" s="36">
        <v>0.161935</v>
      </c>
      <c r="CS227" s="36">
        <v>0.165888</v>
      </c>
      <c r="CT227" s="36">
        <v>0.12892</v>
      </c>
      <c r="CU227" s="36">
        <v>0.0796716</v>
      </c>
      <c r="CV227" s="36">
        <v>0.075978</v>
      </c>
      <c r="CW227" s="36">
        <v>0.076302</v>
      </c>
      <c r="CX227" s="36">
        <v>0.0780192</v>
      </c>
      <c r="CY227" s="36">
        <v>0.0803196</v>
      </c>
      <c r="CZ227" s="36">
        <v>0.0769176</v>
      </c>
      <c r="DA227" s="36">
        <v>0.0659988</v>
      </c>
      <c r="DB227" s="36">
        <v>0.0558576</v>
      </c>
      <c r="DC227" s="36">
        <v>0.054108</v>
      </c>
      <c r="DD227" s="36">
        <v>0.054108</v>
      </c>
      <c r="DE227" s="36">
        <v>0.0551448</v>
      </c>
      <c r="DF227" s="36">
        <v>0.053784</v>
      </c>
      <c r="DG227" s="36">
        <v>0.0547236</v>
      </c>
      <c r="DH227" s="36">
        <v>0.062208</v>
      </c>
      <c r="DI227" s="36">
        <v>0.062208</v>
      </c>
      <c r="DJ227" s="36">
        <v>0.0623052</v>
      </c>
      <c r="DK227" s="36">
        <v>0.0687528</v>
      </c>
      <c r="DL227" s="36">
        <v>0.0768204</v>
      </c>
    </row>
    <row r="228" spans="1:116">
      <c r="A228" s="36" t="s">
        <v>261</v>
      </c>
      <c r="B228" s="36"/>
      <c r="C228" s="36">
        <v>0.3003385</v>
      </c>
      <c r="D228" s="36">
        <v>0.273035</v>
      </c>
      <c r="E228" s="36">
        <v>0.23882</v>
      </c>
      <c r="F228" s="36">
        <v>0.232632</v>
      </c>
      <c r="G228" s="36">
        <v>0.239436</v>
      </c>
      <c r="H228" s="36">
        <v>0.26581</v>
      </c>
      <c r="I228" s="36">
        <v>0.303523</v>
      </c>
      <c r="J228" s="36">
        <v>0.283468</v>
      </c>
      <c r="K228" s="36">
        <v>0.278964</v>
      </c>
      <c r="L228" s="36">
        <v>0.264967</v>
      </c>
      <c r="M228" s="36">
        <v>0.258714</v>
      </c>
      <c r="N228" s="36">
        <v>0.282139</v>
      </c>
      <c r="O228" s="36">
        <v>0.302324</v>
      </c>
      <c r="P228" s="36">
        <v>0.361357</v>
      </c>
      <c r="Q228" s="36">
        <v>0.37017</v>
      </c>
      <c r="R228" s="36">
        <v>0.328925</v>
      </c>
      <c r="S228" s="36">
        <v>0.324389</v>
      </c>
      <c r="T228" s="36">
        <v>0.320404</v>
      </c>
      <c r="U228" s="36">
        <v>0.311494</v>
      </c>
      <c r="V228" s="36">
        <v>0.317099</v>
      </c>
      <c r="W228" s="36">
        <v>0.3182</v>
      </c>
      <c r="X228" s="36">
        <v>0.288068</v>
      </c>
      <c r="Y228" s="36">
        <v>0.230494</v>
      </c>
      <c r="Z228" s="36">
        <v>0.170262</v>
      </c>
      <c r="AA228" s="36">
        <v>0.114275</v>
      </c>
      <c r="AB228" s="36">
        <v>0.239112</v>
      </c>
      <c r="AC228" s="36">
        <v>0.401857</v>
      </c>
      <c r="AD228" s="36">
        <v>0.500062</v>
      </c>
      <c r="AE228" s="36">
        <v>0.532235</v>
      </c>
      <c r="AF228" s="36">
        <v>0.552388</v>
      </c>
      <c r="AG228" s="36">
        <v>0.427583</v>
      </c>
      <c r="AH228" s="36">
        <v>0.394276</v>
      </c>
      <c r="AI228" s="36">
        <v>0.372697</v>
      </c>
      <c r="AJ228" s="36">
        <v>0.344606</v>
      </c>
      <c r="AK228" s="36">
        <v>0.311882</v>
      </c>
      <c r="AL228" s="36">
        <v>0.289753</v>
      </c>
      <c r="AM228" s="36">
        <v>0.295034</v>
      </c>
      <c r="AN228" s="36">
        <v>0.261144</v>
      </c>
      <c r="AO228" s="36">
        <v>0.242158</v>
      </c>
      <c r="AP228" s="36">
        <v>0.2673</v>
      </c>
      <c r="AQ228" s="36">
        <v>0.257191</v>
      </c>
      <c r="AR228" s="36">
        <v>0.305143</v>
      </c>
      <c r="AS228" s="36">
        <v>0.303653</v>
      </c>
      <c r="AT228" s="36">
        <v>0.26014</v>
      </c>
      <c r="AU228" s="36">
        <v>0.186268</v>
      </c>
      <c r="AV228" s="36">
        <v>0.174604</v>
      </c>
      <c r="AW228" s="36">
        <v>0.205902</v>
      </c>
      <c r="AX228" s="36">
        <v>0.308124</v>
      </c>
      <c r="AY228" s="36">
        <v>0.288716</v>
      </c>
      <c r="AZ228" s="36">
        <v>0.257515</v>
      </c>
      <c r="BA228" s="36">
        <v>0.209628</v>
      </c>
      <c r="BB228" s="36">
        <v>0.194918</v>
      </c>
      <c r="BC228" s="36">
        <v>0.184518</v>
      </c>
      <c r="BD228" s="36">
        <v>0.187661</v>
      </c>
      <c r="BE228" s="36">
        <v>0.206842</v>
      </c>
      <c r="BF228" s="36">
        <v>0.28687</v>
      </c>
      <c r="BG228" s="36">
        <v>0.280098</v>
      </c>
      <c r="BH228" s="36">
        <v>0.212836</v>
      </c>
      <c r="BI228" s="36">
        <v>0.198839</v>
      </c>
      <c r="BJ228" s="36">
        <v>0.187661</v>
      </c>
      <c r="BK228" s="36">
        <v>0.201139</v>
      </c>
      <c r="BL228" s="36"/>
      <c r="BM228" s="36">
        <v>0.224629</v>
      </c>
      <c r="BN228" s="36">
        <v>0.223042</v>
      </c>
      <c r="BO228" s="36">
        <v>0.375937</v>
      </c>
      <c r="BP228" s="36">
        <v>0.373604</v>
      </c>
      <c r="BQ228" s="36">
        <v>0.416761</v>
      </c>
      <c r="BR228" s="36">
        <v>0.354586</v>
      </c>
      <c r="BS228" s="36">
        <v>0.389675</v>
      </c>
      <c r="BT228" s="36">
        <v>0.421589</v>
      </c>
      <c r="BU228" s="36">
        <v>0.439538</v>
      </c>
      <c r="BV228" s="36">
        <v>0.417539</v>
      </c>
      <c r="BW228" s="36">
        <v>0.383584</v>
      </c>
      <c r="BX228" s="36">
        <v>0.371855</v>
      </c>
      <c r="BY228" s="36">
        <v>0.38245</v>
      </c>
      <c r="BZ228" s="36">
        <v>0.351443</v>
      </c>
      <c r="CA228" s="36">
        <v>0.365278</v>
      </c>
      <c r="CB228" s="36">
        <v>0.365083</v>
      </c>
      <c r="CC228" s="36">
        <v>0.387666</v>
      </c>
      <c r="CD228" s="36">
        <v>0.387666</v>
      </c>
      <c r="CE228" s="36">
        <v>0.349304</v>
      </c>
      <c r="CF228" s="36">
        <v>0.372924</v>
      </c>
      <c r="CG228" s="36">
        <v>0.419742</v>
      </c>
      <c r="CH228" s="36">
        <v>0.417409</v>
      </c>
      <c r="CI228" s="36">
        <v>0.32238</v>
      </c>
      <c r="CJ228" s="36">
        <v>0.223366</v>
      </c>
      <c r="CK228" s="36">
        <v>0.124934</v>
      </c>
      <c r="CL228" s="36">
        <v>0.17752</v>
      </c>
      <c r="CM228" s="36">
        <v>0.192715</v>
      </c>
      <c r="CN228" s="36">
        <v>0.161352</v>
      </c>
      <c r="CO228" s="36">
        <v>0.131868</v>
      </c>
      <c r="CP228" s="36">
        <v>0.120107</v>
      </c>
      <c r="CQ228" s="36">
        <v>0.0859248</v>
      </c>
      <c r="CR228" s="36">
        <v>0.06966</v>
      </c>
      <c r="CS228" s="36">
        <v>0.0844668</v>
      </c>
      <c r="CT228" s="36">
        <v>0.0767556</v>
      </c>
      <c r="CU228" s="36">
        <v>0.0598752</v>
      </c>
      <c r="CV228" s="36">
        <v>0.0539784</v>
      </c>
      <c r="CW228" s="36">
        <v>0.048438</v>
      </c>
      <c r="CX228" s="36">
        <v>0.050706</v>
      </c>
      <c r="CY228" s="36">
        <v>0.0456192</v>
      </c>
      <c r="CZ228" s="36">
        <v>0.050058</v>
      </c>
      <c r="DA228" s="36">
        <v>0.0400464</v>
      </c>
      <c r="DB228" s="36">
        <v>0.0308772</v>
      </c>
      <c r="DC228" s="36">
        <v>0.0285444</v>
      </c>
      <c r="DD228" s="36">
        <v>0.0273132</v>
      </c>
      <c r="DE228" s="36">
        <v>0.0275076</v>
      </c>
      <c r="DF228" s="36">
        <v>0.0247212</v>
      </c>
      <c r="DG228" s="36">
        <v>0.0258228</v>
      </c>
      <c r="DH228" s="36">
        <v>0.0324324</v>
      </c>
      <c r="DI228" s="36">
        <v>0.0312012</v>
      </c>
      <c r="DJ228" s="36">
        <v>0.034344</v>
      </c>
      <c r="DK228" s="36">
        <v>0.03564</v>
      </c>
      <c r="DL228" s="36">
        <v>0.0414396</v>
      </c>
    </row>
    <row r="229" spans="1:116">
      <c r="A229" s="36" t="s">
        <v>262</v>
      </c>
      <c r="B229" s="36"/>
      <c r="C229" s="36">
        <v>1.178397</v>
      </c>
      <c r="D229" s="36">
        <v>1.07127</v>
      </c>
      <c r="E229" s="36">
        <v>1.11245</v>
      </c>
      <c r="F229" s="36">
        <v>1.04532</v>
      </c>
      <c r="G229" s="36">
        <v>1.1166</v>
      </c>
      <c r="H229" s="36">
        <v>1.18027</v>
      </c>
      <c r="I229" s="36">
        <v>1.21915</v>
      </c>
      <c r="J229" s="36">
        <v>1.22952</v>
      </c>
      <c r="K229" s="36">
        <v>1.09143</v>
      </c>
      <c r="L229" s="36">
        <v>1.15519</v>
      </c>
      <c r="M229" s="36">
        <v>1.12545</v>
      </c>
      <c r="N229" s="36">
        <v>1.16416</v>
      </c>
      <c r="O229" s="36">
        <v>1.23389</v>
      </c>
      <c r="P229" s="36">
        <v>1.37726</v>
      </c>
      <c r="Q229" s="36">
        <v>1.53835</v>
      </c>
      <c r="R229" s="36">
        <v>1.47802</v>
      </c>
      <c r="S229" s="36">
        <v>1.47676</v>
      </c>
      <c r="T229" s="36">
        <v>1.4732</v>
      </c>
      <c r="U229" s="36">
        <v>1.57192</v>
      </c>
      <c r="V229" s="36">
        <v>1.72076</v>
      </c>
      <c r="W229" s="36">
        <v>2.14507</v>
      </c>
      <c r="X229" s="36">
        <v>2.38571</v>
      </c>
      <c r="Y229" s="36">
        <v>2.32493</v>
      </c>
      <c r="Z229" s="36">
        <v>1.88153</v>
      </c>
      <c r="AA229" s="36">
        <v>1.0795</v>
      </c>
      <c r="AB229" s="36">
        <v>1.51791</v>
      </c>
      <c r="AC229" s="36">
        <v>1.65246</v>
      </c>
      <c r="AD229" s="36">
        <v>1.68739</v>
      </c>
      <c r="AE229" s="36">
        <v>1.57221</v>
      </c>
      <c r="AF229" s="36">
        <v>1.60114</v>
      </c>
      <c r="AG229" s="36">
        <v>1.40311</v>
      </c>
      <c r="AH229" s="36">
        <v>1.14071</v>
      </c>
      <c r="AI229" s="36">
        <v>1.07756</v>
      </c>
      <c r="AJ229" s="36">
        <v>1.02925</v>
      </c>
      <c r="AK229" s="36">
        <v>0.913194</v>
      </c>
      <c r="AL229" s="36">
        <v>0.964548</v>
      </c>
      <c r="AM229" s="36">
        <v>0.900299</v>
      </c>
      <c r="AN229" s="36">
        <v>0.929912</v>
      </c>
      <c r="AO229" s="36">
        <v>0.750287</v>
      </c>
      <c r="AP229" s="36">
        <v>0.895439</v>
      </c>
      <c r="AQ229" s="36">
        <v>1.09428</v>
      </c>
      <c r="AR229" s="36">
        <v>1.02209</v>
      </c>
      <c r="AS229" s="36">
        <v>1.09894</v>
      </c>
      <c r="AT229" s="36">
        <v>1.19287</v>
      </c>
      <c r="AU229" s="36">
        <v>0.970704</v>
      </c>
      <c r="AV229" s="36">
        <v>0.928066</v>
      </c>
      <c r="AW229" s="36">
        <v>1.05083</v>
      </c>
      <c r="AX229" s="36">
        <v>1.29033</v>
      </c>
      <c r="AY229" s="36">
        <v>1.01953</v>
      </c>
      <c r="AZ229" s="36">
        <v>1.12901</v>
      </c>
      <c r="BA229" s="36">
        <v>1.02439</v>
      </c>
      <c r="BB229" s="36">
        <v>1.09833</v>
      </c>
      <c r="BC229" s="36">
        <v>0.924016</v>
      </c>
      <c r="BD229" s="36">
        <v>0.858438</v>
      </c>
      <c r="BE229" s="36">
        <v>0.886237</v>
      </c>
      <c r="BF229" s="36">
        <v>0.965488</v>
      </c>
      <c r="BG229" s="36">
        <v>1.00864</v>
      </c>
      <c r="BH229" s="36">
        <v>0.872467</v>
      </c>
      <c r="BI229" s="36">
        <v>1.00482</v>
      </c>
      <c r="BJ229" s="36">
        <v>0.940248</v>
      </c>
      <c r="BK229" s="36">
        <v>0.894143</v>
      </c>
      <c r="BL229" s="36"/>
      <c r="BM229" s="36">
        <v>0.746723</v>
      </c>
      <c r="BN229" s="36">
        <v>1.01208</v>
      </c>
      <c r="BO229" s="36">
        <v>1.44773</v>
      </c>
      <c r="BP229" s="36">
        <v>1.49403</v>
      </c>
      <c r="BQ229" s="36">
        <v>1.41977</v>
      </c>
      <c r="BR229" s="36">
        <v>1.45609</v>
      </c>
      <c r="BS229" s="36">
        <v>1.5123</v>
      </c>
      <c r="BT229" s="36">
        <v>1.8305</v>
      </c>
      <c r="BU229" s="36">
        <v>1.96234</v>
      </c>
      <c r="BV229" s="36">
        <v>1.61495</v>
      </c>
      <c r="BW229" s="36">
        <v>1.64087</v>
      </c>
      <c r="BX229" s="36">
        <v>1.42408</v>
      </c>
      <c r="BY229" s="36">
        <v>1.38798</v>
      </c>
      <c r="BZ229" s="36">
        <v>1.30611</v>
      </c>
      <c r="CA229" s="36">
        <v>1.35633</v>
      </c>
      <c r="CB229" s="36">
        <v>1.54707</v>
      </c>
      <c r="CC229" s="36">
        <v>1.671</v>
      </c>
      <c r="CD229" s="36">
        <v>1.78822</v>
      </c>
      <c r="CE229" s="36">
        <v>1.78948</v>
      </c>
      <c r="CF229" s="36">
        <v>1.93227</v>
      </c>
      <c r="CG229" s="36">
        <v>2.47163</v>
      </c>
      <c r="CH229" s="36">
        <v>2.59482</v>
      </c>
      <c r="CI229" s="36">
        <v>2.71146</v>
      </c>
      <c r="CJ229" s="36">
        <v>2.19993</v>
      </c>
      <c r="CK229" s="36">
        <v>1.0566</v>
      </c>
      <c r="CL229" s="36">
        <v>1.04309</v>
      </c>
      <c r="CM229" s="36">
        <v>0.950972</v>
      </c>
      <c r="CN229" s="36">
        <v>0.782784</v>
      </c>
      <c r="CO229" s="36">
        <v>0.617706</v>
      </c>
      <c r="CP229" s="36">
        <v>0.554947</v>
      </c>
      <c r="CQ229" s="36">
        <v>0.445241</v>
      </c>
      <c r="CR229" s="36">
        <v>0.373345</v>
      </c>
      <c r="CS229" s="36">
        <v>0.39852</v>
      </c>
      <c r="CT229" s="36">
        <v>0.335178</v>
      </c>
      <c r="CU229" s="36">
        <v>0.239306</v>
      </c>
      <c r="CV229" s="36">
        <v>0.213419</v>
      </c>
      <c r="CW229" s="36">
        <v>0.200167</v>
      </c>
      <c r="CX229" s="36">
        <v>0.198158</v>
      </c>
      <c r="CY229" s="36">
        <v>0.19777</v>
      </c>
      <c r="CZ229" s="36">
        <v>0.267008</v>
      </c>
      <c r="DA229" s="36">
        <v>0.27216</v>
      </c>
      <c r="DB229" s="36">
        <v>0.202468</v>
      </c>
      <c r="DC229" s="36">
        <v>0.186008</v>
      </c>
      <c r="DD229" s="36">
        <v>0.187661</v>
      </c>
      <c r="DE229" s="36">
        <v>0.187985</v>
      </c>
      <c r="DF229" s="36">
        <v>0.112169</v>
      </c>
      <c r="DG229" s="36">
        <v>0.115636</v>
      </c>
      <c r="DH229" s="36">
        <v>0.169711</v>
      </c>
      <c r="DI229" s="36">
        <v>0.208364</v>
      </c>
      <c r="DJ229" s="36">
        <v>0.219866</v>
      </c>
      <c r="DK229" s="36">
        <v>0.226735</v>
      </c>
      <c r="DL229" s="36">
        <v>0.227578</v>
      </c>
    </row>
    <row r="230" spans="1:116">
      <c r="A230" s="36" t="s">
        <v>263</v>
      </c>
      <c r="B230" s="36"/>
      <c r="C230" s="36">
        <v>2.653607</v>
      </c>
      <c r="D230" s="36">
        <v>2.41237</v>
      </c>
      <c r="E230" s="36">
        <v>2.54402</v>
      </c>
      <c r="F230" s="36">
        <v>2.30902</v>
      </c>
      <c r="G230" s="36">
        <v>2.3061</v>
      </c>
      <c r="H230" s="36">
        <v>2.3652</v>
      </c>
      <c r="I230" s="36">
        <v>2.45174</v>
      </c>
      <c r="J230" s="36">
        <v>2.7841</v>
      </c>
      <c r="K230" s="36">
        <v>2.46295</v>
      </c>
      <c r="L230" s="36">
        <v>2.63276</v>
      </c>
      <c r="M230" s="36">
        <v>2.48016</v>
      </c>
      <c r="N230" s="36">
        <v>2.5294</v>
      </c>
      <c r="O230" s="36">
        <v>2.57509</v>
      </c>
      <c r="P230" s="36">
        <v>2.80853</v>
      </c>
      <c r="Q230" s="36">
        <v>3.28115</v>
      </c>
      <c r="R230" s="36">
        <v>2.9877</v>
      </c>
      <c r="S230" s="36">
        <v>3.03967</v>
      </c>
      <c r="T230" s="36">
        <v>2.96975</v>
      </c>
      <c r="U230" s="36">
        <v>2.97523</v>
      </c>
      <c r="V230" s="36">
        <v>3.167</v>
      </c>
      <c r="W230" s="36">
        <v>4.03704</v>
      </c>
      <c r="X230" s="36">
        <v>4.80732</v>
      </c>
      <c r="Y230" s="36">
        <v>5.43105</v>
      </c>
      <c r="Z230" s="36">
        <v>4.44389</v>
      </c>
      <c r="AA230" s="36">
        <v>2.96441</v>
      </c>
      <c r="AB230" s="36">
        <v>4.61603</v>
      </c>
      <c r="AC230" s="36">
        <v>3.8591</v>
      </c>
      <c r="AD230" s="36">
        <v>3.09258</v>
      </c>
      <c r="AE230" s="36">
        <v>2.78484</v>
      </c>
      <c r="AF230" s="36">
        <v>2.81728</v>
      </c>
      <c r="AG230" s="36">
        <v>2.58662</v>
      </c>
      <c r="AH230" s="36">
        <v>2.36053</v>
      </c>
      <c r="AI230" s="36">
        <v>2.31109</v>
      </c>
      <c r="AJ230" s="36">
        <v>2.26346</v>
      </c>
      <c r="AK230" s="36">
        <v>2.1893</v>
      </c>
      <c r="AL230" s="36">
        <v>2.48472</v>
      </c>
      <c r="AM230" s="36">
        <v>2.23498</v>
      </c>
      <c r="AN230" s="36">
        <v>2.50919</v>
      </c>
      <c r="AO230" s="36">
        <v>2.19196</v>
      </c>
      <c r="AP230" s="36">
        <v>2.04564</v>
      </c>
      <c r="AQ230" s="36">
        <v>2.15068</v>
      </c>
      <c r="AR230" s="36">
        <v>2.21619</v>
      </c>
      <c r="AS230" s="36">
        <v>2.57201</v>
      </c>
      <c r="AT230" s="36">
        <v>2.571</v>
      </c>
      <c r="AU230" s="36">
        <v>2.30578</v>
      </c>
      <c r="AV230" s="36">
        <v>2.13393</v>
      </c>
      <c r="AW230" s="36">
        <v>2.41788</v>
      </c>
      <c r="AX230" s="36">
        <v>3.01109</v>
      </c>
      <c r="AY230" s="36">
        <v>2.53647</v>
      </c>
      <c r="AZ230" s="36">
        <v>2.84725</v>
      </c>
      <c r="BA230" s="36">
        <v>2.44406</v>
      </c>
      <c r="BB230" s="36">
        <v>2.49357</v>
      </c>
      <c r="BC230" s="36">
        <v>2.21415</v>
      </c>
      <c r="BD230" s="36">
        <v>2.10082</v>
      </c>
      <c r="BE230" s="36">
        <v>2.15878</v>
      </c>
      <c r="BF230" s="36">
        <v>2.5204</v>
      </c>
      <c r="BG230" s="36">
        <v>2.71642</v>
      </c>
      <c r="BH230" s="36">
        <v>2.31939</v>
      </c>
      <c r="BI230" s="36">
        <v>2.57185</v>
      </c>
      <c r="BJ230" s="36">
        <v>2.22264</v>
      </c>
      <c r="BK230" s="36">
        <v>2.14608</v>
      </c>
      <c r="BL230" s="36"/>
      <c r="BM230" s="36">
        <v>1.81408</v>
      </c>
      <c r="BN230" s="36">
        <v>1.9659</v>
      </c>
      <c r="BO230" s="36">
        <v>3.26592</v>
      </c>
      <c r="BP230" s="36">
        <v>3.41486</v>
      </c>
      <c r="BQ230" s="36">
        <v>3.12365</v>
      </c>
      <c r="BR230" s="36">
        <v>3.19286</v>
      </c>
      <c r="BS230" s="36">
        <v>3.24667</v>
      </c>
      <c r="BT230" s="36">
        <v>3.49648</v>
      </c>
      <c r="BU230" s="36">
        <v>3.89205</v>
      </c>
      <c r="BV230" s="36">
        <v>3.44052</v>
      </c>
      <c r="BW230" s="36">
        <v>3.76297</v>
      </c>
      <c r="BX230" s="36">
        <v>3.09945</v>
      </c>
      <c r="BY230" s="36">
        <v>2.97273</v>
      </c>
      <c r="BZ230" s="36">
        <v>2.71684</v>
      </c>
      <c r="CA230" s="36">
        <v>2.73148</v>
      </c>
      <c r="CB230" s="36">
        <v>2.9413</v>
      </c>
      <c r="CC230" s="36">
        <v>3.2238</v>
      </c>
      <c r="CD230" s="36">
        <v>3.35797</v>
      </c>
      <c r="CE230" s="36">
        <v>3.15813</v>
      </c>
      <c r="CF230" s="36">
        <v>3.46648</v>
      </c>
      <c r="CG230" s="36">
        <v>4.42101</v>
      </c>
      <c r="CH230" s="36">
        <v>5.17493</v>
      </c>
      <c r="CI230" s="36">
        <v>6.34557</v>
      </c>
      <c r="CJ230" s="36">
        <v>5.10063</v>
      </c>
      <c r="CK230" s="36">
        <v>2.92329</v>
      </c>
      <c r="CL230" s="36">
        <v>3.1172</v>
      </c>
      <c r="CM230" s="36">
        <v>2.04353</v>
      </c>
      <c r="CN230" s="36">
        <v>1.32202</v>
      </c>
      <c r="CO230" s="36">
        <v>1.01315</v>
      </c>
      <c r="CP230" s="36">
        <v>0.918475</v>
      </c>
      <c r="CQ230" s="36">
        <v>0.76613</v>
      </c>
      <c r="CR230" s="36">
        <v>0.700294</v>
      </c>
      <c r="CS230" s="36">
        <v>0.796878</v>
      </c>
      <c r="CT230" s="36">
        <v>0.652342</v>
      </c>
      <c r="CU230" s="36">
        <v>0.54419</v>
      </c>
      <c r="CV230" s="36">
        <v>0.524588</v>
      </c>
      <c r="CW230" s="36">
        <v>0.511013</v>
      </c>
      <c r="CX230" s="36">
        <v>0.535151</v>
      </c>
      <c r="CY230" s="36">
        <v>0.531425</v>
      </c>
      <c r="CZ230" s="36">
        <v>0.554688</v>
      </c>
      <c r="DA230" s="36">
        <v>0.575975</v>
      </c>
      <c r="DB230" s="36">
        <v>0.499478</v>
      </c>
      <c r="DC230" s="36">
        <v>0.474433</v>
      </c>
      <c r="DD230" s="36">
        <v>0.517331</v>
      </c>
      <c r="DE230" s="36">
        <v>0.522061</v>
      </c>
      <c r="DF230" s="36">
        <v>0.391003</v>
      </c>
      <c r="DG230" s="36">
        <v>0.356076</v>
      </c>
      <c r="DH230" s="36">
        <v>0.551124</v>
      </c>
      <c r="DI230" s="36">
        <v>0.584917</v>
      </c>
      <c r="DJ230" s="36">
        <v>0.594734</v>
      </c>
      <c r="DK230" s="36">
        <v>0.647773</v>
      </c>
      <c r="DL230" s="36">
        <v>0.595868</v>
      </c>
    </row>
    <row r="231" spans="1:116">
      <c r="A231" s="36" t="s">
        <v>264</v>
      </c>
      <c r="B231" s="36"/>
      <c r="C231" s="36">
        <v>0.573947</v>
      </c>
      <c r="D231" s="36">
        <v>0.52177</v>
      </c>
      <c r="E231" s="36">
        <v>0.543575</v>
      </c>
      <c r="F231" s="36">
        <v>0.49504</v>
      </c>
      <c r="G231" s="36">
        <v>0.528574</v>
      </c>
      <c r="H231" s="36">
        <v>0.527569</v>
      </c>
      <c r="I231" s="36">
        <v>0.537484</v>
      </c>
      <c r="J231" s="36">
        <v>0.522774</v>
      </c>
      <c r="K231" s="36">
        <v>0.513184</v>
      </c>
      <c r="L231" s="36">
        <v>0.53123</v>
      </c>
      <c r="M231" s="36">
        <v>0.508421</v>
      </c>
      <c r="N231" s="36">
        <v>0.519858</v>
      </c>
      <c r="O231" s="36">
        <v>0.524264</v>
      </c>
      <c r="P231" s="36">
        <v>0.549439</v>
      </c>
      <c r="Q231" s="36">
        <v>0.554072</v>
      </c>
      <c r="R231" s="36">
        <v>0.549601</v>
      </c>
      <c r="S231" s="36">
        <v>0.55067</v>
      </c>
      <c r="T231" s="36">
        <v>0.518011</v>
      </c>
      <c r="U231" s="36">
        <v>0.497243</v>
      </c>
      <c r="V231" s="36">
        <v>0.503302</v>
      </c>
      <c r="W231" s="36">
        <v>0.51853</v>
      </c>
      <c r="X231" s="36">
        <v>0.515387</v>
      </c>
      <c r="Y231" s="36">
        <v>0.528865</v>
      </c>
      <c r="Z231" s="36">
        <v>0.460015</v>
      </c>
      <c r="AA231" s="36">
        <v>0.411026</v>
      </c>
      <c r="AB231" s="36">
        <v>0.858373</v>
      </c>
      <c r="AC231" s="36">
        <v>0.994615</v>
      </c>
      <c r="AD231" s="36">
        <v>1.06405</v>
      </c>
      <c r="AE231" s="36">
        <v>1.07192</v>
      </c>
      <c r="AF231" s="36">
        <v>1.24503</v>
      </c>
      <c r="AG231" s="36">
        <v>1.01493</v>
      </c>
      <c r="AH231" s="36">
        <v>0.800312</v>
      </c>
      <c r="AI231" s="36">
        <v>0.741668</v>
      </c>
      <c r="AJ231" s="36">
        <v>0.724043</v>
      </c>
      <c r="AK231" s="36">
        <v>0.598655</v>
      </c>
      <c r="AL231" s="36">
        <v>0.611032</v>
      </c>
      <c r="AM231" s="36">
        <v>0.631703</v>
      </c>
      <c r="AN231" s="36">
        <v>0.631314</v>
      </c>
      <c r="AO231" s="36">
        <v>0.526662</v>
      </c>
      <c r="AP231" s="36">
        <v>0.573934</v>
      </c>
      <c r="AQ231" s="36">
        <v>0.623603</v>
      </c>
      <c r="AR231" s="36">
        <v>0.586861</v>
      </c>
      <c r="AS231" s="36">
        <v>0.614142</v>
      </c>
      <c r="AT231" s="36">
        <v>0.755374</v>
      </c>
      <c r="AU231" s="36">
        <v>0.591818</v>
      </c>
      <c r="AV231" s="36">
        <v>0.542344</v>
      </c>
      <c r="AW231" s="36">
        <v>0.645408</v>
      </c>
      <c r="AX231" s="36">
        <v>0.749606</v>
      </c>
      <c r="AY231" s="36">
        <v>0.616475</v>
      </c>
      <c r="AZ231" s="36">
        <v>0.650981</v>
      </c>
      <c r="BA231" s="36">
        <v>0.658951</v>
      </c>
      <c r="BB231" s="36">
        <v>0.625741</v>
      </c>
      <c r="BC231" s="36">
        <v>0.515257</v>
      </c>
      <c r="BD231" s="36">
        <v>0.492674</v>
      </c>
      <c r="BE231" s="36">
        <v>0.502135</v>
      </c>
      <c r="BF231" s="36">
        <v>0.570985</v>
      </c>
      <c r="BG231" s="36">
        <v>0.551902</v>
      </c>
      <c r="BH231" s="36">
        <v>0.592596</v>
      </c>
      <c r="BI231" s="36">
        <v>0.593082</v>
      </c>
      <c r="BJ231" s="36">
        <v>0.516456</v>
      </c>
      <c r="BK231" s="36">
        <v>0.501746</v>
      </c>
      <c r="BL231" s="36"/>
      <c r="BM231" s="36">
        <v>0.397548</v>
      </c>
      <c r="BN231" s="36">
        <v>0.389707</v>
      </c>
      <c r="BO231" s="36">
        <v>0.565704</v>
      </c>
      <c r="BP231" s="36">
        <v>0.646931</v>
      </c>
      <c r="BQ231" s="36">
        <v>0.68944</v>
      </c>
      <c r="BR231" s="36">
        <v>0.636271</v>
      </c>
      <c r="BS231" s="36">
        <v>0.649879</v>
      </c>
      <c r="BT231" s="36">
        <v>0.717854</v>
      </c>
      <c r="BU231" s="36">
        <v>0.710467</v>
      </c>
      <c r="BV231" s="36">
        <v>0.677646</v>
      </c>
      <c r="BW231" s="36">
        <v>0.610643</v>
      </c>
      <c r="BX231" s="36">
        <v>0.592045</v>
      </c>
      <c r="BY231" s="36">
        <v>0.546361</v>
      </c>
      <c r="BZ231" s="36">
        <v>0.489013</v>
      </c>
      <c r="CA231" s="36">
        <v>0.505991</v>
      </c>
      <c r="CB231" s="36">
        <v>0.517039</v>
      </c>
      <c r="CC231" s="36">
        <v>0.496919</v>
      </c>
      <c r="CD231" s="36">
        <v>0.50706</v>
      </c>
      <c r="CE231" s="36">
        <v>0.509328</v>
      </c>
      <c r="CF231" s="36">
        <v>0.50855</v>
      </c>
      <c r="CG231" s="36">
        <v>0.587704</v>
      </c>
      <c r="CH231" s="36">
        <v>0.558382</v>
      </c>
      <c r="CI231" s="36">
        <v>0.56363</v>
      </c>
      <c r="CJ231" s="36">
        <v>0.487004</v>
      </c>
      <c r="CK231" s="36">
        <v>0.383519</v>
      </c>
      <c r="CL231" s="36">
        <v>0.63193</v>
      </c>
      <c r="CM231" s="36">
        <v>0.614304</v>
      </c>
      <c r="CN231" s="36">
        <v>0.488981</v>
      </c>
      <c r="CO231" s="36">
        <v>0.389027</v>
      </c>
      <c r="CP231" s="36">
        <v>0.385754</v>
      </c>
      <c r="CQ231" s="36">
        <v>0.317196</v>
      </c>
      <c r="CR231" s="36">
        <v>0.277571</v>
      </c>
      <c r="CS231" s="36">
        <v>0.285412</v>
      </c>
      <c r="CT231" s="36">
        <v>0.244231</v>
      </c>
      <c r="CU231" s="36">
        <v>0.184615</v>
      </c>
      <c r="CV231" s="36">
        <v>0.178945</v>
      </c>
      <c r="CW231" s="36">
        <v>0.17253</v>
      </c>
      <c r="CX231" s="36">
        <v>0.174474</v>
      </c>
      <c r="CY231" s="36">
        <v>0.159408</v>
      </c>
      <c r="CZ231" s="36">
        <v>0.221875</v>
      </c>
      <c r="DA231" s="36">
        <v>0.213419</v>
      </c>
      <c r="DB231" s="36">
        <v>0.17185</v>
      </c>
      <c r="DC231" s="36">
        <v>0.173113</v>
      </c>
      <c r="DD231" s="36">
        <v>0.182347</v>
      </c>
      <c r="DE231" s="36">
        <v>0.189346</v>
      </c>
      <c r="DF231" s="36">
        <v>0.0939276</v>
      </c>
      <c r="DG231" s="36">
        <v>0.101056</v>
      </c>
      <c r="DH231" s="36">
        <v>0.194627</v>
      </c>
      <c r="DI231" s="36">
        <v>0.215136</v>
      </c>
      <c r="DJ231" s="36">
        <v>0.220838</v>
      </c>
      <c r="DK231" s="36">
        <v>0.231952</v>
      </c>
      <c r="DL231" s="36">
        <v>0.230396</v>
      </c>
    </row>
    <row r="232" spans="1:116">
      <c r="A232" s="36" t="s">
        <v>265</v>
      </c>
      <c r="B232" s="36"/>
      <c r="C232" s="36">
        <v>0.3967447</v>
      </c>
      <c r="D232" s="36">
        <v>0.360677</v>
      </c>
      <c r="E232" s="36">
        <v>0.375192</v>
      </c>
      <c r="F232" s="36">
        <v>0.379987</v>
      </c>
      <c r="G232" s="36">
        <v>0.373507</v>
      </c>
      <c r="H232" s="36">
        <v>0.36301</v>
      </c>
      <c r="I232" s="36">
        <v>0.385981</v>
      </c>
      <c r="J232" s="36">
        <v>0.360094</v>
      </c>
      <c r="K232" s="36">
        <v>0.380311</v>
      </c>
      <c r="L232" s="36">
        <v>0.392072</v>
      </c>
      <c r="M232" s="36">
        <v>0.383324</v>
      </c>
      <c r="N232" s="36">
        <v>0.392461</v>
      </c>
      <c r="O232" s="36">
        <v>0.394859</v>
      </c>
      <c r="P232" s="36">
        <v>0.399427</v>
      </c>
      <c r="Q232" s="36">
        <v>0.400237</v>
      </c>
      <c r="R232" s="36">
        <v>0.389383</v>
      </c>
      <c r="S232" s="36">
        <v>0.362102</v>
      </c>
      <c r="T232" s="36">
        <v>0.406814</v>
      </c>
      <c r="U232" s="36">
        <v>0.407171</v>
      </c>
      <c r="V232" s="36">
        <v>0.40986</v>
      </c>
      <c r="W232" s="36">
        <v>0.408758</v>
      </c>
      <c r="X232" s="36">
        <v>0.40487</v>
      </c>
      <c r="Y232" s="36">
        <v>0.328892</v>
      </c>
      <c r="Z232" s="36">
        <v>0.259686</v>
      </c>
      <c r="AA232" s="36">
        <v>0.228971</v>
      </c>
      <c r="AB232" s="36">
        <v>0.634457</v>
      </c>
      <c r="AC232" s="36">
        <v>0.85604</v>
      </c>
      <c r="AD232" s="36">
        <v>0.988006</v>
      </c>
      <c r="AE232" s="36">
        <v>1.1246</v>
      </c>
      <c r="AF232" s="36">
        <v>1.72831</v>
      </c>
      <c r="AG232" s="36">
        <v>1.45755</v>
      </c>
      <c r="AH232" s="36">
        <v>1.03904</v>
      </c>
      <c r="AI232" s="36">
        <v>0.97686</v>
      </c>
      <c r="AJ232" s="36">
        <v>0.873536</v>
      </c>
      <c r="AK232" s="36">
        <v>0.631573</v>
      </c>
      <c r="AL232" s="36">
        <v>0.613364</v>
      </c>
      <c r="AM232" s="36">
        <v>0.578113</v>
      </c>
      <c r="AN232" s="36">
        <v>0.50463</v>
      </c>
      <c r="AO232" s="36">
        <v>0.372146</v>
      </c>
      <c r="AP232" s="36">
        <v>0.649069</v>
      </c>
      <c r="AQ232" s="36">
        <v>0.742673</v>
      </c>
      <c r="AR232" s="36">
        <v>0.63572</v>
      </c>
      <c r="AS232" s="36">
        <v>0.635915</v>
      </c>
      <c r="AT232" s="36">
        <v>0.73561</v>
      </c>
      <c r="AU232" s="36">
        <v>0.486616</v>
      </c>
      <c r="AV232" s="36">
        <v>0.479844</v>
      </c>
      <c r="AW232" s="36">
        <v>0.573091</v>
      </c>
      <c r="AX232" s="36">
        <v>0.656262</v>
      </c>
      <c r="AY232" s="36">
        <v>0.535766</v>
      </c>
      <c r="AZ232" s="36">
        <v>0.594313</v>
      </c>
      <c r="BA232" s="36">
        <v>0.544968</v>
      </c>
      <c r="BB232" s="36">
        <v>0.468083</v>
      </c>
      <c r="BC232" s="36">
        <v>0.424958</v>
      </c>
      <c r="BD232" s="36">
        <v>0.382838</v>
      </c>
      <c r="BE232" s="36">
        <v>0.376844</v>
      </c>
      <c r="BF232" s="36">
        <v>0.405713</v>
      </c>
      <c r="BG232" s="36">
        <v>0.427</v>
      </c>
      <c r="BH232" s="36">
        <v>0.42606</v>
      </c>
      <c r="BI232" s="36">
        <v>0.420293</v>
      </c>
      <c r="BJ232" s="36">
        <v>0.399492</v>
      </c>
      <c r="BK232" s="36">
        <v>0.381024</v>
      </c>
      <c r="BL232" s="36"/>
      <c r="BM232" s="36">
        <v>0.296654</v>
      </c>
      <c r="BN232" s="36">
        <v>0.248638</v>
      </c>
      <c r="BO232" s="36">
        <v>0.383616</v>
      </c>
      <c r="BP232" s="36">
        <v>0.469184</v>
      </c>
      <c r="BQ232" s="36">
        <v>0.447379</v>
      </c>
      <c r="BR232" s="36">
        <v>0.359381</v>
      </c>
      <c r="BS232" s="36">
        <v>0.42052</v>
      </c>
      <c r="BT232" s="36">
        <v>0.419191</v>
      </c>
      <c r="BU232" s="36">
        <v>0.460404</v>
      </c>
      <c r="BV232" s="36">
        <v>0.456646</v>
      </c>
      <c r="BW232" s="36">
        <v>0.449096</v>
      </c>
      <c r="BX232" s="36">
        <v>0.425477</v>
      </c>
      <c r="BY232" s="36">
        <v>0.386662</v>
      </c>
      <c r="BZ232" s="36">
        <v>0.37085</v>
      </c>
      <c r="CA232" s="36">
        <v>0.375419</v>
      </c>
      <c r="CB232" s="36">
        <v>0.375743</v>
      </c>
      <c r="CC232" s="36">
        <v>0.333396</v>
      </c>
      <c r="CD232" s="36">
        <v>0.375451</v>
      </c>
      <c r="CE232" s="36">
        <v>0.366055</v>
      </c>
      <c r="CF232" s="36">
        <v>0.373604</v>
      </c>
      <c r="CG232" s="36">
        <v>0.430499</v>
      </c>
      <c r="CH232" s="36">
        <v>0.4073</v>
      </c>
      <c r="CI232" s="36">
        <v>0.358441</v>
      </c>
      <c r="CJ232" s="36">
        <v>0.259135</v>
      </c>
      <c r="CK232" s="36">
        <v>0.211604</v>
      </c>
      <c r="CL232" s="36">
        <v>0.539071</v>
      </c>
      <c r="CM232" s="36">
        <v>0.667213</v>
      </c>
      <c r="CN232" s="36">
        <v>0.593244</v>
      </c>
      <c r="CO232" s="36">
        <v>0.496822</v>
      </c>
      <c r="CP232" s="36">
        <v>0.604357</v>
      </c>
      <c r="CQ232" s="36">
        <v>0.458266</v>
      </c>
      <c r="CR232" s="36">
        <v>0.39933</v>
      </c>
      <c r="CS232" s="36">
        <v>0.375192</v>
      </c>
      <c r="CT232" s="36">
        <v>0.246402</v>
      </c>
      <c r="CU232" s="36">
        <v>0.218182</v>
      </c>
      <c r="CV232" s="36">
        <v>0.210503</v>
      </c>
      <c r="CW232" s="36">
        <v>0.211313</v>
      </c>
      <c r="CX232" s="36">
        <v>0.221746</v>
      </c>
      <c r="CY232" s="36">
        <v>0.195178</v>
      </c>
      <c r="CZ232" s="36">
        <v>0.312174</v>
      </c>
      <c r="DA232" s="36">
        <v>0.256576</v>
      </c>
      <c r="DB232" s="36">
        <v>0.191516</v>
      </c>
      <c r="DC232" s="36">
        <v>0.179885</v>
      </c>
      <c r="DD232" s="36">
        <v>0.184648</v>
      </c>
      <c r="DE232" s="36">
        <v>0.176807</v>
      </c>
      <c r="DF232" s="36">
        <v>0.0948672</v>
      </c>
      <c r="DG232" s="36">
        <v>0.11097</v>
      </c>
      <c r="DH232" s="36">
        <v>0.16686</v>
      </c>
      <c r="DI232" s="36">
        <v>0.205222</v>
      </c>
      <c r="DJ232" s="36">
        <v>0.22829</v>
      </c>
      <c r="DK232" s="36">
        <v>0.227383</v>
      </c>
      <c r="DL232" s="36">
        <v>0.229716</v>
      </c>
    </row>
    <row r="233" spans="1:116">
      <c r="A233" s="36" t="s">
        <v>266</v>
      </c>
      <c r="B233" s="36"/>
      <c r="C233" s="36">
        <v>0.2928178</v>
      </c>
      <c r="D233" s="36">
        <v>0.266198</v>
      </c>
      <c r="E233" s="36">
        <v>0.288652</v>
      </c>
      <c r="F233" s="36">
        <v>0.245495</v>
      </c>
      <c r="G233" s="36">
        <v>0.245592</v>
      </c>
      <c r="H233" s="36">
        <v>0.264676</v>
      </c>
      <c r="I233" s="36">
        <v>0.27715</v>
      </c>
      <c r="J233" s="36">
        <v>0.28499</v>
      </c>
      <c r="K233" s="36">
        <v>0.260464</v>
      </c>
      <c r="L233" s="36">
        <v>0.261565</v>
      </c>
      <c r="M233" s="36">
        <v>0.239825</v>
      </c>
      <c r="N233" s="36">
        <v>0.237136</v>
      </c>
      <c r="O233" s="36">
        <v>0.242255</v>
      </c>
      <c r="P233" s="36">
        <v>0.266393</v>
      </c>
      <c r="Q233" s="36">
        <v>0.303653</v>
      </c>
      <c r="R233" s="36">
        <v>0.275173</v>
      </c>
      <c r="S233" s="36">
        <v>0.262181</v>
      </c>
      <c r="T233" s="36">
        <v>0.263768</v>
      </c>
      <c r="U233" s="36">
        <v>0.249156</v>
      </c>
      <c r="V233" s="36">
        <v>0.255344</v>
      </c>
      <c r="W233" s="36">
        <v>0.275432</v>
      </c>
      <c r="X233" s="36">
        <v>0.285055</v>
      </c>
      <c r="Y233" s="36">
        <v>0.282204</v>
      </c>
      <c r="Z233" s="36">
        <v>0.261079</v>
      </c>
      <c r="AA233" s="36">
        <v>0.243324</v>
      </c>
      <c r="AB233" s="36">
        <v>0.480427</v>
      </c>
      <c r="AC233" s="36">
        <v>0.589842</v>
      </c>
      <c r="AD233" s="36">
        <v>0.594119</v>
      </c>
      <c r="AE233" s="36">
        <v>0.635267</v>
      </c>
      <c r="AF233" s="36">
        <v>0.75829</v>
      </c>
      <c r="AG233" s="36">
        <v>0.625352</v>
      </c>
      <c r="AH233" s="36">
        <v>0.475049</v>
      </c>
      <c r="AI233" s="36">
        <v>0.411642</v>
      </c>
      <c r="AJ233" s="36">
        <v>0.383681</v>
      </c>
      <c r="AK233" s="36">
        <v>0.323741</v>
      </c>
      <c r="AL233" s="36">
        <v>0.349304</v>
      </c>
      <c r="AM233" s="36">
        <v>0.33521</v>
      </c>
      <c r="AN233" s="36">
        <v>0.332618</v>
      </c>
      <c r="AO233" s="36">
        <v>0.245722</v>
      </c>
      <c r="AP233" s="36">
        <v>0.338515</v>
      </c>
      <c r="AQ233" s="36">
        <v>0.368453</v>
      </c>
      <c r="AR233" s="36">
        <v>0.341593</v>
      </c>
      <c r="AS233" s="36">
        <v>0.375775</v>
      </c>
      <c r="AT233" s="36">
        <v>0.409763</v>
      </c>
      <c r="AU233" s="36">
        <v>0.320339</v>
      </c>
      <c r="AV233" s="36">
        <v>0.288976</v>
      </c>
      <c r="AW233" s="36">
        <v>0.31684</v>
      </c>
      <c r="AX233" s="36">
        <v>0.354521</v>
      </c>
      <c r="AY233" s="36">
        <v>0.318362</v>
      </c>
      <c r="AZ233" s="36">
        <v>0.366347</v>
      </c>
      <c r="BA233" s="36">
        <v>0.332618</v>
      </c>
      <c r="BB233" s="36">
        <v>0.303361</v>
      </c>
      <c r="BC233" s="36">
        <v>0.253854</v>
      </c>
      <c r="BD233" s="36">
        <v>0.232405</v>
      </c>
      <c r="BE233" s="36">
        <v>0.241801</v>
      </c>
      <c r="BF233" s="36">
        <v>0.285088</v>
      </c>
      <c r="BG233" s="36">
        <v>0.323125</v>
      </c>
      <c r="BH233" s="36">
        <v>0.309096</v>
      </c>
      <c r="BI233" s="36">
        <v>0.302454</v>
      </c>
      <c r="BJ233" s="36">
        <v>0.249415</v>
      </c>
      <c r="BK233" s="36">
        <v>0.23571</v>
      </c>
      <c r="BL233" s="36"/>
      <c r="BM233" s="36">
        <v>0.197964</v>
      </c>
      <c r="BN233" s="36">
        <v>0.19129</v>
      </c>
      <c r="BO233" s="36">
        <v>0.313276</v>
      </c>
      <c r="BP233" s="36">
        <v>0.328957</v>
      </c>
      <c r="BQ233" s="36">
        <v>0.352642</v>
      </c>
      <c r="BR233" s="36">
        <v>0.298663</v>
      </c>
      <c r="BS233" s="36">
        <v>0.313081</v>
      </c>
      <c r="BT233" s="36">
        <v>0.339811</v>
      </c>
      <c r="BU233" s="36">
        <v>0.398326</v>
      </c>
      <c r="BV233" s="36">
        <v>0.362426</v>
      </c>
      <c r="BW233" s="36">
        <v>0.381089</v>
      </c>
      <c r="BX233" s="36">
        <v>0.340459</v>
      </c>
      <c r="BY233" s="36">
        <v>0.30294</v>
      </c>
      <c r="BZ233" s="36">
        <v>0.261079</v>
      </c>
      <c r="CA233" s="36">
        <v>0.239566</v>
      </c>
      <c r="CB233" s="36">
        <v>0.246791</v>
      </c>
      <c r="CC233" s="36">
        <v>0.231174</v>
      </c>
      <c r="CD233" s="36">
        <v>0.263704</v>
      </c>
      <c r="CE233" s="36">
        <v>0.253174</v>
      </c>
      <c r="CF233" s="36">
        <v>0.262602</v>
      </c>
      <c r="CG233" s="36">
        <v>0.298663</v>
      </c>
      <c r="CH233" s="36">
        <v>0.291341</v>
      </c>
      <c r="CI233" s="36">
        <v>0.301223</v>
      </c>
      <c r="CJ233" s="36">
        <v>0.269179</v>
      </c>
      <c r="CK233" s="36">
        <v>0.227286</v>
      </c>
      <c r="CL233" s="36">
        <v>0.352285</v>
      </c>
      <c r="CM233" s="36">
        <v>0.334368</v>
      </c>
      <c r="CN233" s="36">
        <v>0.277279</v>
      </c>
      <c r="CO233" s="36">
        <v>0.232016</v>
      </c>
      <c r="CP233" s="36">
        <v>0.225115</v>
      </c>
      <c r="CQ233" s="36">
        <v>0.178848</v>
      </c>
      <c r="CR233" s="36">
        <v>0.157172</v>
      </c>
      <c r="CS233" s="36">
        <v>0.163652</v>
      </c>
      <c r="CT233" s="36">
        <v>0.12487</v>
      </c>
      <c r="CU233" s="36">
        <v>0.089424</v>
      </c>
      <c r="CV233" s="36">
        <v>0.0841104</v>
      </c>
      <c r="CW233" s="36">
        <v>0.080028</v>
      </c>
      <c r="CX233" s="36">
        <v>0.0797688</v>
      </c>
      <c r="CY233" s="36">
        <v>0.0771768</v>
      </c>
      <c r="CZ233" s="36">
        <v>0.132613</v>
      </c>
      <c r="DA233" s="36">
        <v>0.123995</v>
      </c>
      <c r="DB233" s="36">
        <v>0.0882576</v>
      </c>
      <c r="DC233" s="36">
        <v>0.0828144</v>
      </c>
      <c r="DD233" s="36">
        <v>0.0813888</v>
      </c>
      <c r="DE233" s="36">
        <v>0.0797364</v>
      </c>
      <c r="DF233" s="36">
        <v>0.0507708</v>
      </c>
      <c r="DG233" s="36">
        <v>0.0381024</v>
      </c>
      <c r="DH233" s="36">
        <v>0.0638928</v>
      </c>
      <c r="DI233" s="36">
        <v>0.0788292</v>
      </c>
      <c r="DJ233" s="36">
        <v>0.0857628</v>
      </c>
      <c r="DK233" s="36">
        <v>0.0970056</v>
      </c>
      <c r="DL233" s="36">
        <v>0.101833</v>
      </c>
    </row>
    <row r="234" spans="1:116">
      <c r="A234" s="36" t="s">
        <v>267</v>
      </c>
      <c r="B234" s="36"/>
      <c r="C234" s="36">
        <v>0.5297171</v>
      </c>
      <c r="D234" s="36">
        <v>0.481561</v>
      </c>
      <c r="E234" s="36">
        <v>0.523746</v>
      </c>
      <c r="F234" s="36">
        <v>0.474077</v>
      </c>
      <c r="G234" s="36">
        <v>0.46643</v>
      </c>
      <c r="H234" s="36">
        <v>0.471647</v>
      </c>
      <c r="I234" s="36">
        <v>0.49478</v>
      </c>
      <c r="J234" s="36">
        <v>0.493063</v>
      </c>
      <c r="K234" s="36">
        <v>0.508648</v>
      </c>
      <c r="L234" s="36">
        <v>0.525982</v>
      </c>
      <c r="M234" s="36">
        <v>0.498798</v>
      </c>
      <c r="N234" s="36">
        <v>0.493452</v>
      </c>
      <c r="O234" s="36">
        <v>0.510948</v>
      </c>
      <c r="P234" s="36">
        <v>0.540464</v>
      </c>
      <c r="Q234" s="36">
        <v>0.542992</v>
      </c>
      <c r="R234" s="36">
        <v>0.553133</v>
      </c>
      <c r="S234" s="36">
        <v>0.538488</v>
      </c>
      <c r="T234" s="36">
        <v>0.54824</v>
      </c>
      <c r="U234" s="36">
        <v>0.510138</v>
      </c>
      <c r="V234" s="36">
        <v>0.496984</v>
      </c>
      <c r="W234" s="36">
        <v>0.503464</v>
      </c>
      <c r="X234" s="36">
        <v>0.497113</v>
      </c>
      <c r="Y234" s="36">
        <v>0.451526</v>
      </c>
      <c r="Z234" s="36">
        <v>0.37976</v>
      </c>
      <c r="AA234" s="36">
        <v>0.426222</v>
      </c>
      <c r="AB234" s="36">
        <v>1.0716</v>
      </c>
      <c r="AC234" s="36">
        <v>1.22297</v>
      </c>
      <c r="AD234" s="36">
        <v>1.26392</v>
      </c>
      <c r="AE234" s="36">
        <v>1.47196</v>
      </c>
      <c r="AF234" s="36">
        <v>1.83232</v>
      </c>
      <c r="AG234" s="36">
        <v>1.53404</v>
      </c>
      <c r="AH234" s="36">
        <v>1.16727</v>
      </c>
      <c r="AI234" s="36">
        <v>1.0172</v>
      </c>
      <c r="AJ234" s="36">
        <v>0.928552</v>
      </c>
      <c r="AK234" s="36">
        <v>0.74128</v>
      </c>
      <c r="AL234" s="36">
        <v>0.721159</v>
      </c>
      <c r="AM234" s="36">
        <v>0.700034</v>
      </c>
      <c r="AN234" s="36">
        <v>0.71037</v>
      </c>
      <c r="AO234" s="36">
        <v>0.592304</v>
      </c>
      <c r="AP234" s="36">
        <v>0.698836</v>
      </c>
      <c r="AQ234" s="36">
        <v>0.768593</v>
      </c>
      <c r="AR234" s="36">
        <v>0.7024</v>
      </c>
      <c r="AS234" s="36">
        <v>0.695336</v>
      </c>
      <c r="AT234" s="36">
        <v>0.798271</v>
      </c>
      <c r="AU234" s="36">
        <v>0.62924</v>
      </c>
      <c r="AV234" s="36">
        <v>0.57591</v>
      </c>
      <c r="AW234" s="36">
        <v>0.652018</v>
      </c>
      <c r="AX234" s="36">
        <v>0.759553</v>
      </c>
      <c r="AY234" s="36">
        <v>0.643853</v>
      </c>
      <c r="AZ234" s="36">
        <v>0.680465</v>
      </c>
      <c r="BA234" s="36">
        <v>0.649523</v>
      </c>
      <c r="BB234" s="36">
        <v>0.625806</v>
      </c>
      <c r="BC234" s="36">
        <v>0.530291</v>
      </c>
      <c r="BD234" s="36">
        <v>0.486162</v>
      </c>
      <c r="BE234" s="36">
        <v>0.48276</v>
      </c>
      <c r="BF234" s="36">
        <v>0.567292</v>
      </c>
      <c r="BG234" s="36">
        <v>0.571115</v>
      </c>
      <c r="BH234" s="36">
        <v>0.572476</v>
      </c>
      <c r="BI234" s="36">
        <v>0.580446</v>
      </c>
      <c r="BJ234" s="36">
        <v>0.506056</v>
      </c>
      <c r="BK234" s="36">
        <v>0.472943</v>
      </c>
      <c r="BL234" s="36"/>
      <c r="BM234" s="36">
        <v>0.381478</v>
      </c>
      <c r="BN234" s="36">
        <v>0.364889</v>
      </c>
      <c r="BO234" s="36">
        <v>0.535151</v>
      </c>
      <c r="BP234" s="36">
        <v>0.609671</v>
      </c>
      <c r="BQ234" s="36">
        <v>0.613786</v>
      </c>
      <c r="BR234" s="36">
        <v>0.568685</v>
      </c>
      <c r="BS234" s="36">
        <v>0.541663</v>
      </c>
      <c r="BT234" s="36">
        <v>0.563566</v>
      </c>
      <c r="BU234" s="36">
        <v>0.601214</v>
      </c>
      <c r="BV234" s="36">
        <v>0.582682</v>
      </c>
      <c r="BW234" s="36">
        <v>0.557248</v>
      </c>
      <c r="BX234" s="36">
        <v>0.565704</v>
      </c>
      <c r="BY234" s="36">
        <v>0.519696</v>
      </c>
      <c r="BZ234" s="36">
        <v>0.472943</v>
      </c>
      <c r="CA234" s="36">
        <v>0.472619</v>
      </c>
      <c r="CB234" s="36">
        <v>0.47965</v>
      </c>
      <c r="CC234" s="36">
        <v>0.4594</v>
      </c>
      <c r="CD234" s="36">
        <v>0.485708</v>
      </c>
      <c r="CE234" s="36">
        <v>0.477932</v>
      </c>
      <c r="CF234" s="36">
        <v>0.481367</v>
      </c>
      <c r="CG234" s="36">
        <v>0.535183</v>
      </c>
      <c r="CH234" s="36">
        <v>0.506477</v>
      </c>
      <c r="CI234" s="36">
        <v>0.469087</v>
      </c>
      <c r="CJ234" s="36">
        <v>0.376974</v>
      </c>
      <c r="CK234" s="36">
        <v>0.399784</v>
      </c>
      <c r="CL234" s="36">
        <v>0.838868</v>
      </c>
      <c r="CM234" s="36">
        <v>0.873148</v>
      </c>
      <c r="CN234" s="36">
        <v>0.725015</v>
      </c>
      <c r="CO234" s="36">
        <v>0.637114</v>
      </c>
      <c r="CP234" s="36">
        <v>0.658141</v>
      </c>
      <c r="CQ234" s="36">
        <v>0.514058</v>
      </c>
      <c r="CR234" s="36">
        <v>0.423274</v>
      </c>
      <c r="CS234" s="36">
        <v>0.426546</v>
      </c>
      <c r="CT234" s="36">
        <v>0.292475</v>
      </c>
      <c r="CU234" s="36">
        <v>0.20992</v>
      </c>
      <c r="CV234" s="36">
        <v>0.201787</v>
      </c>
      <c r="CW234" s="36">
        <v>0.20169</v>
      </c>
      <c r="CX234" s="36">
        <v>0.194627</v>
      </c>
      <c r="CY234" s="36">
        <v>0.189378</v>
      </c>
      <c r="CZ234" s="36">
        <v>0.300834</v>
      </c>
      <c r="DA234" s="36">
        <v>0.240991</v>
      </c>
      <c r="DB234" s="36">
        <v>0.190188</v>
      </c>
      <c r="DC234" s="36">
        <v>0.178492</v>
      </c>
      <c r="DD234" s="36">
        <v>0.183805</v>
      </c>
      <c r="DE234" s="36">
        <v>0.200912</v>
      </c>
      <c r="DF234" s="36">
        <v>0.147355</v>
      </c>
      <c r="DG234" s="36">
        <v>0.148198</v>
      </c>
      <c r="DH234" s="36">
        <v>0.19751</v>
      </c>
      <c r="DI234" s="36">
        <v>0.217858</v>
      </c>
      <c r="DJ234" s="36">
        <v>0.221584</v>
      </c>
      <c r="DK234" s="36">
        <v>0.239436</v>
      </c>
      <c r="DL234" s="36">
        <v>0.220806</v>
      </c>
    </row>
    <row r="235" spans="1:116">
      <c r="A235" s="36" t="s">
        <v>268</v>
      </c>
      <c r="B235" s="36"/>
      <c r="C235" s="36">
        <v>0.4531978</v>
      </c>
      <c r="D235" s="36">
        <v>0.411998</v>
      </c>
      <c r="E235" s="36">
        <v>0.490406</v>
      </c>
      <c r="F235" s="36">
        <v>0.444074</v>
      </c>
      <c r="G235" s="36">
        <v>0.451786</v>
      </c>
      <c r="H235" s="36">
        <v>0.466139</v>
      </c>
      <c r="I235" s="36">
        <v>0.457326</v>
      </c>
      <c r="J235" s="36">
        <v>0.468083</v>
      </c>
      <c r="K235" s="36">
        <v>0.462316</v>
      </c>
      <c r="L235" s="36">
        <v>0.483602</v>
      </c>
      <c r="M235" s="36">
        <v>0.464324</v>
      </c>
      <c r="N235" s="36">
        <v>0.45765</v>
      </c>
      <c r="O235" s="36">
        <v>0.467856</v>
      </c>
      <c r="P235" s="36">
        <v>0.465005</v>
      </c>
      <c r="Q235" s="36">
        <v>0.485255</v>
      </c>
      <c r="R235" s="36">
        <v>0.475373</v>
      </c>
      <c r="S235" s="36">
        <v>0.451915</v>
      </c>
      <c r="T235" s="36">
        <v>0.468472</v>
      </c>
      <c r="U235" s="36">
        <v>0.465005</v>
      </c>
      <c r="V235" s="36">
        <v>0.460339</v>
      </c>
      <c r="W235" s="36">
        <v>0.478872</v>
      </c>
      <c r="X235" s="36">
        <v>0.470578</v>
      </c>
      <c r="Y235" s="36">
        <v>0.434516</v>
      </c>
      <c r="Z235" s="36">
        <v>0.381769</v>
      </c>
      <c r="AA235" s="36">
        <v>0.354326</v>
      </c>
      <c r="AB235" s="36">
        <v>0.812948</v>
      </c>
      <c r="AC235" s="36">
        <v>0.901012</v>
      </c>
      <c r="AD235" s="36">
        <v>0.967982</v>
      </c>
      <c r="AE235" s="36">
        <v>1.0541</v>
      </c>
      <c r="AF235" s="36">
        <v>1.40441</v>
      </c>
      <c r="AG235" s="36">
        <v>1.33271</v>
      </c>
      <c r="AH235" s="36">
        <v>0.970283</v>
      </c>
      <c r="AI235" s="36">
        <v>0.903409</v>
      </c>
      <c r="AJ235" s="36">
        <v>0.849334</v>
      </c>
      <c r="AK235" s="36">
        <v>0.636206</v>
      </c>
      <c r="AL235" s="36">
        <v>0.640224</v>
      </c>
      <c r="AM235" s="36">
        <v>0.617738</v>
      </c>
      <c r="AN235" s="36">
        <v>0.589</v>
      </c>
      <c r="AO235" s="36">
        <v>0.454475</v>
      </c>
      <c r="AP235" s="36">
        <v>0.673045</v>
      </c>
      <c r="AQ235" s="36">
        <v>0.681631</v>
      </c>
      <c r="AR235" s="36">
        <v>0.586019</v>
      </c>
      <c r="AS235" s="36">
        <v>0.620654</v>
      </c>
      <c r="AT235" s="36">
        <v>0.716332</v>
      </c>
      <c r="AU235" s="36">
        <v>0.545972</v>
      </c>
      <c r="AV235" s="36">
        <v>0.509717</v>
      </c>
      <c r="AW235" s="36">
        <v>0.585662</v>
      </c>
      <c r="AX235" s="36">
        <v>0.683122</v>
      </c>
      <c r="AY235" s="36">
        <v>0.570758</v>
      </c>
      <c r="AZ235" s="36">
        <v>0.610416</v>
      </c>
      <c r="BA235" s="36">
        <v>0.598428</v>
      </c>
      <c r="BB235" s="36">
        <v>0.539363</v>
      </c>
      <c r="BC235" s="36">
        <v>0.48208</v>
      </c>
      <c r="BD235" s="36">
        <v>0.443167</v>
      </c>
      <c r="BE235" s="36">
        <v>0.428555</v>
      </c>
      <c r="BF235" s="36">
        <v>0.474757</v>
      </c>
      <c r="BG235" s="36">
        <v>0.495526</v>
      </c>
      <c r="BH235" s="36">
        <v>0.500774</v>
      </c>
      <c r="BI235" s="36">
        <v>0.509911</v>
      </c>
      <c r="BJ235" s="36">
        <v>0.446116</v>
      </c>
      <c r="BK235" s="36">
        <v>0.432443</v>
      </c>
      <c r="BL235" s="36"/>
      <c r="BM235" s="36">
        <v>0.376618</v>
      </c>
      <c r="BN235" s="36">
        <v>0.327694</v>
      </c>
      <c r="BO235" s="36">
        <v>0.488884</v>
      </c>
      <c r="BP235" s="36">
        <v>0.580057</v>
      </c>
      <c r="BQ235" s="36">
        <v>0.576914</v>
      </c>
      <c r="BR235" s="36">
        <v>0.538067</v>
      </c>
      <c r="BS235" s="36">
        <v>0.580543</v>
      </c>
      <c r="BT235" s="36">
        <v>0.568199</v>
      </c>
      <c r="BU235" s="36">
        <v>0.606787</v>
      </c>
      <c r="BV235" s="36">
        <v>0.578826</v>
      </c>
      <c r="BW235" s="36">
        <v>0.562561</v>
      </c>
      <c r="BX235" s="36">
        <v>0.537354</v>
      </c>
      <c r="BY235" s="36">
        <v>0.516748</v>
      </c>
      <c r="BZ235" s="36">
        <v>0.458946</v>
      </c>
      <c r="CA235" s="36">
        <v>0.457974</v>
      </c>
      <c r="CB235" s="36">
        <v>0.460048</v>
      </c>
      <c r="CC235" s="36">
        <v>0.419612</v>
      </c>
      <c r="CD235" s="36">
        <v>0.449064</v>
      </c>
      <c r="CE235" s="36">
        <v>0.439409</v>
      </c>
      <c r="CF235" s="36">
        <v>0.464227</v>
      </c>
      <c r="CG235" s="36">
        <v>0.531587</v>
      </c>
      <c r="CH235" s="36">
        <v>0.510721</v>
      </c>
      <c r="CI235" s="36">
        <v>0.472424</v>
      </c>
      <c r="CJ235" s="36">
        <v>0.391748</v>
      </c>
      <c r="CK235" s="36">
        <v>0.324032</v>
      </c>
      <c r="CL235" s="36">
        <v>0.589259</v>
      </c>
      <c r="CM235" s="36">
        <v>0.594832</v>
      </c>
      <c r="CN235" s="36">
        <v>0.494035</v>
      </c>
      <c r="CO235" s="36">
        <v>0.440964</v>
      </c>
      <c r="CP235" s="36">
        <v>0.5022</v>
      </c>
      <c r="CQ235" s="36">
        <v>0.397354</v>
      </c>
      <c r="CR235" s="36">
        <v>0.329054</v>
      </c>
      <c r="CS235" s="36">
        <v>0.324356</v>
      </c>
      <c r="CT235" s="36">
        <v>0.237557</v>
      </c>
      <c r="CU235" s="36">
        <v>0.203796</v>
      </c>
      <c r="CV235" s="36">
        <v>0.19751</v>
      </c>
      <c r="CW235" s="36">
        <v>0.199292</v>
      </c>
      <c r="CX235" s="36">
        <v>0.188665</v>
      </c>
      <c r="CY235" s="36">
        <v>0.170424</v>
      </c>
      <c r="CZ235" s="36">
        <v>0.254794</v>
      </c>
      <c r="DA235" s="36">
        <v>0.201917</v>
      </c>
      <c r="DB235" s="36">
        <v>0.1458</v>
      </c>
      <c r="DC235" s="36">
        <v>0.159473</v>
      </c>
      <c r="DD235" s="36">
        <v>0.181667</v>
      </c>
      <c r="DE235" s="36">
        <v>0.177552</v>
      </c>
      <c r="DF235" s="36">
        <v>0.103421</v>
      </c>
      <c r="DG235" s="36">
        <v>0.12623</v>
      </c>
      <c r="DH235" s="36">
        <v>0.185782</v>
      </c>
      <c r="DI235" s="36">
        <v>0.205805</v>
      </c>
      <c r="DJ235" s="36">
        <v>0.208267</v>
      </c>
      <c r="DK235" s="36">
        <v>0.210697</v>
      </c>
      <c r="DL235" s="36">
        <v>0.210211</v>
      </c>
    </row>
    <row r="236" spans="1:116">
      <c r="A236" s="36" t="s">
        <v>269</v>
      </c>
      <c r="B236" s="36"/>
      <c r="C236" s="36">
        <v>0.3428568</v>
      </c>
      <c r="D236" s="36">
        <v>0.311688</v>
      </c>
      <c r="E236" s="36">
        <v>0.337446</v>
      </c>
      <c r="F236" s="36">
        <v>0.291859</v>
      </c>
      <c r="G236" s="36">
        <v>0.261371</v>
      </c>
      <c r="H236" s="36">
        <v>0.250841</v>
      </c>
      <c r="I236" s="36">
        <v>0.264254</v>
      </c>
      <c r="J236" s="36">
        <v>0.255895</v>
      </c>
      <c r="K236" s="36">
        <v>0.264902</v>
      </c>
      <c r="L236" s="36">
        <v>0.27216</v>
      </c>
      <c r="M236" s="36">
        <v>0.257126</v>
      </c>
      <c r="N236" s="36">
        <v>0.258714</v>
      </c>
      <c r="O236" s="36">
        <v>0.268564</v>
      </c>
      <c r="P236" s="36">
        <v>0.278737</v>
      </c>
      <c r="Q236" s="36">
        <v>0.266069</v>
      </c>
      <c r="R236" s="36">
        <v>0.280098</v>
      </c>
      <c r="S236" s="36">
        <v>0.259297</v>
      </c>
      <c r="T236" s="36">
        <v>0.266684</v>
      </c>
      <c r="U236" s="36">
        <v>0.255992</v>
      </c>
      <c r="V236" s="36">
        <v>0.261176</v>
      </c>
      <c r="W236" s="36">
        <v>0.270281</v>
      </c>
      <c r="X236" s="36">
        <v>0.289073</v>
      </c>
      <c r="Y236" s="36">
        <v>0.283208</v>
      </c>
      <c r="Z236" s="36">
        <v>0.212868</v>
      </c>
      <c r="AA236" s="36">
        <v>0.179172</v>
      </c>
      <c r="AB236" s="36">
        <v>0.389092</v>
      </c>
      <c r="AC236" s="36">
        <v>0.610189</v>
      </c>
      <c r="AD236" s="36">
        <v>0.707519</v>
      </c>
      <c r="AE236" s="36">
        <v>0.807343</v>
      </c>
      <c r="AF236" s="36">
        <v>0.989204</v>
      </c>
      <c r="AG236" s="36">
        <v>0.79947</v>
      </c>
      <c r="AH236" s="36">
        <v>0.581774</v>
      </c>
      <c r="AI236" s="36">
        <v>0.510624</v>
      </c>
      <c r="AJ236" s="36">
        <v>0.464162</v>
      </c>
      <c r="AK236" s="36">
        <v>0.386921</v>
      </c>
      <c r="AL236" s="36">
        <v>0.365116</v>
      </c>
      <c r="AM236" s="36">
        <v>0.372276</v>
      </c>
      <c r="AN236" s="36">
        <v>0.37273</v>
      </c>
      <c r="AO236" s="36">
        <v>0.258131</v>
      </c>
      <c r="AP236" s="36">
        <v>0.383324</v>
      </c>
      <c r="AQ236" s="36">
        <v>0.430985</v>
      </c>
      <c r="AR236" s="36">
        <v>0.393142</v>
      </c>
      <c r="AS236" s="36">
        <v>0.405194</v>
      </c>
      <c r="AT236" s="36">
        <v>0.495202</v>
      </c>
      <c r="AU236" s="36">
        <v>0.370948</v>
      </c>
      <c r="AV236" s="36">
        <v>0.326041</v>
      </c>
      <c r="AW236" s="36">
        <v>0.37571</v>
      </c>
      <c r="AX236" s="36">
        <v>0.452984</v>
      </c>
      <c r="AY236" s="36">
        <v>0.37409</v>
      </c>
      <c r="AZ236" s="36">
        <v>0.399298</v>
      </c>
      <c r="BA236" s="36">
        <v>0.374836</v>
      </c>
      <c r="BB236" s="36">
        <v>0.341042</v>
      </c>
      <c r="BC236" s="36">
        <v>0.286708</v>
      </c>
      <c r="BD236" s="36">
        <v>0.272063</v>
      </c>
      <c r="BE236" s="36">
        <v>0.271771</v>
      </c>
      <c r="BF236" s="36">
        <v>0.29228</v>
      </c>
      <c r="BG236" s="36">
        <v>0.30132</v>
      </c>
      <c r="BH236" s="36">
        <v>0.307897</v>
      </c>
      <c r="BI236" s="36">
        <v>0.320242</v>
      </c>
      <c r="BJ236" s="36">
        <v>0.269114</v>
      </c>
      <c r="BK236" s="36">
        <v>0.274039</v>
      </c>
      <c r="BL236" s="36"/>
      <c r="BM236" s="36">
        <v>0.192488</v>
      </c>
      <c r="BN236" s="36">
        <v>0.216626</v>
      </c>
      <c r="BO236" s="36">
        <v>0.312887</v>
      </c>
      <c r="BP236" s="36">
        <v>0.373896</v>
      </c>
      <c r="BQ236" s="36">
        <v>0.395053</v>
      </c>
      <c r="BR236" s="36">
        <v>0.343375</v>
      </c>
      <c r="BS236" s="36">
        <v>0.317876</v>
      </c>
      <c r="BT236" s="36">
        <v>0.329638</v>
      </c>
      <c r="BU236" s="36">
        <v>0.355525</v>
      </c>
      <c r="BV236" s="36">
        <v>0.332618</v>
      </c>
      <c r="BW236" s="36">
        <v>0.344801</v>
      </c>
      <c r="BX236" s="36">
        <v>0.337835</v>
      </c>
      <c r="BY236" s="36">
        <v>0.303199</v>
      </c>
      <c r="BZ236" s="36">
        <v>0.247795</v>
      </c>
      <c r="CA236" s="36">
        <v>0.262246</v>
      </c>
      <c r="CB236" s="36">
        <v>0.246046</v>
      </c>
      <c r="CC236" s="36">
        <v>0.246046</v>
      </c>
      <c r="CD236" s="36">
        <v>0.254826</v>
      </c>
      <c r="CE236" s="36">
        <v>0.251813</v>
      </c>
      <c r="CF236" s="36">
        <v>0.257742</v>
      </c>
      <c r="CG236" s="36">
        <v>0.307865</v>
      </c>
      <c r="CH236" s="36">
        <v>0.315608</v>
      </c>
      <c r="CI236" s="36">
        <v>0.310457</v>
      </c>
      <c r="CJ236" s="36">
        <v>0.233701</v>
      </c>
      <c r="CK236" s="36">
        <v>0.17658</v>
      </c>
      <c r="CL236" s="36">
        <v>0.324097</v>
      </c>
      <c r="CM236" s="36">
        <v>0.43915</v>
      </c>
      <c r="CN236" s="36">
        <v>0.40892</v>
      </c>
      <c r="CO236" s="36">
        <v>0.351508</v>
      </c>
      <c r="CP236" s="36">
        <v>0.337543</v>
      </c>
      <c r="CQ236" s="36">
        <v>0.242158</v>
      </c>
      <c r="CR236" s="36">
        <v>0.209045</v>
      </c>
      <c r="CS236" s="36">
        <v>0.22207</v>
      </c>
      <c r="CT236" s="36">
        <v>0.162778</v>
      </c>
      <c r="CU236" s="36">
        <v>0.116089</v>
      </c>
      <c r="CV236" s="36">
        <v>0.110192</v>
      </c>
      <c r="CW236" s="36">
        <v>0.111294</v>
      </c>
      <c r="CX236" s="36">
        <v>0.114372</v>
      </c>
      <c r="CY236" s="36">
        <v>0.0951588</v>
      </c>
      <c r="CZ236" s="36">
        <v>0.17347</v>
      </c>
      <c r="DA236" s="36">
        <v>0.13459</v>
      </c>
      <c r="DB236" s="36">
        <v>0.0956772</v>
      </c>
      <c r="DC236" s="36">
        <v>0.0916596</v>
      </c>
      <c r="DD236" s="36">
        <v>0.086346</v>
      </c>
      <c r="DE236" s="36">
        <v>0.0951912</v>
      </c>
      <c r="DF236" s="36">
        <v>0.0621756</v>
      </c>
      <c r="DG236" s="36">
        <v>0.0437724</v>
      </c>
      <c r="DH236" s="36">
        <v>0.0705348</v>
      </c>
      <c r="DI236" s="36">
        <v>0.0911412</v>
      </c>
      <c r="DJ236" s="36">
        <v>0.109091</v>
      </c>
      <c r="DK236" s="36">
        <v>0.110095</v>
      </c>
      <c r="DL236" s="36">
        <v>0.120982</v>
      </c>
    </row>
    <row r="237" spans="1:116">
      <c r="A237" s="36" t="s">
        <v>270</v>
      </c>
      <c r="B237" s="36"/>
      <c r="C237" s="36">
        <v>0.4431834</v>
      </c>
      <c r="D237" s="36">
        <v>0.402894</v>
      </c>
      <c r="E237" s="36">
        <v>0.437497</v>
      </c>
      <c r="F237" s="36">
        <v>0.397224</v>
      </c>
      <c r="G237" s="36">
        <v>0.384458</v>
      </c>
      <c r="H237" s="36">
        <v>0.391748</v>
      </c>
      <c r="I237" s="36">
        <v>0.409244</v>
      </c>
      <c r="J237" s="36">
        <v>0.449777</v>
      </c>
      <c r="K237" s="36">
        <v>0.421297</v>
      </c>
      <c r="L237" s="36">
        <v>0.437821</v>
      </c>
      <c r="M237" s="36">
        <v>0.435067</v>
      </c>
      <c r="N237" s="36">
        <v>0.455803</v>
      </c>
      <c r="O237" s="36">
        <v>0.436363</v>
      </c>
      <c r="P237" s="36">
        <v>0.466884</v>
      </c>
      <c r="Q237" s="36">
        <v>0.504889</v>
      </c>
      <c r="R237" s="36">
        <v>0.4941</v>
      </c>
      <c r="S237" s="36">
        <v>0.478548</v>
      </c>
      <c r="T237" s="36">
        <v>0.479909</v>
      </c>
      <c r="U237" s="36">
        <v>0.461311</v>
      </c>
      <c r="V237" s="36">
        <v>0.469314</v>
      </c>
      <c r="W237" s="36">
        <v>0.522742</v>
      </c>
      <c r="X237" s="36">
        <v>0.568912</v>
      </c>
      <c r="Y237" s="36">
        <v>0.647546</v>
      </c>
      <c r="Z237" s="36">
        <v>0.630536</v>
      </c>
      <c r="AA237" s="36">
        <v>0.520376</v>
      </c>
      <c r="AB237" s="36">
        <v>0.919382</v>
      </c>
      <c r="AC237" s="36">
        <v>0.838318</v>
      </c>
      <c r="AD237" s="36">
        <v>0.737748</v>
      </c>
      <c r="AE237" s="36">
        <v>0.696924</v>
      </c>
      <c r="AF237" s="36">
        <v>0.748699</v>
      </c>
      <c r="AG237" s="36">
        <v>0.657299</v>
      </c>
      <c r="AH237" s="36">
        <v>0.552258</v>
      </c>
      <c r="AI237" s="36">
        <v>0.522871</v>
      </c>
      <c r="AJ237" s="36">
        <v>0.505991</v>
      </c>
      <c r="AK237" s="36">
        <v>0.449582</v>
      </c>
      <c r="AL237" s="36">
        <v>0.491022</v>
      </c>
      <c r="AM237" s="36">
        <v>0.45347</v>
      </c>
      <c r="AN237" s="36">
        <v>0.471031</v>
      </c>
      <c r="AO237" s="36">
        <v>0.43011</v>
      </c>
      <c r="AP237" s="36">
        <v>0.425801</v>
      </c>
      <c r="AQ237" s="36">
        <v>0.445144</v>
      </c>
      <c r="AR237" s="36">
        <v>0.431957</v>
      </c>
      <c r="AS237" s="36">
        <v>0.495169</v>
      </c>
      <c r="AT237" s="36">
        <v>0.535572</v>
      </c>
      <c r="AU237" s="36">
        <v>0.432054</v>
      </c>
      <c r="AV237" s="36">
        <v>0.401339</v>
      </c>
      <c r="AW237" s="36">
        <v>0.441418</v>
      </c>
      <c r="AX237" s="36">
        <v>0.530874</v>
      </c>
      <c r="AY237" s="36">
        <v>0.464162</v>
      </c>
      <c r="AZ237" s="36">
        <v>0.531263</v>
      </c>
      <c r="BA237" s="36">
        <v>0.475535</v>
      </c>
      <c r="BB237" s="36">
        <v>0.445662</v>
      </c>
      <c r="BC237" s="36">
        <v>0.394308</v>
      </c>
      <c r="BD237" s="36">
        <v>0.361422</v>
      </c>
      <c r="BE237" s="36">
        <v>0.373864</v>
      </c>
      <c r="BF237" s="36">
        <v>0.450101</v>
      </c>
      <c r="BG237" s="36">
        <v>0.462251</v>
      </c>
      <c r="BH237" s="36">
        <v>0.427712</v>
      </c>
      <c r="BI237" s="36">
        <v>0.449356</v>
      </c>
      <c r="BJ237" s="36">
        <v>0.38637</v>
      </c>
      <c r="BK237" s="36">
        <v>0.376067</v>
      </c>
      <c r="BL237" s="36"/>
      <c r="BM237" s="36">
        <v>0.356724</v>
      </c>
      <c r="BN237" s="36">
        <v>0.284666</v>
      </c>
      <c r="BO237" s="36">
        <v>0.497988</v>
      </c>
      <c r="BP237" s="36">
        <v>0.56201</v>
      </c>
      <c r="BQ237" s="36">
        <v>0.538553</v>
      </c>
      <c r="BR237" s="36">
        <v>0.507611</v>
      </c>
      <c r="BS237" s="36">
        <v>0.516748</v>
      </c>
      <c r="BT237" s="36">
        <v>0.51759</v>
      </c>
      <c r="BU237" s="36">
        <v>0.565574</v>
      </c>
      <c r="BV237" s="36">
        <v>0.537678</v>
      </c>
      <c r="BW237" s="36">
        <v>0.555044</v>
      </c>
      <c r="BX237" s="36">
        <v>0.509846</v>
      </c>
      <c r="BY237" s="36">
        <v>0.477382</v>
      </c>
      <c r="BZ237" s="36">
        <v>0.437983</v>
      </c>
      <c r="CA237" s="36">
        <v>0.440219</v>
      </c>
      <c r="CB237" s="36">
        <v>0.452239</v>
      </c>
      <c r="CC237" s="36">
        <v>0.455576</v>
      </c>
      <c r="CD237" s="36">
        <v>0.485579</v>
      </c>
      <c r="CE237" s="36">
        <v>0.471971</v>
      </c>
      <c r="CF237" s="36">
        <v>0.500645</v>
      </c>
      <c r="CG237" s="36">
        <v>0.577433</v>
      </c>
      <c r="CH237" s="36">
        <v>0.613462</v>
      </c>
      <c r="CI237" s="36">
        <v>0.702659</v>
      </c>
      <c r="CJ237" s="36">
        <v>0.67149</v>
      </c>
      <c r="CK237" s="36">
        <v>0.497761</v>
      </c>
      <c r="CL237" s="36">
        <v>0.617965</v>
      </c>
      <c r="CM237" s="36">
        <v>0.430823</v>
      </c>
      <c r="CN237" s="36">
        <v>0.294937</v>
      </c>
      <c r="CO237" s="36">
        <v>0.238043</v>
      </c>
      <c r="CP237" s="36">
        <v>0.234382</v>
      </c>
      <c r="CQ237" s="36">
        <v>0.199552</v>
      </c>
      <c r="CR237" s="36">
        <v>0.18374</v>
      </c>
      <c r="CS237" s="36">
        <v>0.194594</v>
      </c>
      <c r="CT237" s="36">
        <v>0.170359</v>
      </c>
      <c r="CU237" s="36">
        <v>0.140519</v>
      </c>
      <c r="CV237" s="36">
        <v>0.128012</v>
      </c>
      <c r="CW237" s="36">
        <v>0.126749</v>
      </c>
      <c r="CX237" s="36">
        <v>0.123541</v>
      </c>
      <c r="CY237" s="36">
        <v>0.111812</v>
      </c>
      <c r="CZ237" s="36">
        <v>0.13676</v>
      </c>
      <c r="DA237" s="36">
        <v>0.12973</v>
      </c>
      <c r="DB237" s="36">
        <v>0.117094</v>
      </c>
      <c r="DC237" s="36">
        <v>0.122148</v>
      </c>
      <c r="DD237" s="36">
        <v>0.129762</v>
      </c>
      <c r="DE237" s="36">
        <v>0.131641</v>
      </c>
      <c r="DF237" s="36">
        <v>0.093312</v>
      </c>
      <c r="DG237" s="36">
        <v>0.101088</v>
      </c>
      <c r="DH237" s="36">
        <v>0.144796</v>
      </c>
      <c r="DI237" s="36">
        <v>0.15484</v>
      </c>
      <c r="DJ237" s="36">
        <v>0.148975</v>
      </c>
      <c r="DK237" s="36">
        <v>0.162713</v>
      </c>
      <c r="DL237" s="36">
        <v>0.165726</v>
      </c>
    </row>
    <row r="238" spans="1:116">
      <c r="A238" s="36" t="s">
        <v>271</v>
      </c>
      <c r="B238" s="36"/>
      <c r="C238" s="36">
        <v>0.4660645</v>
      </c>
      <c r="D238" s="36">
        <v>0.423695</v>
      </c>
      <c r="E238" s="36">
        <v>0.44644</v>
      </c>
      <c r="F238" s="36">
        <v>0.424796</v>
      </c>
      <c r="G238" s="36">
        <v>0.42849</v>
      </c>
      <c r="H238" s="36">
        <v>0.417539</v>
      </c>
      <c r="I238" s="36">
        <v>0.427259</v>
      </c>
      <c r="J238" s="36">
        <v>0.434484</v>
      </c>
      <c r="K238" s="36">
        <v>0.420746</v>
      </c>
      <c r="L238" s="36">
        <v>0.420455</v>
      </c>
      <c r="M238" s="36">
        <v>0.416599</v>
      </c>
      <c r="N238" s="36">
        <v>0.428976</v>
      </c>
      <c r="O238" s="36">
        <v>0.423047</v>
      </c>
      <c r="P238" s="36">
        <v>0.454054</v>
      </c>
      <c r="Q238" s="36">
        <v>0.476604</v>
      </c>
      <c r="R238" s="36">
        <v>0.474336</v>
      </c>
      <c r="S238" s="36">
        <v>0.484834</v>
      </c>
      <c r="T238" s="36">
        <v>0.487782</v>
      </c>
      <c r="U238" s="36">
        <v>0.462704</v>
      </c>
      <c r="V238" s="36">
        <v>0.452498</v>
      </c>
      <c r="W238" s="36">
        <v>0.477317</v>
      </c>
      <c r="X238" s="36">
        <v>0.447833</v>
      </c>
      <c r="Y238" s="36">
        <v>0.431924</v>
      </c>
      <c r="Z238" s="36">
        <v>0.35491</v>
      </c>
      <c r="AA238" s="36">
        <v>0.487879</v>
      </c>
      <c r="AB238" s="36">
        <v>0.944784</v>
      </c>
      <c r="AC238" s="36">
        <v>0.954601</v>
      </c>
      <c r="AD238" s="36">
        <v>0.953597</v>
      </c>
      <c r="AE238" s="36">
        <v>0.879304</v>
      </c>
      <c r="AF238" s="36">
        <v>1.01273</v>
      </c>
      <c r="AG238" s="36">
        <v>0.832583</v>
      </c>
      <c r="AH238" s="36">
        <v>0.678715</v>
      </c>
      <c r="AI238" s="36">
        <v>0.592758</v>
      </c>
      <c r="AJ238" s="36">
        <v>0.60196</v>
      </c>
      <c r="AK238" s="36">
        <v>0.490115</v>
      </c>
      <c r="AL238" s="36">
        <v>0.509134</v>
      </c>
      <c r="AM238" s="36">
        <v>0.513086</v>
      </c>
      <c r="AN238" s="36">
        <v>0.53123</v>
      </c>
      <c r="AO238" s="36">
        <v>0.472748</v>
      </c>
      <c r="AP238" s="36">
        <v>0.482242</v>
      </c>
      <c r="AQ238" s="36">
        <v>0.490471</v>
      </c>
      <c r="AR238" s="36">
        <v>0.481205</v>
      </c>
      <c r="AS238" s="36">
        <v>0.511985</v>
      </c>
      <c r="AT238" s="36">
        <v>0.574517</v>
      </c>
      <c r="AU238" s="36">
        <v>0.465847</v>
      </c>
      <c r="AV238" s="36">
        <v>0.440478</v>
      </c>
      <c r="AW238" s="36">
        <v>0.483278</v>
      </c>
      <c r="AX238" s="36">
        <v>0.581548</v>
      </c>
      <c r="AY238" s="36">
        <v>0.505181</v>
      </c>
      <c r="AZ238" s="36">
        <v>0.557442</v>
      </c>
      <c r="BA238" s="36">
        <v>0.535118</v>
      </c>
      <c r="BB238" s="36">
        <v>0.494748</v>
      </c>
      <c r="BC238" s="36">
        <v>0.432572</v>
      </c>
      <c r="BD238" s="36">
        <v>0.390582</v>
      </c>
      <c r="BE238" s="36">
        <v>0.389772</v>
      </c>
      <c r="BF238" s="36">
        <v>0.516456</v>
      </c>
      <c r="BG238" s="36">
        <v>0.491119</v>
      </c>
      <c r="BH238" s="36">
        <v>0.503528</v>
      </c>
      <c r="BI238" s="36">
        <v>0.495493</v>
      </c>
      <c r="BJ238" s="36">
        <v>0.4293</v>
      </c>
      <c r="BK238" s="36">
        <v>0.391943</v>
      </c>
      <c r="BL238" s="36"/>
      <c r="BM238" s="36">
        <v>0.345449</v>
      </c>
      <c r="BN238" s="36">
        <v>0.275756</v>
      </c>
      <c r="BO238" s="36">
        <v>0.52407</v>
      </c>
      <c r="BP238" s="36">
        <v>0.587509</v>
      </c>
      <c r="BQ238" s="36">
        <v>0.596063</v>
      </c>
      <c r="BR238" s="36">
        <v>0.555271</v>
      </c>
      <c r="BS238" s="36">
        <v>0.521478</v>
      </c>
      <c r="BT238" s="36">
        <v>0.526954</v>
      </c>
      <c r="BU238" s="36">
        <v>0.569981</v>
      </c>
      <c r="BV238" s="36">
        <v>0.548435</v>
      </c>
      <c r="BW238" s="36">
        <v>0.520862</v>
      </c>
      <c r="BX238" s="36">
        <v>0.518303</v>
      </c>
      <c r="BY238" s="36">
        <v>0.471744</v>
      </c>
      <c r="BZ238" s="36">
        <v>0.443135</v>
      </c>
      <c r="CA238" s="36">
        <v>0.441612</v>
      </c>
      <c r="CB238" s="36">
        <v>0.45616</v>
      </c>
      <c r="CC238" s="36">
        <v>0.456354</v>
      </c>
      <c r="CD238" s="36">
        <v>0.495785</v>
      </c>
      <c r="CE238" s="36">
        <v>0.454896</v>
      </c>
      <c r="CF238" s="36">
        <v>0.463158</v>
      </c>
      <c r="CG238" s="36">
        <v>0.503788</v>
      </c>
      <c r="CH238" s="36">
        <v>0.475081</v>
      </c>
      <c r="CI238" s="36">
        <v>0.437918</v>
      </c>
      <c r="CJ238" s="36">
        <v>0.371142</v>
      </c>
      <c r="CK238" s="36">
        <v>0.459238</v>
      </c>
      <c r="CL238" s="36">
        <v>0.706709</v>
      </c>
      <c r="CM238" s="36">
        <v>0.571342</v>
      </c>
      <c r="CN238" s="36">
        <v>0.452531</v>
      </c>
      <c r="CO238" s="36">
        <v>0.341204</v>
      </c>
      <c r="CP238" s="36">
        <v>0.345676</v>
      </c>
      <c r="CQ238" s="36">
        <v>0.277344</v>
      </c>
      <c r="CR238" s="36">
        <v>0.248281</v>
      </c>
      <c r="CS238" s="36">
        <v>0.248314</v>
      </c>
      <c r="CT238" s="36">
        <v>0.206258</v>
      </c>
      <c r="CU238" s="36">
        <v>0.168448</v>
      </c>
      <c r="CV238" s="36">
        <v>0.160898</v>
      </c>
      <c r="CW238" s="36">
        <v>0.159214</v>
      </c>
      <c r="CX238" s="36">
        <v>0.153122</v>
      </c>
      <c r="CY238" s="36">
        <v>0.145055</v>
      </c>
      <c r="CZ238" s="36">
        <v>0.20412</v>
      </c>
      <c r="DA238" s="36">
        <v>0.186818</v>
      </c>
      <c r="DB238" s="36">
        <v>0.165694</v>
      </c>
      <c r="DC238" s="36">
        <v>0.157302</v>
      </c>
      <c r="DD238" s="36">
        <v>0.156654</v>
      </c>
      <c r="DE238" s="36">
        <v>0.170327</v>
      </c>
      <c r="DF238" s="36">
        <v>0.113918</v>
      </c>
      <c r="DG238" s="36">
        <v>0.102902</v>
      </c>
      <c r="DH238" s="36">
        <v>0.156038</v>
      </c>
      <c r="DI238" s="36">
        <v>0.178394</v>
      </c>
      <c r="DJ238" s="36">
        <v>0.190447</v>
      </c>
      <c r="DK238" s="36">
        <v>0.203569</v>
      </c>
      <c r="DL238" s="36">
        <v>0.197737</v>
      </c>
    </row>
    <row r="239" spans="1:116">
      <c r="A239" s="36" t="s">
        <v>272</v>
      </c>
      <c r="B239" s="36"/>
      <c r="C239" s="36">
        <v>0.6760556</v>
      </c>
      <c r="D239" s="36">
        <v>0.614596</v>
      </c>
      <c r="E239" s="36">
        <v>0.634813</v>
      </c>
      <c r="F239" s="36">
        <v>0.563857</v>
      </c>
      <c r="G239" s="36">
        <v>0.608861</v>
      </c>
      <c r="H239" s="36">
        <v>0.61236</v>
      </c>
      <c r="I239" s="36">
        <v>0.616896</v>
      </c>
      <c r="J239" s="36">
        <v>0.607694</v>
      </c>
      <c r="K239" s="36">
        <v>0.558641</v>
      </c>
      <c r="L239" s="36">
        <v>0.59629</v>
      </c>
      <c r="M239" s="36">
        <v>0.585403</v>
      </c>
      <c r="N239" s="36">
        <v>0.58819</v>
      </c>
      <c r="O239" s="36">
        <v>0.598914</v>
      </c>
      <c r="P239" s="36">
        <v>0.634133</v>
      </c>
      <c r="Q239" s="36">
        <v>0.652471</v>
      </c>
      <c r="R239" s="36">
        <v>0.632221</v>
      </c>
      <c r="S239" s="36">
        <v>0.609541</v>
      </c>
      <c r="T239" s="36">
        <v>0.638474</v>
      </c>
      <c r="U239" s="36">
        <v>0.612263</v>
      </c>
      <c r="V239" s="36">
        <v>0.607792</v>
      </c>
      <c r="W239" s="36">
        <v>0.637502</v>
      </c>
      <c r="X239" s="36">
        <v>0.65516</v>
      </c>
      <c r="Y239" s="36">
        <v>0.694559</v>
      </c>
      <c r="Z239" s="36">
        <v>0.661738</v>
      </c>
      <c r="AA239" s="36">
        <v>0.607403</v>
      </c>
      <c r="AB239" s="36">
        <v>1.27769</v>
      </c>
      <c r="AC239" s="36">
        <v>1.3098</v>
      </c>
      <c r="AD239" s="36">
        <v>1.34502</v>
      </c>
      <c r="AE239" s="36">
        <v>1.44209</v>
      </c>
      <c r="AF239" s="36">
        <v>1.73839</v>
      </c>
      <c r="AG239" s="36">
        <v>1.45103</v>
      </c>
      <c r="AH239" s="36">
        <v>1.11145</v>
      </c>
      <c r="AI239" s="36">
        <v>0.983696</v>
      </c>
      <c r="AJ239" s="36">
        <v>0.922428</v>
      </c>
      <c r="AK239" s="36">
        <v>0.761918</v>
      </c>
      <c r="AL239" s="36">
        <v>0.791662</v>
      </c>
      <c r="AM239" s="36">
        <v>0.75829</v>
      </c>
      <c r="AN239" s="36">
        <v>0.7695</v>
      </c>
      <c r="AO239" s="36">
        <v>0.637567</v>
      </c>
      <c r="AP239" s="36">
        <v>0.738558</v>
      </c>
      <c r="AQ239" s="36">
        <v>0.750352</v>
      </c>
      <c r="AR239" s="36">
        <v>0.704959</v>
      </c>
      <c r="AS239" s="36">
        <v>0.738299</v>
      </c>
      <c r="AT239" s="36">
        <v>0.84334</v>
      </c>
      <c r="AU239" s="36">
        <v>0.662126</v>
      </c>
      <c r="AV239" s="36">
        <v>0.62856</v>
      </c>
      <c r="AW239" s="36">
        <v>0.718794</v>
      </c>
      <c r="AX239" s="36">
        <v>0.856883</v>
      </c>
      <c r="AY239" s="36">
        <v>0.733601</v>
      </c>
      <c r="AZ239" s="36">
        <v>0.760752</v>
      </c>
      <c r="BA239" s="36">
        <v>0.730199</v>
      </c>
      <c r="BB239" s="36">
        <v>0.667991</v>
      </c>
      <c r="BC239" s="36">
        <v>0.607986</v>
      </c>
      <c r="BD239" s="36">
        <v>0.57105</v>
      </c>
      <c r="BE239" s="36">
        <v>0.558641</v>
      </c>
      <c r="BF239" s="36">
        <v>0.657947</v>
      </c>
      <c r="BG239" s="36">
        <v>0.648518</v>
      </c>
      <c r="BH239" s="36">
        <v>0.628528</v>
      </c>
      <c r="BI239" s="36">
        <v>0.644436</v>
      </c>
      <c r="BJ239" s="36">
        <v>0.567227</v>
      </c>
      <c r="BK239" s="36">
        <v>0.54445</v>
      </c>
      <c r="BL239" s="36"/>
      <c r="BM239" s="36">
        <v>0.477187</v>
      </c>
      <c r="BN239" s="36">
        <v>0.466236</v>
      </c>
      <c r="BO239" s="36">
        <v>0.705542</v>
      </c>
      <c r="BP239" s="36">
        <v>0.764608</v>
      </c>
      <c r="BQ239" s="36">
        <v>0.734411</v>
      </c>
      <c r="BR239" s="36">
        <v>0.659923</v>
      </c>
      <c r="BS239" s="36">
        <v>0.756378</v>
      </c>
      <c r="BT239" s="36">
        <v>0.839808</v>
      </c>
      <c r="BU239" s="36">
        <v>0.872208</v>
      </c>
      <c r="BV239" s="36">
        <v>0.830736</v>
      </c>
      <c r="BW239" s="36">
        <v>0.849982</v>
      </c>
      <c r="BX239" s="36">
        <v>0.75074</v>
      </c>
      <c r="BY239" s="36">
        <v>0.691708</v>
      </c>
      <c r="BZ239" s="36">
        <v>0.614822</v>
      </c>
      <c r="CA239" s="36">
        <v>0.6052</v>
      </c>
      <c r="CB239" s="36">
        <v>0.614272</v>
      </c>
      <c r="CC239" s="36">
        <v>0.58968</v>
      </c>
      <c r="CD239" s="36">
        <v>0.610254</v>
      </c>
      <c r="CE239" s="36">
        <v>0.588514</v>
      </c>
      <c r="CF239" s="36">
        <v>0.594184</v>
      </c>
      <c r="CG239" s="36">
        <v>0.671976</v>
      </c>
      <c r="CH239" s="36">
        <v>0.658076</v>
      </c>
      <c r="CI239" s="36">
        <v>0.726667</v>
      </c>
      <c r="CJ239" s="36">
        <v>0.661446</v>
      </c>
      <c r="CK239" s="36">
        <v>0.543413</v>
      </c>
      <c r="CL239" s="36">
        <v>0.917406</v>
      </c>
      <c r="CM239" s="36">
        <v>0.870394</v>
      </c>
      <c r="CN239" s="36">
        <v>0.727898</v>
      </c>
      <c r="CO239" s="36">
        <v>0.663973</v>
      </c>
      <c r="CP239" s="36">
        <v>0.642071</v>
      </c>
      <c r="CQ239" s="36">
        <v>0.47628</v>
      </c>
      <c r="CR239" s="36">
        <v>0.40325</v>
      </c>
      <c r="CS239" s="36">
        <v>0.414202</v>
      </c>
      <c r="CT239" s="36">
        <v>0.325264</v>
      </c>
      <c r="CU239" s="36">
        <v>0.243713</v>
      </c>
      <c r="CV239" s="36">
        <v>0.23652</v>
      </c>
      <c r="CW239" s="36">
        <v>0.242773</v>
      </c>
      <c r="CX239" s="36">
        <v>0.2488</v>
      </c>
      <c r="CY239" s="36">
        <v>0.236326</v>
      </c>
      <c r="CZ239" s="36">
        <v>0.312628</v>
      </c>
      <c r="DA239" s="36">
        <v>0.258034</v>
      </c>
      <c r="DB239" s="36">
        <v>0.200977</v>
      </c>
      <c r="DC239" s="36">
        <v>0.210276</v>
      </c>
      <c r="DD239" s="36">
        <v>0.21452</v>
      </c>
      <c r="DE239" s="36">
        <v>0.231336</v>
      </c>
      <c r="DF239" s="36">
        <v>0.155974</v>
      </c>
      <c r="DG239" s="36">
        <v>0.184518</v>
      </c>
      <c r="DH239" s="36">
        <v>0.243583</v>
      </c>
      <c r="DI239" s="36">
        <v>0.252072</v>
      </c>
      <c r="DJ239" s="36">
        <v>0.25097</v>
      </c>
      <c r="DK239" s="36">
        <v>0.268661</v>
      </c>
      <c r="DL239" s="36">
        <v>0.28444</v>
      </c>
    </row>
    <row r="240" spans="1:116">
      <c r="A240" s="36" t="s">
        <v>273</v>
      </c>
      <c r="B240" s="36"/>
      <c r="C240" s="36">
        <v>0.7798384</v>
      </c>
      <c r="D240" s="36">
        <v>0.708944</v>
      </c>
      <c r="E240" s="36">
        <v>0.770958</v>
      </c>
      <c r="F240" s="36">
        <v>0.685228</v>
      </c>
      <c r="G240" s="36">
        <v>0.666176</v>
      </c>
      <c r="H240" s="36">
        <v>0.694624</v>
      </c>
      <c r="I240" s="36">
        <v>0.707162</v>
      </c>
      <c r="J240" s="36">
        <v>0.728903</v>
      </c>
      <c r="K240" s="36">
        <v>0.698803</v>
      </c>
      <c r="L240" s="36">
        <v>0.747079</v>
      </c>
      <c r="M240" s="36">
        <v>0.715781</v>
      </c>
      <c r="N240" s="36">
        <v>0.711634</v>
      </c>
      <c r="O240" s="36">
        <v>0.725792</v>
      </c>
      <c r="P240" s="36">
        <v>0.770731</v>
      </c>
      <c r="Q240" s="36">
        <v>0.79785</v>
      </c>
      <c r="R240" s="36">
        <v>0.80433</v>
      </c>
      <c r="S240" s="36">
        <v>0.803261</v>
      </c>
      <c r="T240" s="36">
        <v>0.78327</v>
      </c>
      <c r="U240" s="36">
        <v>0.768625</v>
      </c>
      <c r="V240" s="36">
        <v>0.759359</v>
      </c>
      <c r="W240" s="36">
        <v>0.775591</v>
      </c>
      <c r="X240" s="36">
        <v>0.763085</v>
      </c>
      <c r="Y240" s="36">
        <v>0.787417</v>
      </c>
      <c r="Z240" s="36">
        <v>0.79785</v>
      </c>
      <c r="AA240" s="36">
        <v>0.854226</v>
      </c>
      <c r="AB240" s="36">
        <v>1.50229</v>
      </c>
      <c r="AC240" s="36">
        <v>1.54059</v>
      </c>
      <c r="AD240" s="36">
        <v>1.52996</v>
      </c>
      <c r="AE240" s="36">
        <v>1.52338</v>
      </c>
      <c r="AF240" s="36">
        <v>1.78874</v>
      </c>
      <c r="AG240" s="36">
        <v>1.48551</v>
      </c>
      <c r="AH240" s="36">
        <v>1.15901</v>
      </c>
      <c r="AI240" s="36">
        <v>1.04464</v>
      </c>
      <c r="AJ240" s="36">
        <v>0.999184</v>
      </c>
      <c r="AK240" s="36">
        <v>0.851828</v>
      </c>
      <c r="AL240" s="36">
        <v>0.873569</v>
      </c>
      <c r="AM240" s="36">
        <v>0.875124</v>
      </c>
      <c r="AN240" s="36">
        <v>0.911282</v>
      </c>
      <c r="AO240" s="36">
        <v>0.796522</v>
      </c>
      <c r="AP240" s="36">
        <v>0.84253</v>
      </c>
      <c r="AQ240" s="36">
        <v>0.858665</v>
      </c>
      <c r="AR240" s="36">
        <v>0.824904</v>
      </c>
      <c r="AS240" s="36">
        <v>0.871981</v>
      </c>
      <c r="AT240" s="36">
        <v>1.00084</v>
      </c>
      <c r="AU240" s="36">
        <v>0.819396</v>
      </c>
      <c r="AV240" s="36">
        <v>0.757901</v>
      </c>
      <c r="AW240" s="36">
        <v>0.853675</v>
      </c>
      <c r="AX240" s="36">
        <v>1.00641</v>
      </c>
      <c r="AY240" s="36">
        <v>0.847033</v>
      </c>
      <c r="AZ240" s="36">
        <v>0.937656</v>
      </c>
      <c r="BA240" s="36">
        <v>0.931111</v>
      </c>
      <c r="BB240" s="36">
        <v>0.874249</v>
      </c>
      <c r="BC240" s="36">
        <v>0.71672</v>
      </c>
      <c r="BD240" s="36">
        <v>0.681858</v>
      </c>
      <c r="BE240" s="36">
        <v>0.673693</v>
      </c>
      <c r="BF240" s="36">
        <v>0.767977</v>
      </c>
      <c r="BG240" s="36">
        <v>0.807376</v>
      </c>
      <c r="BH240" s="36">
        <v>0.816156</v>
      </c>
      <c r="BI240" s="36">
        <v>0.82944</v>
      </c>
      <c r="BJ240" s="36">
        <v>0.703274</v>
      </c>
      <c r="BK240" s="36">
        <v>0.670388</v>
      </c>
      <c r="BL240" s="36"/>
      <c r="BM240" s="36">
        <v>0.57118</v>
      </c>
      <c r="BN240" s="36">
        <v>0.518659</v>
      </c>
      <c r="BO240" s="36">
        <v>0.821794</v>
      </c>
      <c r="BP240" s="36">
        <v>0.928746</v>
      </c>
      <c r="BQ240" s="36">
        <v>0.950292</v>
      </c>
      <c r="BR240" s="36">
        <v>0.866084</v>
      </c>
      <c r="BS240" s="36">
        <v>0.817452</v>
      </c>
      <c r="BT240" s="36">
        <v>0.830606</v>
      </c>
      <c r="BU240" s="36">
        <v>0.905807</v>
      </c>
      <c r="BV240" s="36">
        <v>0.877522</v>
      </c>
      <c r="BW240" s="36">
        <v>0.882868</v>
      </c>
      <c r="BX240" s="36">
        <v>0.818327</v>
      </c>
      <c r="BY240" s="36">
        <v>0.801122</v>
      </c>
      <c r="BZ240" s="36">
        <v>0.753624</v>
      </c>
      <c r="CA240" s="36">
        <v>0.764867</v>
      </c>
      <c r="CB240" s="36">
        <v>0.786899</v>
      </c>
      <c r="CC240" s="36">
        <v>0.747274</v>
      </c>
      <c r="CD240" s="36">
        <v>0.763733</v>
      </c>
      <c r="CE240" s="36">
        <v>0.753948</v>
      </c>
      <c r="CF240" s="36">
        <v>0.758063</v>
      </c>
      <c r="CG240" s="36">
        <v>0.812819</v>
      </c>
      <c r="CH240" s="36">
        <v>0.795971</v>
      </c>
      <c r="CI240" s="36">
        <v>0.803455</v>
      </c>
      <c r="CJ240" s="36">
        <v>0.811523</v>
      </c>
      <c r="CK240" s="36">
        <v>0.782363</v>
      </c>
      <c r="CL240" s="36">
        <v>1.09016</v>
      </c>
      <c r="CM240" s="36">
        <v>0.920743</v>
      </c>
      <c r="CN240" s="36">
        <v>0.676966</v>
      </c>
      <c r="CO240" s="36">
        <v>0.535151</v>
      </c>
      <c r="CP240" s="36">
        <v>0.547236</v>
      </c>
      <c r="CQ240" s="36">
        <v>0.451526</v>
      </c>
      <c r="CR240" s="36">
        <v>0.400399</v>
      </c>
      <c r="CS240" s="36">
        <v>0.428328</v>
      </c>
      <c r="CT240" s="36">
        <v>0.340038</v>
      </c>
      <c r="CU240" s="36">
        <v>0.269179</v>
      </c>
      <c r="CV240" s="36">
        <v>0.249415</v>
      </c>
      <c r="CW240" s="36">
        <v>0.242935</v>
      </c>
      <c r="CX240" s="36">
        <v>0.239112</v>
      </c>
      <c r="CY240" s="36">
        <v>0.231725</v>
      </c>
      <c r="CZ240" s="36">
        <v>0.322153</v>
      </c>
      <c r="DA240" s="36">
        <v>0.292961</v>
      </c>
      <c r="DB240" s="36">
        <v>0.241024</v>
      </c>
      <c r="DC240" s="36">
        <v>0.24044</v>
      </c>
      <c r="DD240" s="36">
        <v>0.253822</v>
      </c>
      <c r="DE240" s="36">
        <v>0.257386</v>
      </c>
      <c r="DF240" s="36">
        <v>0.153479</v>
      </c>
      <c r="DG240" s="36">
        <v>0.141588</v>
      </c>
      <c r="DH240" s="36">
        <v>0.246823</v>
      </c>
      <c r="DI240" s="36">
        <v>0.28094</v>
      </c>
      <c r="DJ240" s="36">
        <v>0.304106</v>
      </c>
      <c r="DK240" s="36">
        <v>0.325685</v>
      </c>
      <c r="DL240" s="36">
        <v>0.295877</v>
      </c>
    </row>
    <row r="241" spans="1:116">
      <c r="A241" s="36" t="s">
        <v>274</v>
      </c>
      <c r="B241" s="36"/>
      <c r="C241" s="36">
        <v>0.2918916</v>
      </c>
      <c r="D241" s="36">
        <v>0.265356</v>
      </c>
      <c r="E241" s="36">
        <v>0.2916</v>
      </c>
      <c r="F241" s="36">
        <v>0.261565</v>
      </c>
      <c r="G241" s="36">
        <v>0.297367</v>
      </c>
      <c r="H241" s="36">
        <v>0.281686</v>
      </c>
      <c r="I241" s="36">
        <v>0.305435</v>
      </c>
      <c r="J241" s="36">
        <v>0.301255</v>
      </c>
      <c r="K241" s="36">
        <v>0.289202</v>
      </c>
      <c r="L241" s="36">
        <v>0.284926</v>
      </c>
      <c r="M241" s="36">
        <v>0.285833</v>
      </c>
      <c r="N241" s="36">
        <v>0.281232</v>
      </c>
      <c r="O241" s="36">
        <v>0.280228</v>
      </c>
      <c r="P241" s="36">
        <v>0.292831</v>
      </c>
      <c r="Q241" s="36">
        <v>0.290887</v>
      </c>
      <c r="R241" s="36">
        <v>0.281459</v>
      </c>
      <c r="S241" s="36">
        <v>0.276858</v>
      </c>
      <c r="T241" s="36">
        <v>0.282593</v>
      </c>
      <c r="U241" s="36">
        <v>0.275821</v>
      </c>
      <c r="V241" s="36">
        <v>0.268142</v>
      </c>
      <c r="W241" s="36">
        <v>0.273974</v>
      </c>
      <c r="X241" s="36">
        <v>0.256738</v>
      </c>
      <c r="Y241" s="36">
        <v>0.263509</v>
      </c>
      <c r="Z241" s="36">
        <v>0.259459</v>
      </c>
      <c r="AA241" s="36">
        <v>0.261436</v>
      </c>
      <c r="AB241" s="36">
        <v>0.578048</v>
      </c>
      <c r="AC241" s="36">
        <v>0.63977</v>
      </c>
      <c r="AD241" s="36">
        <v>0.666338</v>
      </c>
      <c r="AE241" s="36">
        <v>0.723168</v>
      </c>
      <c r="AF241" s="36">
        <v>0.946696</v>
      </c>
      <c r="AG241" s="36">
        <v>0.811652</v>
      </c>
      <c r="AH241" s="36">
        <v>0.601571</v>
      </c>
      <c r="AI241" s="36">
        <v>0.547592</v>
      </c>
      <c r="AJ241" s="36">
        <v>0.488981</v>
      </c>
      <c r="AK241" s="36">
        <v>0.391813</v>
      </c>
      <c r="AL241" s="36">
        <v>0.394956</v>
      </c>
      <c r="AM241" s="36">
        <v>0.386435</v>
      </c>
      <c r="AN241" s="36">
        <v>0.37571</v>
      </c>
      <c r="AO241" s="36">
        <v>0.310781</v>
      </c>
      <c r="AP241" s="36">
        <v>0.365342</v>
      </c>
      <c r="AQ241" s="36">
        <v>0.39204</v>
      </c>
      <c r="AR241" s="36">
        <v>0.361292</v>
      </c>
      <c r="AS241" s="36">
        <v>0.371077</v>
      </c>
      <c r="AT241" s="36">
        <v>0.42512</v>
      </c>
      <c r="AU241" s="36">
        <v>0.329605</v>
      </c>
      <c r="AV241" s="36">
        <v>0.300704</v>
      </c>
      <c r="AW241" s="36">
        <v>0.345708</v>
      </c>
      <c r="AX241" s="36">
        <v>0.415368</v>
      </c>
      <c r="AY241" s="36">
        <v>0.354845</v>
      </c>
      <c r="AZ241" s="36">
        <v>0.392494</v>
      </c>
      <c r="BA241" s="36">
        <v>0.355784</v>
      </c>
      <c r="BB241" s="36">
        <v>0.336409</v>
      </c>
      <c r="BC241" s="36">
        <v>0.287777</v>
      </c>
      <c r="BD241" s="36">
        <v>0.251748</v>
      </c>
      <c r="BE241" s="36">
        <v>0.253433</v>
      </c>
      <c r="BF241" s="36">
        <v>0.268045</v>
      </c>
      <c r="BG241" s="36">
        <v>0.306634</v>
      </c>
      <c r="BH241" s="36">
        <v>0.290984</v>
      </c>
      <c r="BI241" s="36">
        <v>0.29808</v>
      </c>
      <c r="BJ241" s="36">
        <v>0.266101</v>
      </c>
      <c r="BK241" s="36">
        <v>0.264384</v>
      </c>
      <c r="BL241" s="36"/>
      <c r="BM241" s="36">
        <v>0.208202</v>
      </c>
      <c r="BN241" s="36">
        <v>0.227902</v>
      </c>
      <c r="BO241" s="36">
        <v>0.285671</v>
      </c>
      <c r="BP241" s="36">
        <v>0.344995</v>
      </c>
      <c r="BQ241" s="36">
        <v>0.342954</v>
      </c>
      <c r="BR241" s="36">
        <v>0.29565</v>
      </c>
      <c r="BS241" s="36">
        <v>0.308545</v>
      </c>
      <c r="BT241" s="36">
        <v>0.365148</v>
      </c>
      <c r="BU241" s="36">
        <v>0.407527</v>
      </c>
      <c r="BV241" s="36">
        <v>0.377914</v>
      </c>
      <c r="BW241" s="36">
        <v>0.369554</v>
      </c>
      <c r="BX241" s="36">
        <v>0.332003</v>
      </c>
      <c r="BY241" s="36">
        <v>0.306763</v>
      </c>
      <c r="BZ241" s="36">
        <v>0.264773</v>
      </c>
      <c r="CA241" s="36">
        <v>0.26312</v>
      </c>
      <c r="CB241" s="36">
        <v>0.262699</v>
      </c>
      <c r="CC241" s="36">
        <v>0.239533</v>
      </c>
      <c r="CD241" s="36">
        <v>0.264838</v>
      </c>
      <c r="CE241" s="36">
        <v>0.254696</v>
      </c>
      <c r="CF241" s="36">
        <v>0.258682</v>
      </c>
      <c r="CG241" s="36">
        <v>0.292702</v>
      </c>
      <c r="CH241" s="36">
        <v>0.273229</v>
      </c>
      <c r="CI241" s="36">
        <v>0.279191</v>
      </c>
      <c r="CJ241" s="36">
        <v>0.256608</v>
      </c>
      <c r="CK241" s="36">
        <v>0.244264</v>
      </c>
      <c r="CL241" s="36">
        <v>0.446796</v>
      </c>
      <c r="CM241" s="36">
        <v>0.427583</v>
      </c>
      <c r="CN241" s="36">
        <v>0.375613</v>
      </c>
      <c r="CO241" s="36">
        <v>0.319626</v>
      </c>
      <c r="CP241" s="36">
        <v>0.320533</v>
      </c>
      <c r="CQ241" s="36">
        <v>0.250193</v>
      </c>
      <c r="CR241" s="36">
        <v>0.218797</v>
      </c>
      <c r="CS241" s="36">
        <v>0.221162</v>
      </c>
      <c r="CT241" s="36">
        <v>0.15714</v>
      </c>
      <c r="CU241" s="36">
        <v>0.111715</v>
      </c>
      <c r="CV241" s="36">
        <v>0.104425</v>
      </c>
      <c r="CW241" s="36">
        <v>0.101671</v>
      </c>
      <c r="CX241" s="36">
        <v>0.105527</v>
      </c>
      <c r="CY241" s="36">
        <v>0.115603</v>
      </c>
      <c r="CZ241" s="36">
        <v>0.161579</v>
      </c>
      <c r="DA241" s="36">
        <v>0.131609</v>
      </c>
      <c r="DB241" s="36">
        <v>0.101509</v>
      </c>
      <c r="DC241" s="36">
        <v>0.0907848</v>
      </c>
      <c r="DD241" s="36">
        <v>0.0957744</v>
      </c>
      <c r="DE241" s="36">
        <v>0.101315</v>
      </c>
      <c r="DF241" s="36">
        <v>0.071604</v>
      </c>
      <c r="DG241" s="36">
        <v>0.0765936</v>
      </c>
      <c r="DH241" s="36">
        <v>0.0973944</v>
      </c>
      <c r="DI241" s="36">
        <v>0.108896</v>
      </c>
      <c r="DJ241" s="36">
        <v>0.115506</v>
      </c>
      <c r="DK241" s="36">
        <v>0.117126</v>
      </c>
      <c r="DL241" s="36">
        <v>0.124513</v>
      </c>
    </row>
    <row r="242" spans="1:116">
      <c r="A242" s="36" t="s">
        <v>275</v>
      </c>
      <c r="B242" s="36"/>
      <c r="C242" s="36">
        <v>2.096061</v>
      </c>
      <c r="D242" s="36">
        <v>1.90551</v>
      </c>
      <c r="E242" s="36">
        <v>2.09035</v>
      </c>
      <c r="F242" s="36">
        <v>1.91763</v>
      </c>
      <c r="G242" s="36">
        <v>1.98836</v>
      </c>
      <c r="H242" s="36">
        <v>1.95771</v>
      </c>
      <c r="I242" s="36">
        <v>1.97203</v>
      </c>
      <c r="J242" s="36">
        <v>2.02218</v>
      </c>
      <c r="K242" s="36">
        <v>1.89508</v>
      </c>
      <c r="L242" s="36">
        <v>2.02393</v>
      </c>
      <c r="M242" s="36">
        <v>1.98518</v>
      </c>
      <c r="N242" s="36">
        <v>2.05614</v>
      </c>
      <c r="O242" s="36">
        <v>2.06994</v>
      </c>
      <c r="P242" s="36">
        <v>2.17161</v>
      </c>
      <c r="Q242" s="36">
        <v>2.3121</v>
      </c>
      <c r="R242" s="36">
        <v>2.29373</v>
      </c>
      <c r="S242" s="36">
        <v>2.36105</v>
      </c>
      <c r="T242" s="36">
        <v>2.31754</v>
      </c>
      <c r="U242" s="36">
        <v>2.38587</v>
      </c>
      <c r="V242" s="36">
        <v>2.52438</v>
      </c>
      <c r="W242" s="36">
        <v>2.83827</v>
      </c>
      <c r="X242" s="36">
        <v>3.10149</v>
      </c>
      <c r="Y242" s="36">
        <v>3.30668</v>
      </c>
      <c r="Z242" s="36">
        <v>2.67627</v>
      </c>
      <c r="AA242" s="36">
        <v>1.69206</v>
      </c>
      <c r="AB242" s="36">
        <v>2.61935</v>
      </c>
      <c r="AC242" s="36">
        <v>2.9147</v>
      </c>
      <c r="AD242" s="36">
        <v>2.77914</v>
      </c>
      <c r="AE242" s="36">
        <v>2.86163</v>
      </c>
      <c r="AF242" s="36">
        <v>3.25137</v>
      </c>
      <c r="AG242" s="36">
        <v>3.07369</v>
      </c>
      <c r="AH242" s="36">
        <v>2.64993</v>
      </c>
      <c r="AI242" s="36">
        <v>2.70858</v>
      </c>
      <c r="AJ242" s="36">
        <v>2.63457</v>
      </c>
      <c r="AK242" s="36">
        <v>2.50627</v>
      </c>
      <c r="AL242" s="36">
        <v>2.41876</v>
      </c>
      <c r="AM242" s="36">
        <v>2.2911</v>
      </c>
      <c r="AN242" s="36">
        <v>2.41717</v>
      </c>
      <c r="AO242" s="36">
        <v>2.39951</v>
      </c>
      <c r="AP242" s="36">
        <v>2.04204</v>
      </c>
      <c r="AQ242" s="36">
        <v>2.15146</v>
      </c>
      <c r="AR242" s="36">
        <v>2.09965</v>
      </c>
      <c r="AS242" s="36">
        <v>2.17352</v>
      </c>
      <c r="AT242" s="36">
        <v>2.29204</v>
      </c>
      <c r="AU242" s="36">
        <v>1.91899</v>
      </c>
      <c r="AV242" s="36">
        <v>1.84013</v>
      </c>
      <c r="AW242" s="36">
        <v>2.08245</v>
      </c>
      <c r="AX242" s="36">
        <v>2.51301</v>
      </c>
      <c r="AY242" s="36">
        <v>1.97932</v>
      </c>
      <c r="AZ242" s="36">
        <v>1.98369</v>
      </c>
      <c r="BA242" s="36">
        <v>1.77772</v>
      </c>
      <c r="BB242" s="36">
        <v>1.84418</v>
      </c>
      <c r="BC242" s="36">
        <v>1.71626</v>
      </c>
      <c r="BD242" s="36">
        <v>1.64015</v>
      </c>
      <c r="BE242" s="36">
        <v>1.62084</v>
      </c>
      <c r="BF242" s="36">
        <v>1.7868</v>
      </c>
      <c r="BG242" s="36">
        <v>1.76859</v>
      </c>
      <c r="BH242" s="36">
        <v>1.6303</v>
      </c>
      <c r="BI242" s="36">
        <v>1.79483</v>
      </c>
      <c r="BJ242" s="36">
        <v>1.65826</v>
      </c>
      <c r="BK242" s="36">
        <v>1.52533</v>
      </c>
      <c r="BL242" s="36"/>
      <c r="BM242" s="36">
        <v>1.40405</v>
      </c>
      <c r="BN242" s="36">
        <v>1.81965</v>
      </c>
      <c r="BO242" s="36">
        <v>2.45125</v>
      </c>
      <c r="BP242" s="36">
        <v>2.73621</v>
      </c>
      <c r="BQ242" s="36">
        <v>2.62064</v>
      </c>
      <c r="BR242" s="36">
        <v>2.49493</v>
      </c>
      <c r="BS242" s="36">
        <v>2.48249</v>
      </c>
      <c r="BT242" s="36">
        <v>2.83046</v>
      </c>
      <c r="BU242" s="36">
        <v>3.0582</v>
      </c>
      <c r="BV242" s="36">
        <v>2.57113</v>
      </c>
      <c r="BW242" s="36">
        <v>2.60768</v>
      </c>
      <c r="BX242" s="36">
        <v>2.51719</v>
      </c>
      <c r="BY242" s="36">
        <v>2.37178</v>
      </c>
      <c r="BZ242" s="36">
        <v>2.23424</v>
      </c>
      <c r="CA242" s="36">
        <v>2.23981</v>
      </c>
      <c r="CB242" s="36">
        <v>2.28812</v>
      </c>
      <c r="CC242" s="36">
        <v>2.34401</v>
      </c>
      <c r="CD242" s="36">
        <v>2.3397</v>
      </c>
      <c r="CE242" s="36">
        <v>2.32036</v>
      </c>
      <c r="CF242" s="36">
        <v>2.42945</v>
      </c>
      <c r="CG242" s="36">
        <v>3.05078</v>
      </c>
      <c r="CH242" s="36">
        <v>3.39179</v>
      </c>
      <c r="CI242" s="36">
        <v>3.68715</v>
      </c>
      <c r="CJ242" s="36">
        <v>2.84961</v>
      </c>
      <c r="CK242" s="36">
        <v>1.60445</v>
      </c>
      <c r="CL242" s="36">
        <v>1.81281</v>
      </c>
      <c r="CM242" s="36">
        <v>1.76635</v>
      </c>
      <c r="CN242" s="36">
        <v>1.39693</v>
      </c>
      <c r="CO242" s="36">
        <v>1.08977</v>
      </c>
      <c r="CP242" s="36">
        <v>1.02951</v>
      </c>
      <c r="CQ242" s="36">
        <v>0.903895</v>
      </c>
      <c r="CR242" s="36">
        <v>0.798595</v>
      </c>
      <c r="CS242" s="36">
        <v>0.896929</v>
      </c>
      <c r="CT242" s="36">
        <v>0.600728</v>
      </c>
      <c r="CU242" s="36">
        <v>0.441806</v>
      </c>
      <c r="CV242" s="36">
        <v>0.414461</v>
      </c>
      <c r="CW242" s="36">
        <v>0.343343</v>
      </c>
      <c r="CX242" s="36">
        <v>0.303329</v>
      </c>
      <c r="CY242" s="36">
        <v>0.292442</v>
      </c>
      <c r="CZ242" s="36">
        <v>0.302486</v>
      </c>
      <c r="DA242" s="36">
        <v>0.296136</v>
      </c>
      <c r="DB242" s="36">
        <v>0.256932</v>
      </c>
      <c r="DC242" s="36">
        <v>0.245722</v>
      </c>
      <c r="DD242" s="36">
        <v>0.242417</v>
      </c>
      <c r="DE242" s="36">
        <v>0.249804</v>
      </c>
      <c r="DF242" s="36">
        <v>0.232664</v>
      </c>
      <c r="DG242" s="36">
        <v>0.244523</v>
      </c>
      <c r="DH242" s="36">
        <v>0.249221</v>
      </c>
      <c r="DI242" s="36">
        <v>0.255798</v>
      </c>
      <c r="DJ242" s="36">
        <v>0.260204</v>
      </c>
      <c r="DK242" s="36">
        <v>0.268304</v>
      </c>
      <c r="DL242" s="36">
        <v>0.264902</v>
      </c>
    </row>
    <row r="243" spans="1:116">
      <c r="A243" s="36" t="s">
        <v>276</v>
      </c>
      <c r="B243" s="36"/>
      <c r="C243" s="36">
        <v>0.8575336</v>
      </c>
      <c r="D243" s="36">
        <v>0.779576</v>
      </c>
      <c r="E243" s="36">
        <v>0.879368</v>
      </c>
      <c r="F243" s="36">
        <v>0.804168</v>
      </c>
      <c r="G243" s="36">
        <v>0.812203</v>
      </c>
      <c r="H243" s="36">
        <v>0.792569</v>
      </c>
      <c r="I243" s="36">
        <v>0.80203</v>
      </c>
      <c r="J243" s="36">
        <v>0.774198</v>
      </c>
      <c r="K243" s="36">
        <v>0.76869</v>
      </c>
      <c r="L243" s="36">
        <v>0.865436</v>
      </c>
      <c r="M243" s="36">
        <v>0.849074</v>
      </c>
      <c r="N243" s="36">
        <v>0.854874</v>
      </c>
      <c r="O243" s="36">
        <v>0.864432</v>
      </c>
      <c r="P243" s="36">
        <v>0.884909</v>
      </c>
      <c r="Q243" s="36">
        <v>0.882932</v>
      </c>
      <c r="R243" s="36">
        <v>0.883483</v>
      </c>
      <c r="S243" s="36">
        <v>0.887177</v>
      </c>
      <c r="T243" s="36">
        <v>0.920743</v>
      </c>
      <c r="U243" s="36">
        <v>0.866473</v>
      </c>
      <c r="V243" s="36">
        <v>0.858373</v>
      </c>
      <c r="W243" s="36">
        <v>0.844441</v>
      </c>
      <c r="X243" s="36">
        <v>0.786218</v>
      </c>
      <c r="Y243" s="36">
        <v>0.727801</v>
      </c>
      <c r="Z243" s="36">
        <v>0.5184</v>
      </c>
      <c r="AA243" s="36">
        <v>0.598201</v>
      </c>
      <c r="AB243" s="36">
        <v>1.27883</v>
      </c>
      <c r="AC243" s="36">
        <v>1.77367</v>
      </c>
      <c r="AD243" s="36">
        <v>1.96448</v>
      </c>
      <c r="AE243" s="36">
        <v>2.19442</v>
      </c>
      <c r="AF243" s="36">
        <v>2.87644</v>
      </c>
      <c r="AG243" s="36">
        <v>2.57505</v>
      </c>
      <c r="AH243" s="36">
        <v>2.04314</v>
      </c>
      <c r="AI243" s="36">
        <v>1.87152</v>
      </c>
      <c r="AJ243" s="36">
        <v>1.76405</v>
      </c>
      <c r="AK243" s="36">
        <v>1.53881</v>
      </c>
      <c r="AL243" s="36">
        <v>1.35999</v>
      </c>
      <c r="AM243" s="36">
        <v>1.26273</v>
      </c>
      <c r="AN243" s="36">
        <v>1.20632</v>
      </c>
      <c r="AO243" s="36">
        <v>0.926834</v>
      </c>
      <c r="AP243" s="36">
        <v>1.68742</v>
      </c>
      <c r="AQ243" s="36">
        <v>1.67048</v>
      </c>
      <c r="AR243" s="36">
        <v>1.39456</v>
      </c>
      <c r="AS243" s="36">
        <v>1.29211</v>
      </c>
      <c r="AT243" s="36">
        <v>1.46153</v>
      </c>
      <c r="AU243" s="36">
        <v>1.11181</v>
      </c>
      <c r="AV243" s="36">
        <v>1.05673</v>
      </c>
      <c r="AW243" s="36">
        <v>1.18684</v>
      </c>
      <c r="AX243" s="36">
        <v>1.28498</v>
      </c>
      <c r="AY243" s="36">
        <v>1.07643</v>
      </c>
      <c r="AZ243" s="36">
        <v>1.09797</v>
      </c>
      <c r="BA243" s="36">
        <v>1.03991</v>
      </c>
      <c r="BB243" s="36">
        <v>0.968015</v>
      </c>
      <c r="BC243" s="36">
        <v>0.864464</v>
      </c>
      <c r="BD243" s="36">
        <v>0.818748</v>
      </c>
      <c r="BE243" s="36">
        <v>0.785473</v>
      </c>
      <c r="BF243" s="36">
        <v>0.788778</v>
      </c>
      <c r="BG243" s="36">
        <v>0.880988</v>
      </c>
      <c r="BH243" s="36">
        <v>0.927126</v>
      </c>
      <c r="BI243" s="36">
        <v>0.907524</v>
      </c>
      <c r="BJ243" s="36">
        <v>0.760525</v>
      </c>
      <c r="BK243" s="36">
        <v>0.623117</v>
      </c>
      <c r="BL243" s="36"/>
      <c r="BM243" s="36">
        <v>0.524524</v>
      </c>
      <c r="BN243" s="36">
        <v>0.532008</v>
      </c>
      <c r="BO243" s="36">
        <v>0.76626</v>
      </c>
      <c r="BP243" s="36">
        <v>0.916369</v>
      </c>
      <c r="BQ243" s="36">
        <v>0.91948</v>
      </c>
      <c r="BR243" s="36">
        <v>0.868158</v>
      </c>
      <c r="BS243" s="36">
        <v>0.775559</v>
      </c>
      <c r="BT243" s="36">
        <v>0.881604</v>
      </c>
      <c r="BU243" s="36">
        <v>0.976244</v>
      </c>
      <c r="BV243" s="36">
        <v>0.932407</v>
      </c>
      <c r="BW243" s="36">
        <v>0.898258</v>
      </c>
      <c r="BX243" s="36">
        <v>0.871949</v>
      </c>
      <c r="BY243" s="36">
        <v>0.836082</v>
      </c>
      <c r="BZ243" s="36">
        <v>0.758678</v>
      </c>
      <c r="CA243" s="36">
        <v>0.760201</v>
      </c>
      <c r="CB243" s="36">
        <v>0.783529</v>
      </c>
      <c r="CC243" s="36">
        <v>0.715327</v>
      </c>
      <c r="CD243" s="36">
        <v>0.761594</v>
      </c>
      <c r="CE243" s="36">
        <v>0.759164</v>
      </c>
      <c r="CF243" s="36">
        <v>0.770926</v>
      </c>
      <c r="CG243" s="36">
        <v>0.869486</v>
      </c>
      <c r="CH243" s="36">
        <v>0.784307</v>
      </c>
      <c r="CI243" s="36">
        <v>0.687431</v>
      </c>
      <c r="CJ243" s="36">
        <v>0.471388</v>
      </c>
      <c r="CK243" s="36">
        <v>0.516812</v>
      </c>
      <c r="CL243" s="36">
        <v>1.00084</v>
      </c>
      <c r="CM243" s="36">
        <v>1.25589</v>
      </c>
      <c r="CN243" s="36">
        <v>1.13526</v>
      </c>
      <c r="CO243" s="36">
        <v>0.950616</v>
      </c>
      <c r="CP243" s="36">
        <v>1.00929</v>
      </c>
      <c r="CQ243" s="36">
        <v>0.825066</v>
      </c>
      <c r="CR243" s="36">
        <v>0.672883</v>
      </c>
      <c r="CS243" s="36">
        <v>0.657558</v>
      </c>
      <c r="CT243" s="36">
        <v>0.383746</v>
      </c>
      <c r="CU243" s="36">
        <v>0.232535</v>
      </c>
      <c r="CV243" s="36">
        <v>0.177714</v>
      </c>
      <c r="CW243" s="36">
        <v>0.152669</v>
      </c>
      <c r="CX243" s="36">
        <v>0.158209</v>
      </c>
      <c r="CY243" s="36">
        <v>0.15322</v>
      </c>
      <c r="CZ243" s="36">
        <v>0.176126</v>
      </c>
      <c r="DA243" s="36">
        <v>0.199422</v>
      </c>
      <c r="DB243" s="36">
        <v>0.19359</v>
      </c>
      <c r="DC243" s="36">
        <v>0.189637</v>
      </c>
      <c r="DD243" s="36">
        <v>0.170683</v>
      </c>
      <c r="DE243" s="36">
        <v>0.156233</v>
      </c>
      <c r="DF243" s="36">
        <v>0.158371</v>
      </c>
      <c r="DG243" s="36">
        <v>0.162778</v>
      </c>
      <c r="DH243" s="36">
        <v>0.170942</v>
      </c>
      <c r="DI243" s="36">
        <v>0.189572</v>
      </c>
      <c r="DJ243" s="36">
        <v>0.18144</v>
      </c>
      <c r="DK243" s="36">
        <v>0.169452</v>
      </c>
      <c r="DL243" s="36">
        <v>0.169387</v>
      </c>
    </row>
    <row r="244" spans="1:116">
      <c r="A244" s="36" t="s">
        <v>277</v>
      </c>
      <c r="B244" s="36"/>
      <c r="C244" s="36">
        <v>0.1789128</v>
      </c>
      <c r="D244" s="36">
        <v>0.162648</v>
      </c>
      <c r="E244" s="36">
        <v>0.173858</v>
      </c>
      <c r="F244" s="36">
        <v>0.157691</v>
      </c>
      <c r="G244" s="36">
        <v>0.171882</v>
      </c>
      <c r="H244" s="36">
        <v>0.16767</v>
      </c>
      <c r="I244" s="36">
        <v>0.171104</v>
      </c>
      <c r="J244" s="36">
        <v>0.170165</v>
      </c>
      <c r="K244" s="36">
        <v>0.15633</v>
      </c>
      <c r="L244" s="36">
        <v>0.166795</v>
      </c>
      <c r="M244" s="36">
        <v>0.16605</v>
      </c>
      <c r="N244" s="36">
        <v>0.164365</v>
      </c>
      <c r="O244" s="36">
        <v>0.177682</v>
      </c>
      <c r="P244" s="36">
        <v>0.180014</v>
      </c>
      <c r="Q244" s="36">
        <v>0.18779</v>
      </c>
      <c r="R244" s="36">
        <v>0.171688</v>
      </c>
      <c r="S244" s="36">
        <v>0.167152</v>
      </c>
      <c r="T244" s="36">
        <v>0.173113</v>
      </c>
      <c r="U244" s="36">
        <v>0.170262</v>
      </c>
      <c r="V244" s="36">
        <v>0.179885</v>
      </c>
      <c r="W244" s="36">
        <v>0.185458</v>
      </c>
      <c r="X244" s="36">
        <v>0.177973</v>
      </c>
      <c r="Y244" s="36">
        <v>0.172368</v>
      </c>
      <c r="Z244" s="36">
        <v>0.14094</v>
      </c>
      <c r="AA244" s="36">
        <v>0.104296</v>
      </c>
      <c r="AB244" s="36">
        <v>0.233604</v>
      </c>
      <c r="AC244" s="36">
        <v>0.344606</v>
      </c>
      <c r="AD244" s="36">
        <v>0.364824</v>
      </c>
      <c r="AE244" s="36">
        <v>0.428684</v>
      </c>
      <c r="AF244" s="36">
        <v>0.534535</v>
      </c>
      <c r="AG244" s="36">
        <v>0.446407</v>
      </c>
      <c r="AH244" s="36">
        <v>0.364986</v>
      </c>
      <c r="AI244" s="36">
        <v>0.339228</v>
      </c>
      <c r="AJ244" s="36">
        <v>0.302098</v>
      </c>
      <c r="AK244" s="36">
        <v>0.278672</v>
      </c>
      <c r="AL244" s="36">
        <v>0.254729</v>
      </c>
      <c r="AM244" s="36">
        <v>0.234122</v>
      </c>
      <c r="AN244" s="36">
        <v>0.233248</v>
      </c>
      <c r="AO244" s="36">
        <v>0.200459</v>
      </c>
      <c r="AP244" s="36">
        <v>0.249901</v>
      </c>
      <c r="AQ244" s="36">
        <v>0.281945</v>
      </c>
      <c r="AR244" s="36">
        <v>0.267656</v>
      </c>
      <c r="AS244" s="36">
        <v>0.27391</v>
      </c>
      <c r="AT244" s="36">
        <v>0.299668</v>
      </c>
      <c r="AU244" s="36">
        <v>0.218408</v>
      </c>
      <c r="AV244" s="36">
        <v>0.217663</v>
      </c>
      <c r="AW244" s="36">
        <v>0.258163</v>
      </c>
      <c r="AX244" s="36">
        <v>0.284764</v>
      </c>
      <c r="AY244" s="36">
        <v>0.232535</v>
      </c>
      <c r="AZ244" s="36">
        <v>0.239501</v>
      </c>
      <c r="BA244" s="36">
        <v>0.222556</v>
      </c>
      <c r="BB244" s="36">
        <v>0.195599</v>
      </c>
      <c r="BC244" s="36">
        <v>0.184032</v>
      </c>
      <c r="BD244" s="36">
        <v>0.17347</v>
      </c>
      <c r="BE244" s="36">
        <v>0.171202</v>
      </c>
      <c r="BF244" s="36">
        <v>0.166633</v>
      </c>
      <c r="BG244" s="36">
        <v>0.177811</v>
      </c>
      <c r="BH244" s="36">
        <v>0.174312</v>
      </c>
      <c r="BI244" s="36">
        <v>0.176612</v>
      </c>
      <c r="BJ244" s="36">
        <v>0.1643</v>
      </c>
      <c r="BK244" s="36">
        <v>0.156946</v>
      </c>
      <c r="BL244" s="36"/>
      <c r="BM244" s="36">
        <v>0.100958</v>
      </c>
      <c r="BN244" s="36">
        <v>0.125777</v>
      </c>
      <c r="BO244" s="36">
        <v>0.162</v>
      </c>
      <c r="BP244" s="36">
        <v>0.184421</v>
      </c>
      <c r="BQ244" s="36">
        <v>0.181796</v>
      </c>
      <c r="BR244" s="36">
        <v>0.176645</v>
      </c>
      <c r="BS244" s="36">
        <v>0.189475</v>
      </c>
      <c r="BT244" s="36">
        <v>0.198644</v>
      </c>
      <c r="BU244" s="36">
        <v>0.210568</v>
      </c>
      <c r="BV244" s="36">
        <v>0.195664</v>
      </c>
      <c r="BW244" s="36">
        <v>0.189896</v>
      </c>
      <c r="BX244" s="36">
        <v>0.169873</v>
      </c>
      <c r="BY244" s="36">
        <v>0.168286</v>
      </c>
      <c r="BZ244" s="36">
        <v>0.161579</v>
      </c>
      <c r="CA244" s="36">
        <v>0.16754</v>
      </c>
      <c r="CB244" s="36">
        <v>0.170975</v>
      </c>
      <c r="CC244" s="36">
        <v>0.16443</v>
      </c>
      <c r="CD244" s="36">
        <v>0.161255</v>
      </c>
      <c r="CE244" s="36">
        <v>0.160574</v>
      </c>
      <c r="CF244" s="36">
        <v>0.164138</v>
      </c>
      <c r="CG244" s="36">
        <v>0.198191</v>
      </c>
      <c r="CH244" s="36">
        <v>0.200329</v>
      </c>
      <c r="CI244" s="36">
        <v>0.176386</v>
      </c>
      <c r="CJ244" s="36">
        <v>0.142042</v>
      </c>
      <c r="CK244" s="36">
        <v>0.0946728</v>
      </c>
      <c r="CL244" s="36">
        <v>0.171882</v>
      </c>
      <c r="CM244" s="36">
        <v>0.220806</v>
      </c>
      <c r="CN244" s="36">
        <v>0.214618</v>
      </c>
      <c r="CO244" s="36">
        <v>0.199778</v>
      </c>
      <c r="CP244" s="36">
        <v>0.208526</v>
      </c>
      <c r="CQ244" s="36">
        <v>0.16443</v>
      </c>
      <c r="CR244" s="36">
        <v>0.130702</v>
      </c>
      <c r="CS244" s="36">
        <v>0.13297</v>
      </c>
      <c r="CT244" s="36">
        <v>0.0936036</v>
      </c>
      <c r="CU244" s="36">
        <v>0.0599076</v>
      </c>
      <c r="CV244" s="36">
        <v>0.0451332</v>
      </c>
      <c r="CW244" s="36">
        <v>0.043578</v>
      </c>
      <c r="CX244" s="36">
        <v>0.0442908</v>
      </c>
      <c r="CY244" s="36">
        <v>0.0492804</v>
      </c>
      <c r="CZ244" s="36">
        <v>0.042282</v>
      </c>
      <c r="DA244" s="36">
        <v>0.0381348</v>
      </c>
      <c r="DB244" s="36">
        <v>0.0352188</v>
      </c>
      <c r="DC244" s="36">
        <v>0.0313308</v>
      </c>
      <c r="DD244" s="36">
        <v>0.0263736</v>
      </c>
      <c r="DE244" s="36">
        <v>0.024462</v>
      </c>
      <c r="DF244" s="36">
        <v>0.0242028</v>
      </c>
      <c r="DG244" s="36">
        <v>0.0235224</v>
      </c>
      <c r="DH244" s="36">
        <v>0.0252396</v>
      </c>
      <c r="DI244" s="36">
        <v>0.0269244</v>
      </c>
      <c r="DJ244" s="36">
        <v>0.0275076</v>
      </c>
      <c r="DK244" s="36">
        <v>0.0356724</v>
      </c>
      <c r="DL244" s="36">
        <v>0.0321084</v>
      </c>
    </row>
    <row r="245" spans="1:116">
      <c r="A245" s="36" t="s">
        <v>278</v>
      </c>
      <c r="B245" s="36"/>
      <c r="C245" s="36">
        <v>0.2218238</v>
      </c>
      <c r="D245" s="36">
        <v>0.201658</v>
      </c>
      <c r="E245" s="36">
        <v>0.231466</v>
      </c>
      <c r="F245" s="36">
        <v>0.192002</v>
      </c>
      <c r="G245" s="36">
        <v>0.209142</v>
      </c>
      <c r="H245" s="36">
        <v>0.195728</v>
      </c>
      <c r="I245" s="36">
        <v>0.199098</v>
      </c>
      <c r="J245" s="36">
        <v>0.192002</v>
      </c>
      <c r="K245" s="36">
        <v>0.195566</v>
      </c>
      <c r="L245" s="36">
        <v>0.20749</v>
      </c>
      <c r="M245" s="36">
        <v>0.212836</v>
      </c>
      <c r="N245" s="36">
        <v>0.206712</v>
      </c>
      <c r="O245" s="36">
        <v>0.225439</v>
      </c>
      <c r="P245" s="36">
        <v>0.23166</v>
      </c>
      <c r="Q245" s="36">
        <v>0.238432</v>
      </c>
      <c r="R245" s="36">
        <v>0.221972</v>
      </c>
      <c r="S245" s="36">
        <v>0.215946</v>
      </c>
      <c r="T245" s="36">
        <v>0.223852</v>
      </c>
      <c r="U245" s="36">
        <v>0.214488</v>
      </c>
      <c r="V245" s="36">
        <v>0.214358</v>
      </c>
      <c r="W245" s="36">
        <v>0.210276</v>
      </c>
      <c r="X245" s="36">
        <v>0.202954</v>
      </c>
      <c r="Y245" s="36">
        <v>0.193428</v>
      </c>
      <c r="Z245" s="36">
        <v>0.146869</v>
      </c>
      <c r="AA245" s="36">
        <v>0.123671</v>
      </c>
      <c r="AB245" s="36">
        <v>0.29403</v>
      </c>
      <c r="AC245" s="36">
        <v>0.417992</v>
      </c>
      <c r="AD245" s="36">
        <v>0.394081</v>
      </c>
      <c r="AE245" s="36">
        <v>0.465134</v>
      </c>
      <c r="AF245" s="36">
        <v>0.575845</v>
      </c>
      <c r="AG245" s="36">
        <v>0.47372</v>
      </c>
      <c r="AH245" s="36">
        <v>0.409406</v>
      </c>
      <c r="AI245" s="36">
        <v>0.378464</v>
      </c>
      <c r="AJ245" s="36">
        <v>0.355525</v>
      </c>
      <c r="AK245" s="36">
        <v>0.31752</v>
      </c>
      <c r="AL245" s="36">
        <v>0.288328</v>
      </c>
      <c r="AM245" s="36">
        <v>0.266587</v>
      </c>
      <c r="AN245" s="36">
        <v>0.268531</v>
      </c>
      <c r="AO245" s="36">
        <v>0.207101</v>
      </c>
      <c r="AP245" s="36">
        <v>0.294581</v>
      </c>
      <c r="AQ245" s="36">
        <v>0.308092</v>
      </c>
      <c r="AR245" s="36">
        <v>0.303264</v>
      </c>
      <c r="AS245" s="36">
        <v>0.295456</v>
      </c>
      <c r="AT245" s="36">
        <v>0.33628</v>
      </c>
      <c r="AU245" s="36">
        <v>0.250128</v>
      </c>
      <c r="AV245" s="36">
        <v>0.248897</v>
      </c>
      <c r="AW245" s="36">
        <v>0.280778</v>
      </c>
      <c r="AX245" s="36">
        <v>0.325037</v>
      </c>
      <c r="AY245" s="36">
        <v>0.272873</v>
      </c>
      <c r="AZ245" s="36">
        <v>0.280228</v>
      </c>
      <c r="BA245" s="36">
        <v>0.251942</v>
      </c>
      <c r="BB245" s="36">
        <v>0.236293</v>
      </c>
      <c r="BC245" s="36">
        <v>0.217922</v>
      </c>
      <c r="BD245" s="36">
        <v>0.203213</v>
      </c>
      <c r="BE245" s="36">
        <v>0.193687</v>
      </c>
      <c r="BF245" s="36">
        <v>0.208818</v>
      </c>
      <c r="BG245" s="36">
        <v>0.216335</v>
      </c>
      <c r="BH245" s="36">
        <v>0.207911</v>
      </c>
      <c r="BI245" s="36">
        <v>0.226249</v>
      </c>
      <c r="BJ245" s="36">
        <v>0.191257</v>
      </c>
      <c r="BK245" s="36">
        <v>0.17752</v>
      </c>
      <c r="BL245" s="36"/>
      <c r="BM245" s="36">
        <v>0.125906</v>
      </c>
      <c r="BN245" s="36">
        <v>0.143402</v>
      </c>
      <c r="BO245" s="36">
        <v>0.203278</v>
      </c>
      <c r="BP245" s="36">
        <v>0.234932</v>
      </c>
      <c r="BQ245" s="36">
        <v>0.236228</v>
      </c>
      <c r="BR245" s="36">
        <v>0.228874</v>
      </c>
      <c r="BS245" s="36">
        <v>0.235418</v>
      </c>
      <c r="BT245" s="36">
        <v>0.240052</v>
      </c>
      <c r="BU245" s="36">
        <v>0.249545</v>
      </c>
      <c r="BV245" s="36">
        <v>0.22774</v>
      </c>
      <c r="BW245" s="36">
        <v>0.226508</v>
      </c>
      <c r="BX245" s="36">
        <v>0.220288</v>
      </c>
      <c r="BY245" s="36">
        <v>0.21209</v>
      </c>
      <c r="BZ245" s="36">
        <v>0.202565</v>
      </c>
      <c r="CA245" s="36">
        <v>0.215752</v>
      </c>
      <c r="CB245" s="36">
        <v>0.202111</v>
      </c>
      <c r="CC245" s="36">
        <v>0.190933</v>
      </c>
      <c r="CD245" s="36">
        <v>0.207036</v>
      </c>
      <c r="CE245" s="36">
        <v>0.206842</v>
      </c>
      <c r="CF245" s="36">
        <v>0.211183</v>
      </c>
      <c r="CG245" s="36">
        <v>0.242093</v>
      </c>
      <c r="CH245" s="36">
        <v>0.214715</v>
      </c>
      <c r="CI245" s="36">
        <v>0.192326</v>
      </c>
      <c r="CJ245" s="36">
        <v>0.146318</v>
      </c>
      <c r="CK245" s="36">
        <v>0.112493</v>
      </c>
      <c r="CL245" s="36">
        <v>0.210827</v>
      </c>
      <c r="CM245" s="36">
        <v>0.240894</v>
      </c>
      <c r="CN245" s="36">
        <v>0.195793</v>
      </c>
      <c r="CO245" s="36">
        <v>0.185134</v>
      </c>
      <c r="CP245" s="36">
        <v>0.191225</v>
      </c>
      <c r="CQ245" s="36">
        <v>0.152183</v>
      </c>
      <c r="CR245" s="36">
        <v>0.126619</v>
      </c>
      <c r="CS245" s="36">
        <v>0.126101</v>
      </c>
      <c r="CT245" s="36">
        <v>0.0854388</v>
      </c>
      <c r="CU245" s="36">
        <v>0.053136</v>
      </c>
      <c r="CV245" s="36">
        <v>0.04374</v>
      </c>
      <c r="CW245" s="36">
        <v>0.0334044</v>
      </c>
      <c r="CX245" s="36">
        <v>0.0336636</v>
      </c>
      <c r="CY245" s="36">
        <v>0.030942</v>
      </c>
      <c r="CZ245" s="36">
        <v>0.0297108</v>
      </c>
      <c r="DA245" s="36">
        <v>0.032076</v>
      </c>
      <c r="DB245" s="36">
        <v>0.0316548</v>
      </c>
      <c r="DC245" s="36">
        <v>0.0289008</v>
      </c>
      <c r="DD245" s="36">
        <v>0.0286416</v>
      </c>
      <c r="DE245" s="36">
        <v>0.0284148</v>
      </c>
      <c r="DF245" s="36">
        <v>0.0253368</v>
      </c>
      <c r="DG245" s="36">
        <v>0.0287712</v>
      </c>
      <c r="DH245" s="36">
        <v>0.0316872</v>
      </c>
      <c r="DI245" s="36">
        <v>0.0375516</v>
      </c>
      <c r="DJ245" s="36">
        <v>0.0331128</v>
      </c>
      <c r="DK245" s="36">
        <v>0.0343764</v>
      </c>
      <c r="DL245" s="36">
        <v>0.0330804</v>
      </c>
    </row>
    <row r="246" spans="1:116">
      <c r="A246" s="36" t="s">
        <v>279</v>
      </c>
      <c r="B246" s="36"/>
      <c r="C246" s="36">
        <v>0.6152179</v>
      </c>
      <c r="D246" s="36">
        <v>0.559289</v>
      </c>
      <c r="E246" s="36">
        <v>0.584755</v>
      </c>
      <c r="F246" s="36">
        <v>0.566028</v>
      </c>
      <c r="G246" s="36">
        <v>0.574096</v>
      </c>
      <c r="H246" s="36">
        <v>0.548953</v>
      </c>
      <c r="I246" s="36">
        <v>0.55242</v>
      </c>
      <c r="J246" s="36">
        <v>0.549504</v>
      </c>
      <c r="K246" s="36">
        <v>0.525074</v>
      </c>
      <c r="L246" s="36">
        <v>0.566773</v>
      </c>
      <c r="M246" s="36">
        <v>0.571018</v>
      </c>
      <c r="N246" s="36">
        <v>0.585047</v>
      </c>
      <c r="O246" s="36">
        <v>0.594864</v>
      </c>
      <c r="P246" s="36">
        <v>0.588935</v>
      </c>
      <c r="Q246" s="36">
        <v>0.628301</v>
      </c>
      <c r="R246" s="36">
        <v>0.592369</v>
      </c>
      <c r="S246" s="36">
        <v>0.577757</v>
      </c>
      <c r="T246" s="36">
        <v>0.625061</v>
      </c>
      <c r="U246" s="36">
        <v>0.601668</v>
      </c>
      <c r="V246" s="36">
        <v>0.5994</v>
      </c>
      <c r="W246" s="36">
        <v>0.598525</v>
      </c>
      <c r="X246" s="36">
        <v>0.613721</v>
      </c>
      <c r="Y246" s="36">
        <v>0.583686</v>
      </c>
      <c r="Z246" s="36">
        <v>0.509555</v>
      </c>
      <c r="AA246" s="36">
        <v>0.432022</v>
      </c>
      <c r="AB246" s="36">
        <v>0.849917</v>
      </c>
      <c r="AC246" s="36">
        <v>1.16345</v>
      </c>
      <c r="AD246" s="36">
        <v>1.22845</v>
      </c>
      <c r="AE246" s="36">
        <v>1.44319</v>
      </c>
      <c r="AF246" s="36">
        <v>1.84742</v>
      </c>
      <c r="AG246" s="36">
        <v>1.69831</v>
      </c>
      <c r="AH246" s="36">
        <v>1.37389</v>
      </c>
      <c r="AI246" s="36">
        <v>1.30556</v>
      </c>
      <c r="AJ246" s="36">
        <v>1.1943</v>
      </c>
      <c r="AK246" s="36">
        <v>1.0772</v>
      </c>
      <c r="AL246" s="36">
        <v>0.963511</v>
      </c>
      <c r="AM246" s="36">
        <v>0.89667</v>
      </c>
      <c r="AN246" s="36">
        <v>0.833458</v>
      </c>
      <c r="AO246" s="36">
        <v>0.72158</v>
      </c>
      <c r="AP246" s="36">
        <v>0.915138</v>
      </c>
      <c r="AQ246" s="36">
        <v>1.01561</v>
      </c>
      <c r="AR246" s="36">
        <v>0.906552</v>
      </c>
      <c r="AS246" s="36">
        <v>0.872532</v>
      </c>
      <c r="AT246" s="36">
        <v>0.991148</v>
      </c>
      <c r="AU246" s="36">
        <v>0.733666</v>
      </c>
      <c r="AV246" s="36">
        <v>0.696373</v>
      </c>
      <c r="AW246" s="36">
        <v>0.821794</v>
      </c>
      <c r="AX246" s="36">
        <v>0.894953</v>
      </c>
      <c r="AY246" s="36">
        <v>0.738914</v>
      </c>
      <c r="AZ246" s="36">
        <v>0.764478</v>
      </c>
      <c r="BA246" s="36">
        <v>0.690833</v>
      </c>
      <c r="BB246" s="36">
        <v>0.613397</v>
      </c>
      <c r="BC246" s="36">
        <v>0.58064</v>
      </c>
      <c r="BD246" s="36">
        <v>0.551318</v>
      </c>
      <c r="BE246" s="36">
        <v>0.545875</v>
      </c>
      <c r="BF246" s="36">
        <v>0.551221</v>
      </c>
      <c r="BG246" s="36">
        <v>0.577109</v>
      </c>
      <c r="BH246" s="36">
        <v>0.576364</v>
      </c>
      <c r="BI246" s="36">
        <v>0.578696</v>
      </c>
      <c r="BJ246" s="36">
        <v>0.538358</v>
      </c>
      <c r="BK246" s="36">
        <v>0.513605</v>
      </c>
      <c r="BL246" s="36"/>
      <c r="BM246" s="36">
        <v>0.357664</v>
      </c>
      <c r="BN246" s="36">
        <v>0.419094</v>
      </c>
      <c r="BO246" s="36">
        <v>0.588708</v>
      </c>
      <c r="BP246" s="36">
        <v>0.666144</v>
      </c>
      <c r="BQ246" s="36">
        <v>0.640483</v>
      </c>
      <c r="BR246" s="36">
        <v>0.664297</v>
      </c>
      <c r="BS246" s="36">
        <v>0.656165</v>
      </c>
      <c r="BT246" s="36">
        <v>0.770375</v>
      </c>
      <c r="BU246" s="36">
        <v>0.818586</v>
      </c>
      <c r="BV246" s="36">
        <v>0.735059</v>
      </c>
      <c r="BW246" s="36">
        <v>0.705154</v>
      </c>
      <c r="BX246" s="36">
        <v>0.64327</v>
      </c>
      <c r="BY246" s="36">
        <v>0.591624</v>
      </c>
      <c r="BZ246" s="36">
        <v>0.556794</v>
      </c>
      <c r="CA246" s="36">
        <v>0.544838</v>
      </c>
      <c r="CB246" s="36">
        <v>0.531943</v>
      </c>
      <c r="CC246" s="36">
        <v>0.514868</v>
      </c>
      <c r="CD246" s="36">
        <v>0.535961</v>
      </c>
      <c r="CE246" s="36">
        <v>0.532721</v>
      </c>
      <c r="CF246" s="36">
        <v>0.531652</v>
      </c>
      <c r="CG246" s="36">
        <v>0.650689</v>
      </c>
      <c r="CH246" s="36">
        <v>0.617479</v>
      </c>
      <c r="CI246" s="36">
        <v>0.57915</v>
      </c>
      <c r="CJ246" s="36">
        <v>0.478807</v>
      </c>
      <c r="CK246" s="36">
        <v>0.38138</v>
      </c>
      <c r="CL246" s="36">
        <v>0.652277</v>
      </c>
      <c r="CM246" s="36">
        <v>0.815022</v>
      </c>
      <c r="CN246" s="36">
        <v>0.786056</v>
      </c>
      <c r="CO246" s="36">
        <v>0.699581</v>
      </c>
      <c r="CP246" s="36">
        <v>0.724788</v>
      </c>
      <c r="CQ246" s="36">
        <v>0.610027</v>
      </c>
      <c r="CR246" s="36">
        <v>0.496336</v>
      </c>
      <c r="CS246" s="36">
        <v>0.505019</v>
      </c>
      <c r="CT246" s="36">
        <v>0.362653</v>
      </c>
      <c r="CU246" s="36">
        <v>0.246175</v>
      </c>
      <c r="CV246" s="36">
        <v>0.192391</v>
      </c>
      <c r="CW246" s="36">
        <v>0.158825</v>
      </c>
      <c r="CX246" s="36">
        <v>0.141199</v>
      </c>
      <c r="CY246" s="36">
        <v>0.134525</v>
      </c>
      <c r="CZ246" s="36">
        <v>0.136177</v>
      </c>
      <c r="DA246" s="36">
        <v>0.137311</v>
      </c>
      <c r="DB246" s="36">
        <v>0.133909</v>
      </c>
      <c r="DC246" s="36">
        <v>0.13621</v>
      </c>
      <c r="DD246" s="36">
        <v>0.135562</v>
      </c>
      <c r="DE246" s="36">
        <v>0.12555</v>
      </c>
      <c r="DF246" s="36">
        <v>0.131771</v>
      </c>
      <c r="DG246" s="36">
        <v>0.134201</v>
      </c>
      <c r="DH246" s="36">
        <v>0.135076</v>
      </c>
      <c r="DI246" s="36">
        <v>0.13527</v>
      </c>
      <c r="DJ246" s="36">
        <v>0.137862</v>
      </c>
      <c r="DK246" s="36">
        <v>0.138316</v>
      </c>
      <c r="DL246" s="36">
        <v>0.125842</v>
      </c>
    </row>
    <row r="247" spans="1:116">
      <c r="A247" s="36" t="s">
        <v>280</v>
      </c>
      <c r="B247" s="36"/>
      <c r="C247" s="36">
        <v>0.118503</v>
      </c>
      <c r="D247" s="36">
        <v>0.10773</v>
      </c>
      <c r="E247" s="36">
        <v>0.116446</v>
      </c>
      <c r="F247" s="36">
        <v>0.0972</v>
      </c>
      <c r="G247" s="36">
        <v>0.110322</v>
      </c>
      <c r="H247" s="36">
        <v>0.110938</v>
      </c>
      <c r="I247" s="36">
        <v>0.103388</v>
      </c>
      <c r="J247" s="36">
        <v>0.108605</v>
      </c>
      <c r="K247" s="36">
        <v>0.107698</v>
      </c>
      <c r="L247" s="36">
        <v>0.112752</v>
      </c>
      <c r="M247" s="36">
        <v>0.111164</v>
      </c>
      <c r="N247" s="36">
        <v>0.1111</v>
      </c>
      <c r="O247" s="36">
        <v>0.112752</v>
      </c>
      <c r="P247" s="36">
        <v>0.129179</v>
      </c>
      <c r="Q247" s="36">
        <v>0.126166</v>
      </c>
      <c r="R247" s="36">
        <v>0.125615</v>
      </c>
      <c r="S247" s="36">
        <v>0.114242</v>
      </c>
      <c r="T247" s="36">
        <v>0.125485</v>
      </c>
      <c r="U247" s="36">
        <v>0.123088</v>
      </c>
      <c r="V247" s="36">
        <v>0.119815</v>
      </c>
      <c r="W247" s="36">
        <v>0.125226</v>
      </c>
      <c r="X247" s="36">
        <v>0.123638</v>
      </c>
      <c r="Y247" s="36">
        <v>0.126068</v>
      </c>
      <c r="Z247" s="36">
        <v>0.114016</v>
      </c>
      <c r="AA247" s="36">
        <v>0.095256</v>
      </c>
      <c r="AB247" s="36">
        <v>0.211766</v>
      </c>
      <c r="AC247" s="36">
        <v>0.268272</v>
      </c>
      <c r="AD247" s="36">
        <v>0.24219</v>
      </c>
      <c r="AE247" s="36">
        <v>0.279094</v>
      </c>
      <c r="AF247" s="36">
        <v>0.338969</v>
      </c>
      <c r="AG247" s="36">
        <v>0.274266</v>
      </c>
      <c r="AH247" s="36">
        <v>0.228776</v>
      </c>
      <c r="AI247" s="36">
        <v>0.22262</v>
      </c>
      <c r="AJ247" s="36">
        <v>0.197705</v>
      </c>
      <c r="AK247" s="36">
        <v>0.184</v>
      </c>
      <c r="AL247" s="36">
        <v>0.16443</v>
      </c>
      <c r="AM247" s="36">
        <v>0.15322</v>
      </c>
      <c r="AN247" s="36">
        <v>0.146804</v>
      </c>
      <c r="AO247" s="36">
        <v>0.119491</v>
      </c>
      <c r="AP247" s="36">
        <v>0.178459</v>
      </c>
      <c r="AQ247" s="36">
        <v>0.173729</v>
      </c>
      <c r="AR247" s="36">
        <v>0.166795</v>
      </c>
      <c r="AS247" s="36">
        <v>0.166504</v>
      </c>
      <c r="AT247" s="36">
        <v>0.186818</v>
      </c>
      <c r="AU247" s="36">
        <v>0.136728</v>
      </c>
      <c r="AV247" s="36">
        <v>0.132678</v>
      </c>
      <c r="AW247" s="36">
        <v>0.15876</v>
      </c>
      <c r="AX247" s="36">
        <v>0.179237</v>
      </c>
      <c r="AY247" s="36">
        <v>0.150563</v>
      </c>
      <c r="AZ247" s="36">
        <v>0.155779</v>
      </c>
      <c r="BA247" s="36">
        <v>0.140162</v>
      </c>
      <c r="BB247" s="36">
        <v>0.123444</v>
      </c>
      <c r="BC247" s="36">
        <v>0.116899</v>
      </c>
      <c r="BD247" s="36">
        <v>0.108346</v>
      </c>
      <c r="BE247" s="36">
        <v>0.100537</v>
      </c>
      <c r="BF247" s="36">
        <v>0.105365</v>
      </c>
      <c r="BG247" s="36">
        <v>0.115441</v>
      </c>
      <c r="BH247" s="36">
        <v>0.118973</v>
      </c>
      <c r="BI247" s="36">
        <v>0.117385</v>
      </c>
      <c r="BJ247" s="36">
        <v>0.101768</v>
      </c>
      <c r="BK247" s="36">
        <v>0.100796</v>
      </c>
      <c r="BL247" s="36"/>
      <c r="BM247" s="36">
        <v>0.0663552</v>
      </c>
      <c r="BN247" s="36">
        <v>0.0810648</v>
      </c>
      <c r="BO247" s="36">
        <v>0.10287</v>
      </c>
      <c r="BP247" s="36">
        <v>0.125258</v>
      </c>
      <c r="BQ247" s="36">
        <v>0.12299</v>
      </c>
      <c r="BR247" s="36">
        <v>0.114858</v>
      </c>
      <c r="BS247" s="36">
        <v>0.10854</v>
      </c>
      <c r="BT247" s="36">
        <v>0.114534</v>
      </c>
      <c r="BU247" s="36">
        <v>0.133229</v>
      </c>
      <c r="BV247" s="36">
        <v>0.128174</v>
      </c>
      <c r="BW247" s="36">
        <v>0.12704</v>
      </c>
      <c r="BX247" s="36">
        <v>0.108799</v>
      </c>
      <c r="BY247" s="36">
        <v>0.108896</v>
      </c>
      <c r="BZ247" s="36">
        <v>0.112396</v>
      </c>
      <c r="CA247" s="36">
        <v>0.113854</v>
      </c>
      <c r="CB247" s="36">
        <v>0.112687</v>
      </c>
      <c r="CC247" s="36">
        <v>0.10274</v>
      </c>
      <c r="CD247" s="36">
        <v>0.113756</v>
      </c>
      <c r="CE247" s="36">
        <v>0.111618</v>
      </c>
      <c r="CF247" s="36">
        <v>0.114761</v>
      </c>
      <c r="CG247" s="36">
        <v>0.138121</v>
      </c>
      <c r="CH247" s="36">
        <v>0.130054</v>
      </c>
      <c r="CI247" s="36">
        <v>0.126684</v>
      </c>
      <c r="CJ247" s="36">
        <v>0.110776</v>
      </c>
      <c r="CK247" s="36">
        <v>0.0818748</v>
      </c>
      <c r="CL247" s="36">
        <v>0.147874</v>
      </c>
      <c r="CM247" s="36">
        <v>0.140195</v>
      </c>
      <c r="CN247" s="36">
        <v>0.10355</v>
      </c>
      <c r="CO247" s="36">
        <v>0.09477</v>
      </c>
      <c r="CP247" s="36">
        <v>0.0998244</v>
      </c>
      <c r="CQ247" s="36">
        <v>0.0808056</v>
      </c>
      <c r="CR247" s="36">
        <v>0.0699192</v>
      </c>
      <c r="CS247" s="36">
        <v>0.082782</v>
      </c>
      <c r="CT247" s="36">
        <v>0.0478224</v>
      </c>
      <c r="CU247" s="36">
        <v>0.0243324</v>
      </c>
      <c r="CV247" s="36">
        <v>0.0186948</v>
      </c>
      <c r="CW247" s="36">
        <v>0.0178524</v>
      </c>
      <c r="CX247" s="36">
        <v>0.0214488</v>
      </c>
      <c r="CY247" s="36">
        <v>0.0211572</v>
      </c>
      <c r="CZ247" s="36">
        <v>0.02187</v>
      </c>
      <c r="DA247" s="36">
        <v>0.0182088</v>
      </c>
      <c r="DB247" s="36">
        <v>0.0176256</v>
      </c>
      <c r="DC247" s="36">
        <v>0.0186948</v>
      </c>
      <c r="DD247" s="36">
        <v>0.0178848</v>
      </c>
      <c r="DE247" s="36">
        <v>0.0164592</v>
      </c>
      <c r="DF247" s="36">
        <v>0.017982</v>
      </c>
      <c r="DG247" s="36">
        <v>0.0184032</v>
      </c>
      <c r="DH247" s="36">
        <v>0.0195372</v>
      </c>
      <c r="DI247" s="36">
        <v>0.0203148</v>
      </c>
      <c r="DJ247" s="36">
        <v>0.0217728</v>
      </c>
      <c r="DK247" s="36">
        <v>0.02025</v>
      </c>
      <c r="DL247" s="36">
        <v>0.0189216</v>
      </c>
    </row>
    <row r="248" spans="1:116">
      <c r="A248" s="36" t="s">
        <v>281</v>
      </c>
      <c r="B248" s="36"/>
      <c r="C248" s="36">
        <v>0.4063312</v>
      </c>
      <c r="D248" s="36">
        <v>0.369392</v>
      </c>
      <c r="E248" s="36">
        <v>0.384005</v>
      </c>
      <c r="F248" s="36">
        <v>0.34425</v>
      </c>
      <c r="G248" s="36">
        <v>0.381866</v>
      </c>
      <c r="H248" s="36">
        <v>0.357664</v>
      </c>
      <c r="I248" s="36">
        <v>0.376942</v>
      </c>
      <c r="J248" s="36">
        <v>0.367124</v>
      </c>
      <c r="K248" s="36">
        <v>0.366412</v>
      </c>
      <c r="L248" s="36">
        <v>0.372503</v>
      </c>
      <c r="M248" s="36">
        <v>0.370818</v>
      </c>
      <c r="N248" s="36">
        <v>0.377946</v>
      </c>
      <c r="O248" s="36">
        <v>0.386467</v>
      </c>
      <c r="P248" s="36">
        <v>0.407948</v>
      </c>
      <c r="Q248" s="36">
        <v>0.438242</v>
      </c>
      <c r="R248" s="36">
        <v>0.411124</v>
      </c>
      <c r="S248" s="36">
        <v>0.399654</v>
      </c>
      <c r="T248" s="36">
        <v>0.402278</v>
      </c>
      <c r="U248" s="36">
        <v>0.401987</v>
      </c>
      <c r="V248" s="36">
        <v>0.39528</v>
      </c>
      <c r="W248" s="36">
        <v>0.407041</v>
      </c>
      <c r="X248" s="36">
        <v>0.412776</v>
      </c>
      <c r="Y248" s="36">
        <v>0.434873</v>
      </c>
      <c r="Z248" s="36">
        <v>0.383357</v>
      </c>
      <c r="AA248" s="36">
        <v>0.297562</v>
      </c>
      <c r="AB248" s="36">
        <v>0.600178</v>
      </c>
      <c r="AC248" s="36">
        <v>0.721192</v>
      </c>
      <c r="AD248" s="36">
        <v>0.672041</v>
      </c>
      <c r="AE248" s="36">
        <v>0.75424</v>
      </c>
      <c r="AF248" s="36">
        <v>0.905969</v>
      </c>
      <c r="AG248" s="36">
        <v>0.759326</v>
      </c>
      <c r="AH248" s="36">
        <v>0.663908</v>
      </c>
      <c r="AI248" s="36">
        <v>0.636401</v>
      </c>
      <c r="AJ248" s="36">
        <v>0.597877</v>
      </c>
      <c r="AK248" s="36">
        <v>0.551124</v>
      </c>
      <c r="AL248" s="36">
        <v>0.512924</v>
      </c>
      <c r="AM248" s="36">
        <v>0.47628</v>
      </c>
      <c r="AN248" s="36">
        <v>0.475049</v>
      </c>
      <c r="AO248" s="36">
        <v>0.418835</v>
      </c>
      <c r="AP248" s="36">
        <v>0.485579</v>
      </c>
      <c r="AQ248" s="36">
        <v>0.510235</v>
      </c>
      <c r="AR248" s="36">
        <v>0.487814</v>
      </c>
      <c r="AS248" s="36">
        <v>0.492253</v>
      </c>
      <c r="AT248" s="36">
        <v>0.559354</v>
      </c>
      <c r="AU248" s="36">
        <v>0.433123</v>
      </c>
      <c r="AV248" s="36">
        <v>0.430531</v>
      </c>
      <c r="AW248" s="36">
        <v>0.486227</v>
      </c>
      <c r="AX248" s="36">
        <v>0.558252</v>
      </c>
      <c r="AY248" s="36">
        <v>0.453114</v>
      </c>
      <c r="AZ248" s="36">
        <v>0.473526</v>
      </c>
      <c r="BA248" s="36">
        <v>0.432994</v>
      </c>
      <c r="BB248" s="36">
        <v>0.406685</v>
      </c>
      <c r="BC248" s="36">
        <v>0.390161</v>
      </c>
      <c r="BD248" s="36">
        <v>0.366185</v>
      </c>
      <c r="BE248" s="36">
        <v>0.355849</v>
      </c>
      <c r="BF248" s="36">
        <v>0.370786</v>
      </c>
      <c r="BG248" s="36">
        <v>0.381056</v>
      </c>
      <c r="BH248" s="36">
        <v>0.372697</v>
      </c>
      <c r="BI248" s="36">
        <v>0.385398</v>
      </c>
      <c r="BJ248" s="36">
        <v>0.345222</v>
      </c>
      <c r="BK248" s="36">
        <v>0.338062</v>
      </c>
      <c r="BL248" s="36"/>
      <c r="BM248" s="36">
        <v>0.227804</v>
      </c>
      <c r="BN248" s="36">
        <v>0.265745</v>
      </c>
      <c r="BO248" s="36">
        <v>0.380538</v>
      </c>
      <c r="BP248" s="36">
        <v>0.444528</v>
      </c>
      <c r="BQ248" s="36">
        <v>0.446634</v>
      </c>
      <c r="BR248" s="36">
        <v>0.449485</v>
      </c>
      <c r="BS248" s="36">
        <v>0.465167</v>
      </c>
      <c r="BT248" s="36">
        <v>0.518368</v>
      </c>
      <c r="BU248" s="36">
        <v>0.582487</v>
      </c>
      <c r="BV248" s="36">
        <v>0.496886</v>
      </c>
      <c r="BW248" s="36">
        <v>0.483991</v>
      </c>
      <c r="BX248" s="36">
        <v>0.431374</v>
      </c>
      <c r="BY248" s="36">
        <v>0.394697</v>
      </c>
      <c r="BZ248" s="36">
        <v>0.380862</v>
      </c>
      <c r="CA248" s="36">
        <v>0.398066</v>
      </c>
      <c r="CB248" s="36">
        <v>0.394535</v>
      </c>
      <c r="CC248" s="36">
        <v>0.363593</v>
      </c>
      <c r="CD248" s="36">
        <v>0.370073</v>
      </c>
      <c r="CE248" s="36">
        <v>0.367319</v>
      </c>
      <c r="CF248" s="36">
        <v>0.373086</v>
      </c>
      <c r="CG248" s="36">
        <v>0.45036</v>
      </c>
      <c r="CH248" s="36">
        <v>0.450976</v>
      </c>
      <c r="CI248" s="36">
        <v>0.438696</v>
      </c>
      <c r="CJ248" s="36">
        <v>0.382158</v>
      </c>
      <c r="CK248" s="36">
        <v>0.260269</v>
      </c>
      <c r="CL248" s="36">
        <v>0.384167</v>
      </c>
      <c r="CM248" s="36">
        <v>0.39447</v>
      </c>
      <c r="CN248" s="36">
        <v>0.327791</v>
      </c>
      <c r="CO248" s="36">
        <v>0.297464</v>
      </c>
      <c r="CP248" s="36">
        <v>0.296946</v>
      </c>
      <c r="CQ248" s="36">
        <v>0.254113</v>
      </c>
      <c r="CR248" s="36">
        <v>0.208397</v>
      </c>
      <c r="CS248" s="36">
        <v>0.195923</v>
      </c>
      <c r="CT248" s="36">
        <v>0.143305</v>
      </c>
      <c r="CU248" s="36">
        <v>0.103</v>
      </c>
      <c r="CV248" s="36">
        <v>0.0873504</v>
      </c>
      <c r="CW248" s="36">
        <v>0.0740664</v>
      </c>
      <c r="CX248" s="36">
        <v>0.0728352</v>
      </c>
      <c r="CY248" s="36">
        <v>0.07047</v>
      </c>
      <c r="CZ248" s="36">
        <v>0.071604</v>
      </c>
      <c r="DA248" s="36">
        <v>0.069498</v>
      </c>
      <c r="DB248" s="36">
        <v>0.0679752</v>
      </c>
      <c r="DC248" s="36">
        <v>0.0681372</v>
      </c>
      <c r="DD248" s="36">
        <v>0.0583524</v>
      </c>
      <c r="DE248" s="36">
        <v>0.05508</v>
      </c>
      <c r="DF248" s="36">
        <v>0.0515808</v>
      </c>
      <c r="DG248" s="36">
        <v>0.0566352</v>
      </c>
      <c r="DH248" s="36">
        <v>0.0602964</v>
      </c>
      <c r="DI248" s="36">
        <v>0.060102</v>
      </c>
      <c r="DJ248" s="36">
        <v>0.0627588</v>
      </c>
      <c r="DK248" s="36">
        <v>0.0610092</v>
      </c>
      <c r="DL248" s="36">
        <v>0.0627588</v>
      </c>
    </row>
    <row r="249" spans="1:116">
      <c r="A249" s="36" t="s">
        <v>282</v>
      </c>
      <c r="B249" s="36"/>
      <c r="C249" s="36">
        <v>0.6615136</v>
      </c>
      <c r="D249" s="36">
        <v>0.601376</v>
      </c>
      <c r="E249" s="36">
        <v>0.64314</v>
      </c>
      <c r="F249" s="36">
        <v>0.619618</v>
      </c>
      <c r="G249" s="36">
        <v>0.6295</v>
      </c>
      <c r="H249" s="36">
        <v>0.623473</v>
      </c>
      <c r="I249" s="36">
        <v>0.645894</v>
      </c>
      <c r="J249" s="36">
        <v>0.682247</v>
      </c>
      <c r="K249" s="36">
        <v>0.619294</v>
      </c>
      <c r="L249" s="36">
        <v>0.652504</v>
      </c>
      <c r="M249" s="36">
        <v>0.639965</v>
      </c>
      <c r="N249" s="36">
        <v>0.651175</v>
      </c>
      <c r="O249" s="36">
        <v>0.664621</v>
      </c>
      <c r="P249" s="36">
        <v>0.714388</v>
      </c>
      <c r="Q249" s="36">
        <v>0.783432</v>
      </c>
      <c r="R249" s="36">
        <v>0.726602</v>
      </c>
      <c r="S249" s="36">
        <v>0.723006</v>
      </c>
      <c r="T249" s="36">
        <v>0.747176</v>
      </c>
      <c r="U249" s="36">
        <v>0.74371</v>
      </c>
      <c r="V249" s="36">
        <v>0.775948</v>
      </c>
      <c r="W249" s="36">
        <v>0.85766</v>
      </c>
      <c r="X249" s="36">
        <v>0.977411</v>
      </c>
      <c r="Y249" s="36">
        <v>1.082</v>
      </c>
      <c r="Z249" s="36">
        <v>0.974398</v>
      </c>
      <c r="AA249" s="36">
        <v>0.655776</v>
      </c>
      <c r="AB249" s="36">
        <v>1.20334</v>
      </c>
      <c r="AC249" s="36">
        <v>1.35056</v>
      </c>
      <c r="AD249" s="36">
        <v>1.24277</v>
      </c>
      <c r="AE249" s="36">
        <v>1.22634</v>
      </c>
      <c r="AF249" s="36">
        <v>1.40477</v>
      </c>
      <c r="AG249" s="36">
        <v>1.23104</v>
      </c>
      <c r="AH249" s="36">
        <v>1.03249</v>
      </c>
      <c r="AI249" s="36">
        <v>0.96552</v>
      </c>
      <c r="AJ249" s="36">
        <v>0.929329</v>
      </c>
      <c r="AK249" s="36">
        <v>0.864529</v>
      </c>
      <c r="AL249" s="36">
        <v>0.824904</v>
      </c>
      <c r="AM249" s="36">
        <v>0.758484</v>
      </c>
      <c r="AN249" s="36">
        <v>0.794254</v>
      </c>
      <c r="AO249" s="36">
        <v>0.785732</v>
      </c>
      <c r="AP249" s="36">
        <v>0.821275</v>
      </c>
      <c r="AQ249" s="36">
        <v>0.827561</v>
      </c>
      <c r="AR249" s="36">
        <v>0.789232</v>
      </c>
      <c r="AS249" s="36">
        <v>0.820854</v>
      </c>
      <c r="AT249" s="36">
        <v>0.904219</v>
      </c>
      <c r="AU249" s="36">
        <v>0.702983</v>
      </c>
      <c r="AV249" s="36">
        <v>0.659858</v>
      </c>
      <c r="AW249" s="36">
        <v>0.72994</v>
      </c>
      <c r="AX249" s="36">
        <v>0.828695</v>
      </c>
      <c r="AY249" s="36">
        <v>0.702691</v>
      </c>
      <c r="AZ249" s="36">
        <v>0.772772</v>
      </c>
      <c r="BA249" s="36">
        <v>0.676253</v>
      </c>
      <c r="BB249" s="36">
        <v>0.676901</v>
      </c>
      <c r="BC249" s="36">
        <v>0.588805</v>
      </c>
      <c r="BD249" s="36">
        <v>0.55472</v>
      </c>
      <c r="BE249" s="36">
        <v>0.554785</v>
      </c>
      <c r="BF249" s="36">
        <v>0.619618</v>
      </c>
      <c r="BG249" s="36">
        <v>0.657752</v>
      </c>
      <c r="BH249" s="36">
        <v>0.623246</v>
      </c>
      <c r="BI249" s="36">
        <v>0.665788</v>
      </c>
      <c r="BJ249" s="36">
        <v>0.570758</v>
      </c>
      <c r="BK249" s="36">
        <v>0.480168</v>
      </c>
      <c r="BL249" s="36"/>
      <c r="BM249" s="36">
        <v>0.431244</v>
      </c>
      <c r="BN249" s="36">
        <v>0.439668</v>
      </c>
      <c r="BO249" s="36">
        <v>0.705445</v>
      </c>
      <c r="BP249" s="36">
        <v>0.813953</v>
      </c>
      <c r="BQ249" s="36">
        <v>0.746399</v>
      </c>
      <c r="BR249" s="36">
        <v>0.75884</v>
      </c>
      <c r="BS249" s="36">
        <v>0.693392</v>
      </c>
      <c r="BT249" s="36">
        <v>0.852185</v>
      </c>
      <c r="BU249" s="36">
        <v>0.918637</v>
      </c>
      <c r="BV249" s="36">
        <v>0.83754</v>
      </c>
      <c r="BW249" s="36">
        <v>0.847973</v>
      </c>
      <c r="BX249" s="36">
        <v>0.768496</v>
      </c>
      <c r="BY249" s="36">
        <v>0.697896</v>
      </c>
      <c r="BZ249" s="36">
        <v>0.632286</v>
      </c>
      <c r="CA249" s="36">
        <v>0.659081</v>
      </c>
      <c r="CB249" s="36">
        <v>0.692712</v>
      </c>
      <c r="CC249" s="36">
        <v>0.671652</v>
      </c>
      <c r="CD249" s="36">
        <v>0.72414</v>
      </c>
      <c r="CE249" s="36">
        <v>0.686524</v>
      </c>
      <c r="CF249" s="36">
        <v>0.745816</v>
      </c>
      <c r="CG249" s="36">
        <v>0.924988</v>
      </c>
      <c r="CH249" s="36">
        <v>1.02332</v>
      </c>
      <c r="CI249" s="36">
        <v>1.15415</v>
      </c>
      <c r="CJ249" s="36">
        <v>0.965196</v>
      </c>
      <c r="CK249" s="36">
        <v>0.608472</v>
      </c>
      <c r="CL249" s="36">
        <v>0.799178</v>
      </c>
      <c r="CM249" s="36">
        <v>0.74776</v>
      </c>
      <c r="CN249" s="36">
        <v>0.56227</v>
      </c>
      <c r="CO249" s="36">
        <v>0.446472</v>
      </c>
      <c r="CP249" s="36">
        <v>0.439376</v>
      </c>
      <c r="CQ249" s="36">
        <v>0.390096</v>
      </c>
      <c r="CR249" s="36">
        <v>0.338839</v>
      </c>
      <c r="CS249" s="36">
        <v>0.345352</v>
      </c>
      <c r="CT249" s="36">
        <v>0.245009</v>
      </c>
      <c r="CU249" s="36">
        <v>0.16375</v>
      </c>
      <c r="CV249" s="36">
        <v>0.138056</v>
      </c>
      <c r="CW249" s="36">
        <v>0.117288</v>
      </c>
      <c r="CX249" s="36">
        <v>0.118714</v>
      </c>
      <c r="CY249" s="36">
        <v>0.109998</v>
      </c>
      <c r="CZ249" s="36">
        <v>0.120398</v>
      </c>
      <c r="DA249" s="36">
        <v>0.131933</v>
      </c>
      <c r="DB249" s="36">
        <v>0.115344</v>
      </c>
      <c r="DC249" s="36">
        <v>0.106531</v>
      </c>
      <c r="DD249" s="36">
        <v>0.103583</v>
      </c>
      <c r="DE249" s="36">
        <v>0.0989172</v>
      </c>
      <c r="DF249" s="36">
        <v>0.100181</v>
      </c>
      <c r="DG249" s="36">
        <v>0.102222</v>
      </c>
      <c r="DH249" s="36">
        <v>0.10786</v>
      </c>
      <c r="DI249" s="36">
        <v>0.11165</v>
      </c>
      <c r="DJ249" s="36">
        <v>0.104522</v>
      </c>
      <c r="DK249" s="36">
        <v>0.101995</v>
      </c>
      <c r="DL249" s="36">
        <v>0.093636</v>
      </c>
    </row>
    <row r="250" spans="1:116">
      <c r="A250" s="36" t="s">
        <v>283</v>
      </c>
      <c r="B250" s="36"/>
      <c r="C250" s="36">
        <v>0.2853334</v>
      </c>
      <c r="D250" s="36">
        <v>0.259394</v>
      </c>
      <c r="E250" s="36">
        <v>0.276178</v>
      </c>
      <c r="F250" s="36">
        <v>0.256187</v>
      </c>
      <c r="G250" s="36">
        <v>0.25933</v>
      </c>
      <c r="H250" s="36">
        <v>0.277571</v>
      </c>
      <c r="I250" s="36">
        <v>0.282528</v>
      </c>
      <c r="J250" s="36">
        <v>0.282366</v>
      </c>
      <c r="K250" s="36">
        <v>0.253627</v>
      </c>
      <c r="L250" s="36">
        <v>0.267818</v>
      </c>
      <c r="M250" s="36">
        <v>0.277312</v>
      </c>
      <c r="N250" s="36">
        <v>0.277214</v>
      </c>
      <c r="O250" s="36">
        <v>0.28755</v>
      </c>
      <c r="P250" s="36">
        <v>0.286837</v>
      </c>
      <c r="Q250" s="36">
        <v>0.307346</v>
      </c>
      <c r="R250" s="36">
        <v>0.291632</v>
      </c>
      <c r="S250" s="36">
        <v>0.280973</v>
      </c>
      <c r="T250" s="36">
        <v>0.297011</v>
      </c>
      <c r="U250" s="36">
        <v>0.299279</v>
      </c>
      <c r="V250" s="36">
        <v>0.313535</v>
      </c>
      <c r="W250" s="36">
        <v>0.322736</v>
      </c>
      <c r="X250" s="36">
        <v>0.344477</v>
      </c>
      <c r="Y250" s="36">
        <v>0.339066</v>
      </c>
      <c r="Z250" s="36">
        <v>0.308513</v>
      </c>
      <c r="AA250" s="36">
        <v>0.218182</v>
      </c>
      <c r="AB250" s="36">
        <v>0.420746</v>
      </c>
      <c r="AC250" s="36">
        <v>0.526435</v>
      </c>
      <c r="AD250" s="36">
        <v>0.551286</v>
      </c>
      <c r="AE250" s="36">
        <v>0.61385</v>
      </c>
      <c r="AF250" s="36">
        <v>0.780127</v>
      </c>
      <c r="AG250" s="36">
        <v>0.689375</v>
      </c>
      <c r="AH250" s="36">
        <v>0.570758</v>
      </c>
      <c r="AI250" s="36">
        <v>0.549731</v>
      </c>
      <c r="AJ250" s="36">
        <v>0.514026</v>
      </c>
      <c r="AK250" s="36">
        <v>0.457618</v>
      </c>
      <c r="AL250" s="36">
        <v>0.434711</v>
      </c>
      <c r="AM250" s="36">
        <v>0.413813</v>
      </c>
      <c r="AN250" s="36">
        <v>0.389578</v>
      </c>
      <c r="AO250" s="36">
        <v>0.318006</v>
      </c>
      <c r="AP250" s="36">
        <v>0.380052</v>
      </c>
      <c r="AQ250" s="36">
        <v>0.41459</v>
      </c>
      <c r="AR250" s="36">
        <v>0.405065</v>
      </c>
      <c r="AS250" s="36">
        <v>0.418446</v>
      </c>
      <c r="AT250" s="36">
        <v>0.468342</v>
      </c>
      <c r="AU250" s="36">
        <v>0.332942</v>
      </c>
      <c r="AV250" s="36">
        <v>0.332975</v>
      </c>
      <c r="AW250" s="36">
        <v>0.38407</v>
      </c>
      <c r="AX250" s="36">
        <v>0.439117</v>
      </c>
      <c r="AY250" s="36">
        <v>0.362426</v>
      </c>
      <c r="AZ250" s="36">
        <v>0.37759</v>
      </c>
      <c r="BA250" s="36">
        <v>0.344444</v>
      </c>
      <c r="BB250" s="36">
        <v>0.31198</v>
      </c>
      <c r="BC250" s="36">
        <v>0.278348</v>
      </c>
      <c r="BD250" s="36">
        <v>0.268369</v>
      </c>
      <c r="BE250" s="36">
        <v>0.265324</v>
      </c>
      <c r="BF250" s="36">
        <v>0.263639</v>
      </c>
      <c r="BG250" s="36">
        <v>0.272419</v>
      </c>
      <c r="BH250" s="36">
        <v>0.277895</v>
      </c>
      <c r="BI250" s="36">
        <v>0.28755</v>
      </c>
      <c r="BJ250" s="36">
        <v>0.264611</v>
      </c>
      <c r="BK250" s="36">
        <v>0.258228</v>
      </c>
      <c r="BL250" s="36"/>
      <c r="BM250" s="36">
        <v>0.166309</v>
      </c>
      <c r="BN250" s="36">
        <v>0.226606</v>
      </c>
      <c r="BO250" s="36">
        <v>0.35384</v>
      </c>
      <c r="BP250" s="36">
        <v>0.399362</v>
      </c>
      <c r="BQ250" s="36">
        <v>0.363949</v>
      </c>
      <c r="BR250" s="36">
        <v>0.344153</v>
      </c>
      <c r="BS250" s="36">
        <v>0.295002</v>
      </c>
      <c r="BT250" s="36">
        <v>0.30524</v>
      </c>
      <c r="BU250" s="36">
        <v>0.355363</v>
      </c>
      <c r="BV250" s="36">
        <v>0.316386</v>
      </c>
      <c r="BW250" s="36">
        <v>0.316386</v>
      </c>
      <c r="BX250" s="36">
        <v>0.282787</v>
      </c>
      <c r="BY250" s="36">
        <v>0.268045</v>
      </c>
      <c r="BZ250" s="36">
        <v>0.255798</v>
      </c>
      <c r="CA250" s="36">
        <v>0.263218</v>
      </c>
      <c r="CB250" s="36">
        <v>0.2754</v>
      </c>
      <c r="CC250" s="36">
        <v>0.255085</v>
      </c>
      <c r="CD250" s="36">
        <v>0.274234</v>
      </c>
      <c r="CE250" s="36">
        <v>0.269341</v>
      </c>
      <c r="CF250" s="36">
        <v>0.288392</v>
      </c>
      <c r="CG250" s="36">
        <v>0.356465</v>
      </c>
      <c r="CH250" s="36">
        <v>0.349434</v>
      </c>
      <c r="CI250" s="36">
        <v>0.34425</v>
      </c>
      <c r="CJ250" s="36">
        <v>0.306083</v>
      </c>
      <c r="CK250" s="36">
        <v>0.204412</v>
      </c>
      <c r="CL250" s="36">
        <v>0.300413</v>
      </c>
      <c r="CM250" s="36">
        <v>0.345805</v>
      </c>
      <c r="CN250" s="36">
        <v>0.32886</v>
      </c>
      <c r="CO250" s="36">
        <v>0.299117</v>
      </c>
      <c r="CP250" s="36">
        <v>0.29957</v>
      </c>
      <c r="CQ250" s="36">
        <v>0.26176</v>
      </c>
      <c r="CR250" s="36">
        <v>0.211151</v>
      </c>
      <c r="CS250" s="36">
        <v>0.218668</v>
      </c>
      <c r="CT250" s="36">
        <v>0.145897</v>
      </c>
      <c r="CU250" s="36">
        <v>0.102805</v>
      </c>
      <c r="CV250" s="36">
        <v>0.0944784</v>
      </c>
      <c r="CW250" s="36">
        <v>0.0982044</v>
      </c>
      <c r="CX250" s="36">
        <v>0.0916272</v>
      </c>
      <c r="CY250" s="36">
        <v>0.0906552</v>
      </c>
      <c r="CZ250" s="36">
        <v>0.0910116</v>
      </c>
      <c r="DA250" s="36">
        <v>0.0935064</v>
      </c>
      <c r="DB250" s="36">
        <v>0.0740016</v>
      </c>
      <c r="DC250" s="36">
        <v>0.0688176</v>
      </c>
      <c r="DD250" s="36">
        <v>0.0688824</v>
      </c>
      <c r="DE250" s="36">
        <v>0.066744</v>
      </c>
      <c r="DF250" s="36">
        <v>0.0608796</v>
      </c>
      <c r="DG250" s="36">
        <v>0.0663876</v>
      </c>
      <c r="DH250" s="36">
        <v>0.0638604</v>
      </c>
      <c r="DI250" s="36">
        <v>0.06561</v>
      </c>
      <c r="DJ250" s="36">
        <v>0.065772</v>
      </c>
      <c r="DK250" s="36">
        <v>0.0702108</v>
      </c>
      <c r="DL250" s="36">
        <v>0.0697572</v>
      </c>
    </row>
    <row r="251" spans="1:116">
      <c r="A251" s="36" t="s">
        <v>284</v>
      </c>
      <c r="B251" s="36"/>
      <c r="C251" s="36">
        <v>0.2238192</v>
      </c>
      <c r="D251" s="36">
        <v>0.203472</v>
      </c>
      <c r="E251" s="36">
        <v>0.220093</v>
      </c>
      <c r="F251" s="36">
        <v>0.215622</v>
      </c>
      <c r="G251" s="36">
        <v>0.215136</v>
      </c>
      <c r="H251" s="36">
        <v>0.209952</v>
      </c>
      <c r="I251" s="36">
        <v>0.214067</v>
      </c>
      <c r="J251" s="36">
        <v>0.20642</v>
      </c>
      <c r="K251" s="36">
        <v>0.194044</v>
      </c>
      <c r="L251" s="36">
        <v>0.209466</v>
      </c>
      <c r="M251" s="36">
        <v>0.21141</v>
      </c>
      <c r="N251" s="36">
        <v>0.214456</v>
      </c>
      <c r="O251" s="36">
        <v>0.216724</v>
      </c>
      <c r="P251" s="36">
        <v>0.226832</v>
      </c>
      <c r="Q251" s="36">
        <v>0.247406</v>
      </c>
      <c r="R251" s="36">
        <v>0.233798</v>
      </c>
      <c r="S251" s="36">
        <v>0.2268</v>
      </c>
      <c r="T251" s="36">
        <v>0.231887</v>
      </c>
      <c r="U251" s="36">
        <v>0.227059</v>
      </c>
      <c r="V251" s="36">
        <v>0.229748</v>
      </c>
      <c r="W251" s="36">
        <v>0.237265</v>
      </c>
      <c r="X251" s="36">
        <v>0.228938</v>
      </c>
      <c r="Y251" s="36">
        <v>0.22019</v>
      </c>
      <c r="Z251" s="36">
        <v>0.172951</v>
      </c>
      <c r="AA251" s="36">
        <v>0.12461</v>
      </c>
      <c r="AB251" s="36">
        <v>0.256705</v>
      </c>
      <c r="AC251" s="36">
        <v>0.382903</v>
      </c>
      <c r="AD251" s="36">
        <v>0.388606</v>
      </c>
      <c r="AE251" s="36">
        <v>0.441061</v>
      </c>
      <c r="AF251" s="36">
        <v>0.568944</v>
      </c>
      <c r="AG251" s="36">
        <v>0.50612</v>
      </c>
      <c r="AH251" s="36">
        <v>0.419288</v>
      </c>
      <c r="AI251" s="36">
        <v>0.403477</v>
      </c>
      <c r="AJ251" s="36">
        <v>0.379793</v>
      </c>
      <c r="AK251" s="36">
        <v>0.339098</v>
      </c>
      <c r="AL251" s="36">
        <v>0.293026</v>
      </c>
      <c r="AM251" s="36">
        <v>0.286448</v>
      </c>
      <c r="AN251" s="36">
        <v>0.272063</v>
      </c>
      <c r="AO251" s="36">
        <v>0.23571</v>
      </c>
      <c r="AP251" s="36">
        <v>0.305078</v>
      </c>
      <c r="AQ251" s="36">
        <v>0.334238</v>
      </c>
      <c r="AR251" s="36">
        <v>0.312174</v>
      </c>
      <c r="AS251" s="36">
        <v>0.305435</v>
      </c>
      <c r="AT251" s="36">
        <v>0.349661</v>
      </c>
      <c r="AU251" s="36">
        <v>0.269276</v>
      </c>
      <c r="AV251" s="36">
        <v>0.254081</v>
      </c>
      <c r="AW251" s="36">
        <v>0.292118</v>
      </c>
      <c r="AX251" s="36">
        <v>0.324745</v>
      </c>
      <c r="AY251" s="36">
        <v>0.267851</v>
      </c>
      <c r="AZ251" s="36">
        <v>0.265615</v>
      </c>
      <c r="BA251" s="36">
        <v>0.252169</v>
      </c>
      <c r="BB251" s="36">
        <v>0.232502</v>
      </c>
      <c r="BC251" s="36">
        <v>0.212058</v>
      </c>
      <c r="BD251" s="36">
        <v>0.196441</v>
      </c>
      <c r="BE251" s="36">
        <v>0.194724</v>
      </c>
      <c r="BF251" s="36">
        <v>0.184453</v>
      </c>
      <c r="BG251" s="36">
        <v>0.20425</v>
      </c>
      <c r="BH251" s="36">
        <v>0.20574</v>
      </c>
      <c r="BI251" s="36">
        <v>0.20736</v>
      </c>
      <c r="BJ251" s="36">
        <v>0.182023</v>
      </c>
      <c r="BK251" s="36">
        <v>0.167962</v>
      </c>
      <c r="BL251" s="36"/>
      <c r="BM251" s="36">
        <v>0.122407</v>
      </c>
      <c r="BN251" s="36">
        <v>0.158015</v>
      </c>
      <c r="BO251" s="36">
        <v>0.221033</v>
      </c>
      <c r="BP251" s="36">
        <v>0.256414</v>
      </c>
      <c r="BQ251" s="36">
        <v>0.250873</v>
      </c>
      <c r="BR251" s="36">
        <v>0.24125</v>
      </c>
      <c r="BS251" s="36">
        <v>0.22829</v>
      </c>
      <c r="BT251" s="36">
        <v>0.233248</v>
      </c>
      <c r="BU251" s="36">
        <v>0.253465</v>
      </c>
      <c r="BV251" s="36">
        <v>0.224921</v>
      </c>
      <c r="BW251" s="36">
        <v>0.224791</v>
      </c>
      <c r="BX251" s="36">
        <v>0.229295</v>
      </c>
      <c r="BY251" s="36">
        <v>0.225083</v>
      </c>
      <c r="BZ251" s="36">
        <v>0.224208</v>
      </c>
      <c r="CA251" s="36">
        <v>0.224564</v>
      </c>
      <c r="CB251" s="36">
        <v>0.223268</v>
      </c>
      <c r="CC251" s="36">
        <v>0.21559</v>
      </c>
      <c r="CD251" s="36">
        <v>0.215363</v>
      </c>
      <c r="CE251" s="36">
        <v>0.21141</v>
      </c>
      <c r="CF251" s="36">
        <v>0.214196</v>
      </c>
      <c r="CG251" s="36">
        <v>0.243778</v>
      </c>
      <c r="CH251" s="36">
        <v>0.231692</v>
      </c>
      <c r="CI251" s="36">
        <v>0.219218</v>
      </c>
      <c r="CJ251" s="36">
        <v>0.172498</v>
      </c>
      <c r="CK251" s="36">
        <v>0.104879</v>
      </c>
      <c r="CL251" s="36">
        <v>0.178751</v>
      </c>
      <c r="CM251" s="36">
        <v>0.21883</v>
      </c>
      <c r="CN251" s="36">
        <v>0.20399</v>
      </c>
      <c r="CO251" s="36">
        <v>0.189443</v>
      </c>
      <c r="CP251" s="36">
        <v>0.20101</v>
      </c>
      <c r="CQ251" s="36">
        <v>0.171202</v>
      </c>
      <c r="CR251" s="36">
        <v>0.13352</v>
      </c>
      <c r="CS251" s="36">
        <v>0.132095</v>
      </c>
      <c r="CT251" s="36">
        <v>0.0888732</v>
      </c>
      <c r="CU251" s="36">
        <v>0.0543672</v>
      </c>
      <c r="CV251" s="36">
        <v>0.0431892</v>
      </c>
      <c r="CW251" s="36">
        <v>0.0383292</v>
      </c>
      <c r="CX251" s="36">
        <v>0.0363204</v>
      </c>
      <c r="CY251" s="36">
        <v>0.0337284</v>
      </c>
      <c r="CZ251" s="36">
        <v>0.0338904</v>
      </c>
      <c r="DA251" s="36">
        <v>0.029322</v>
      </c>
      <c r="DB251" s="36">
        <v>0.0307152</v>
      </c>
      <c r="DC251" s="36">
        <v>0.0279936</v>
      </c>
      <c r="DD251" s="36">
        <v>0.0299376</v>
      </c>
      <c r="DE251" s="36">
        <v>0.0288684</v>
      </c>
      <c r="DF251" s="36">
        <v>0.0258552</v>
      </c>
      <c r="DG251" s="36">
        <v>0.0282852</v>
      </c>
      <c r="DH251" s="36">
        <v>0.027864</v>
      </c>
      <c r="DI251" s="36">
        <v>0.0285768</v>
      </c>
      <c r="DJ251" s="36">
        <v>0.0306828</v>
      </c>
      <c r="DK251" s="36">
        <v>0.0295812</v>
      </c>
      <c r="DL251" s="36">
        <v>0.0266652</v>
      </c>
    </row>
    <row r="252" spans="1:116">
      <c r="A252" s="36" t="s">
        <v>285</v>
      </c>
      <c r="B252" s="36"/>
      <c r="C252" s="36">
        <v>0.1448766</v>
      </c>
      <c r="D252" s="36">
        <v>0.131706</v>
      </c>
      <c r="E252" s="36">
        <v>0.150854</v>
      </c>
      <c r="F252" s="36">
        <v>0.134266</v>
      </c>
      <c r="G252" s="36">
        <v>0.14648</v>
      </c>
      <c r="H252" s="36">
        <v>0.137797</v>
      </c>
      <c r="I252" s="36">
        <v>0.140519</v>
      </c>
      <c r="J252" s="36">
        <v>0.137959</v>
      </c>
      <c r="K252" s="36">
        <v>0.137084</v>
      </c>
      <c r="L252" s="36">
        <v>0.148651</v>
      </c>
      <c r="M252" s="36">
        <v>0.144763</v>
      </c>
      <c r="N252" s="36">
        <v>0.136793</v>
      </c>
      <c r="O252" s="36">
        <v>0.145541</v>
      </c>
      <c r="P252" s="36">
        <v>0.152248</v>
      </c>
      <c r="Q252" s="36">
        <v>0.158825</v>
      </c>
      <c r="R252" s="36">
        <v>0.151664</v>
      </c>
      <c r="S252" s="36">
        <v>0.14755</v>
      </c>
      <c r="T252" s="36">
        <v>0.155974</v>
      </c>
      <c r="U252" s="36">
        <v>0.157561</v>
      </c>
      <c r="V252" s="36">
        <v>0.150757</v>
      </c>
      <c r="W252" s="36">
        <v>0.163523</v>
      </c>
      <c r="X252" s="36">
        <v>0.155261</v>
      </c>
      <c r="Y252" s="36">
        <v>0.156265</v>
      </c>
      <c r="Z252" s="36">
        <v>0.137894</v>
      </c>
      <c r="AA252" s="36">
        <v>0.106272</v>
      </c>
      <c r="AB252" s="36">
        <v>0.199552</v>
      </c>
      <c r="AC252" s="36">
        <v>0.268823</v>
      </c>
      <c r="AD252" s="36">
        <v>0.279191</v>
      </c>
      <c r="AE252" s="36">
        <v>0.312433</v>
      </c>
      <c r="AF252" s="36">
        <v>0.389707</v>
      </c>
      <c r="AG252" s="36">
        <v>0.330772</v>
      </c>
      <c r="AH252" s="36">
        <v>0.271447</v>
      </c>
      <c r="AI252" s="36">
        <v>0.263995</v>
      </c>
      <c r="AJ252" s="36">
        <v>0.24057</v>
      </c>
      <c r="AK252" s="36">
        <v>0.217955</v>
      </c>
      <c r="AL252" s="36">
        <v>0.196992</v>
      </c>
      <c r="AM252" s="36">
        <v>0.195016</v>
      </c>
      <c r="AN252" s="36">
        <v>0.189929</v>
      </c>
      <c r="AO252" s="36">
        <v>0.152215</v>
      </c>
      <c r="AP252" s="36">
        <v>0.194562</v>
      </c>
      <c r="AQ252" s="36">
        <v>0.204185</v>
      </c>
      <c r="AR252" s="36">
        <v>0.192164</v>
      </c>
      <c r="AS252" s="36">
        <v>0.193039</v>
      </c>
      <c r="AT252" s="36">
        <v>0.224046</v>
      </c>
      <c r="AU252" s="36">
        <v>0.170262</v>
      </c>
      <c r="AV252" s="36">
        <v>0.16929</v>
      </c>
      <c r="AW252" s="36">
        <v>0.185717</v>
      </c>
      <c r="AX252" s="36">
        <v>0.216659</v>
      </c>
      <c r="AY252" s="36">
        <v>0.176936</v>
      </c>
      <c r="AZ252" s="36">
        <v>0.179528</v>
      </c>
      <c r="BA252" s="36">
        <v>0.177098</v>
      </c>
      <c r="BB252" s="36">
        <v>0.158987</v>
      </c>
      <c r="BC252" s="36">
        <v>0.141588</v>
      </c>
      <c r="BD252" s="36">
        <v>0.139482</v>
      </c>
      <c r="BE252" s="36">
        <v>0.125647</v>
      </c>
      <c r="BF252" s="36">
        <v>0.136696</v>
      </c>
      <c r="BG252" s="36">
        <v>0.144698</v>
      </c>
      <c r="BH252" s="36">
        <v>0.148036</v>
      </c>
      <c r="BI252" s="36">
        <v>0.150077</v>
      </c>
      <c r="BJ252" s="36">
        <v>0.113335</v>
      </c>
      <c r="BK252" s="36">
        <v>0.119491</v>
      </c>
      <c r="BL252" s="36"/>
      <c r="BM252" s="36">
        <v>0.0849852</v>
      </c>
      <c r="BN252" s="36">
        <v>0.0949968</v>
      </c>
      <c r="BO252" s="36">
        <v>0.136339</v>
      </c>
      <c r="BP252" s="36">
        <v>0.164074</v>
      </c>
      <c r="BQ252" s="36">
        <v>0.155682</v>
      </c>
      <c r="BR252" s="36">
        <v>0.15539</v>
      </c>
      <c r="BS252" s="36">
        <v>0.162421</v>
      </c>
      <c r="BT252" s="36">
        <v>0.171364</v>
      </c>
      <c r="BU252" s="36">
        <v>0.182768</v>
      </c>
      <c r="BV252" s="36">
        <v>0.162713</v>
      </c>
      <c r="BW252" s="36">
        <v>0.166244</v>
      </c>
      <c r="BX252" s="36">
        <v>0.147064</v>
      </c>
      <c r="BY252" s="36">
        <v>0.145444</v>
      </c>
      <c r="BZ252" s="36">
        <v>0.130572</v>
      </c>
      <c r="CA252" s="36">
        <v>0.140519</v>
      </c>
      <c r="CB252" s="36">
        <v>0.146869</v>
      </c>
      <c r="CC252" s="36">
        <v>0.135173</v>
      </c>
      <c r="CD252" s="36">
        <v>0.139774</v>
      </c>
      <c r="CE252" s="36">
        <v>0.141685</v>
      </c>
      <c r="CF252" s="36">
        <v>0.151016</v>
      </c>
      <c r="CG252" s="36">
        <v>0.175349</v>
      </c>
      <c r="CH252" s="36">
        <v>0.167314</v>
      </c>
      <c r="CI252" s="36">
        <v>0.152345</v>
      </c>
      <c r="CJ252" s="36">
        <v>0.134006</v>
      </c>
      <c r="CK252" s="36">
        <v>0.0902016</v>
      </c>
      <c r="CL252" s="36">
        <v>0.138866</v>
      </c>
      <c r="CM252" s="36">
        <v>0.14985</v>
      </c>
      <c r="CN252" s="36">
        <v>0.133358</v>
      </c>
      <c r="CO252" s="36">
        <v>0.126619</v>
      </c>
      <c r="CP252" s="36">
        <v>0.122407</v>
      </c>
      <c r="CQ252" s="36">
        <v>0.109739</v>
      </c>
      <c r="CR252" s="36">
        <v>0.084888</v>
      </c>
      <c r="CS252" s="36">
        <v>0.0839484</v>
      </c>
      <c r="CT252" s="36">
        <v>0.0634716</v>
      </c>
      <c r="CU252" s="36">
        <v>0.0417312</v>
      </c>
      <c r="CV252" s="36">
        <v>0.0340848</v>
      </c>
      <c r="CW252" s="36">
        <v>0.031104</v>
      </c>
      <c r="CX252" s="36">
        <v>0.0295812</v>
      </c>
      <c r="CY252" s="36">
        <v>0.0281232</v>
      </c>
      <c r="CZ252" s="36">
        <v>0.03078</v>
      </c>
      <c r="DA252" s="36">
        <v>0.0286416</v>
      </c>
      <c r="DB252" s="36">
        <v>0.0264708</v>
      </c>
      <c r="DC252" s="36">
        <v>0.024786</v>
      </c>
      <c r="DD252" s="36">
        <v>0.021384</v>
      </c>
      <c r="DE252" s="36">
        <v>0.01944</v>
      </c>
      <c r="DF252" s="36">
        <v>0.01944</v>
      </c>
      <c r="DG252" s="36">
        <v>0.0177228</v>
      </c>
      <c r="DH252" s="36">
        <v>0.0213516</v>
      </c>
      <c r="DI252" s="36">
        <v>0.022032</v>
      </c>
      <c r="DJ252" s="36">
        <v>0.0201204</v>
      </c>
      <c r="DK252" s="36">
        <v>0.0219348</v>
      </c>
      <c r="DL252" s="36">
        <v>0.0200232</v>
      </c>
    </row>
    <row r="253" spans="1:116">
      <c r="A253" s="36" t="s">
        <v>286</v>
      </c>
      <c r="B253" s="36"/>
      <c r="C253" s="36">
        <v>0.0609444</v>
      </c>
      <c r="D253" s="36">
        <v>0.055404</v>
      </c>
      <c r="E253" s="36">
        <v>0.0594864</v>
      </c>
      <c r="F253" s="36">
        <v>0.0584172</v>
      </c>
      <c r="G253" s="36">
        <v>0.0616248</v>
      </c>
      <c r="H253" s="36">
        <v>0.0625644</v>
      </c>
      <c r="I253" s="36">
        <v>0.0578664</v>
      </c>
      <c r="J253" s="36">
        <v>0.0583848</v>
      </c>
      <c r="K253" s="36">
        <v>0.054432</v>
      </c>
      <c r="L253" s="36">
        <v>0.062046</v>
      </c>
      <c r="M253" s="36">
        <v>0.053784</v>
      </c>
      <c r="N253" s="36">
        <v>0.0605232</v>
      </c>
      <c r="O253" s="36">
        <v>0.0583524</v>
      </c>
      <c r="P253" s="36">
        <v>0.0640224</v>
      </c>
      <c r="Q253" s="36">
        <v>0.0685908</v>
      </c>
      <c r="R253" s="36">
        <v>0.0684936</v>
      </c>
      <c r="S253" s="36">
        <v>0.0652536</v>
      </c>
      <c r="T253" s="36">
        <v>0.0695304</v>
      </c>
      <c r="U253" s="36">
        <v>0.0688176</v>
      </c>
      <c r="V253" s="36">
        <v>0.0766908</v>
      </c>
      <c r="W253" s="36">
        <v>0.0735156</v>
      </c>
      <c r="X253" s="36">
        <v>0.0771768</v>
      </c>
      <c r="Y253" s="36">
        <v>0.0696276</v>
      </c>
      <c r="Z253" s="36">
        <v>0.0547236</v>
      </c>
      <c r="AA253" s="36">
        <v>0.0315576</v>
      </c>
      <c r="AB253" s="36">
        <v>0.0587412</v>
      </c>
      <c r="AC253" s="36">
        <v>0.07857</v>
      </c>
      <c r="AD253" s="36">
        <v>0.0891648</v>
      </c>
      <c r="AE253" s="36">
        <v>0.100084</v>
      </c>
      <c r="AF253" s="36">
        <v>0.129082</v>
      </c>
      <c r="AG253" s="36">
        <v>0.129114</v>
      </c>
      <c r="AH253" s="36">
        <v>0.11515</v>
      </c>
      <c r="AI253" s="36">
        <v>0.103421</v>
      </c>
      <c r="AJ253" s="36">
        <v>0.103259</v>
      </c>
      <c r="AK253" s="36">
        <v>0.0860544</v>
      </c>
      <c r="AL253" s="36">
        <v>0.0834624</v>
      </c>
      <c r="AM253" s="36">
        <v>0.0708588</v>
      </c>
      <c r="AN253" s="36">
        <v>0.0776628</v>
      </c>
      <c r="AO253" s="36">
        <v>0.0637956</v>
      </c>
      <c r="AP253" s="36">
        <v>0.0707292</v>
      </c>
      <c r="AQ253" s="36">
        <v>0.080352</v>
      </c>
      <c r="AR253" s="36">
        <v>0.082134</v>
      </c>
      <c r="AS253" s="36">
        <v>0.0775332</v>
      </c>
      <c r="AT253" s="36">
        <v>0.0890352</v>
      </c>
      <c r="AU253" s="36">
        <v>0.0624024</v>
      </c>
      <c r="AV253" s="36">
        <v>0.0651564</v>
      </c>
      <c r="AW253" s="36">
        <v>0.0734184</v>
      </c>
      <c r="AX253" s="36">
        <v>0.0806436</v>
      </c>
      <c r="AY253" s="36">
        <v>0.0644112</v>
      </c>
      <c r="AZ253" s="36">
        <v>0.0736452</v>
      </c>
      <c r="BA253" s="36">
        <v>0.0600372</v>
      </c>
      <c r="BB253" s="36">
        <v>0.0603288</v>
      </c>
      <c r="BC253" s="36">
        <v>0.05022</v>
      </c>
      <c r="BD253" s="36">
        <v>0.0539784</v>
      </c>
      <c r="BE253" s="36">
        <v>0.052164</v>
      </c>
      <c r="BF253" s="36">
        <v>0.0486972</v>
      </c>
      <c r="BG253" s="36">
        <v>0.053298</v>
      </c>
      <c r="BH253" s="36">
        <v>0.0580608</v>
      </c>
      <c r="BI253" s="36">
        <v>0.0544968</v>
      </c>
      <c r="BJ253" s="36">
        <v>0.0493776</v>
      </c>
      <c r="BK253" s="36">
        <v>0.0480168</v>
      </c>
      <c r="BL253" s="36"/>
      <c r="BM253" s="36">
        <v>0.0365148</v>
      </c>
      <c r="BN253" s="36">
        <v>0.041958</v>
      </c>
      <c r="BO253" s="36">
        <v>0.0589032</v>
      </c>
      <c r="BP253" s="36">
        <v>0.0569268</v>
      </c>
      <c r="BQ253" s="36">
        <v>0.0634716</v>
      </c>
      <c r="BR253" s="36">
        <v>0.0606852</v>
      </c>
      <c r="BS253" s="36">
        <v>0.060912</v>
      </c>
      <c r="BT253" s="36">
        <v>0.0651564</v>
      </c>
      <c r="BU253" s="36">
        <v>0.0697572</v>
      </c>
      <c r="BV253" s="36">
        <v>0.062046</v>
      </c>
      <c r="BW253" s="36">
        <v>0.0638604</v>
      </c>
      <c r="BX253" s="36">
        <v>0.06075</v>
      </c>
      <c r="BY253" s="36">
        <v>0.0603288</v>
      </c>
      <c r="BZ253" s="36">
        <v>0.0621756</v>
      </c>
      <c r="CA253" s="36">
        <v>0.0580608</v>
      </c>
      <c r="CB253" s="36">
        <v>0.0628236</v>
      </c>
      <c r="CC253" s="36">
        <v>0.0641196</v>
      </c>
      <c r="CD253" s="36">
        <v>0.0660312</v>
      </c>
      <c r="CE253" s="36">
        <v>0.0670356</v>
      </c>
      <c r="CF253" s="36">
        <v>0.0736452</v>
      </c>
      <c r="CG253" s="36">
        <v>0.0867024</v>
      </c>
      <c r="CH253" s="36">
        <v>0.0768528</v>
      </c>
      <c r="CI253" s="36">
        <v>0.0702756</v>
      </c>
      <c r="CJ253" s="36">
        <v>0.0535248</v>
      </c>
      <c r="CK253" s="36">
        <v>0.0293868</v>
      </c>
      <c r="CL253" s="36">
        <v>0.0441288</v>
      </c>
      <c r="CM253" s="36">
        <v>0.0532656</v>
      </c>
      <c r="CN253" s="36">
        <v>0.047952</v>
      </c>
      <c r="CO253" s="36">
        <v>0.0429624</v>
      </c>
      <c r="CP253" s="36">
        <v>0.0452304</v>
      </c>
      <c r="CQ253" s="36">
        <v>0.0392364</v>
      </c>
      <c r="CR253" s="36">
        <v>0.0308772</v>
      </c>
      <c r="CS253" s="36">
        <v>0.0287388</v>
      </c>
      <c r="CT253" s="36">
        <v>0.0232632</v>
      </c>
      <c r="CU253" s="36">
        <v>0.0148068</v>
      </c>
      <c r="CV253" s="36">
        <v>0.0126036</v>
      </c>
      <c r="CW253" s="36">
        <v>0.01053</v>
      </c>
      <c r="CX253" s="36">
        <v>0.0104652</v>
      </c>
      <c r="CY253" s="36">
        <v>0.0091692</v>
      </c>
      <c r="CZ253" s="36">
        <v>0.0097524</v>
      </c>
      <c r="DA253" s="36">
        <v>0.008424</v>
      </c>
      <c r="DB253" s="36">
        <v>0.0081</v>
      </c>
      <c r="DC253" s="36">
        <v>0.0070956</v>
      </c>
      <c r="DD253" s="36">
        <v>0.0068364</v>
      </c>
      <c r="DE253" s="36">
        <v>0.0067716</v>
      </c>
      <c r="DF253" s="36">
        <v>0.006156</v>
      </c>
      <c r="DG253" s="36">
        <v>0.0067068</v>
      </c>
      <c r="DH253" s="36">
        <v>0.0055404</v>
      </c>
      <c r="DI253" s="36">
        <v>0.0062532</v>
      </c>
      <c r="DJ253" s="36">
        <v>0.0064476</v>
      </c>
      <c r="DK253" s="36">
        <v>0.0067392</v>
      </c>
      <c r="DL253" s="36">
        <v>0.0063504</v>
      </c>
    </row>
    <row r="254" spans="1:116">
      <c r="A254" s="36" t="s">
        <v>287</v>
      </c>
      <c r="B254" s="36"/>
      <c r="C254" s="36">
        <v>0.9092831</v>
      </c>
      <c r="D254" s="36">
        <v>0.826621</v>
      </c>
      <c r="E254" s="36">
        <v>0.91125</v>
      </c>
      <c r="F254" s="36">
        <v>0.776174</v>
      </c>
      <c r="G254" s="36">
        <v>0.789005</v>
      </c>
      <c r="H254" s="36">
        <v>0.775883</v>
      </c>
      <c r="I254" s="36">
        <v>0.813272</v>
      </c>
      <c r="J254" s="36">
        <v>0.856429</v>
      </c>
      <c r="K254" s="36">
        <v>0.819266</v>
      </c>
      <c r="L254" s="36">
        <v>0.867478</v>
      </c>
      <c r="M254" s="36">
        <v>0.806144</v>
      </c>
      <c r="N254" s="36">
        <v>0.794416</v>
      </c>
      <c r="O254" s="36">
        <v>0.767686</v>
      </c>
      <c r="P254" s="36">
        <v>0.797008</v>
      </c>
      <c r="Q254" s="36">
        <v>0.830995</v>
      </c>
      <c r="R254" s="36">
        <v>0.809546</v>
      </c>
      <c r="S254" s="36">
        <v>0.859442</v>
      </c>
      <c r="T254" s="36">
        <v>0.787936</v>
      </c>
      <c r="U254" s="36">
        <v>0.766746</v>
      </c>
      <c r="V254" s="36">
        <v>0.788</v>
      </c>
      <c r="W254" s="36">
        <v>0.85199</v>
      </c>
      <c r="X254" s="36">
        <v>0.943747</v>
      </c>
      <c r="Y254" s="36">
        <v>0.944816</v>
      </c>
      <c r="Z254" s="36">
        <v>1.0101</v>
      </c>
      <c r="AA254" s="36">
        <v>0.73697</v>
      </c>
      <c r="AB254" s="36">
        <v>1.41193</v>
      </c>
      <c r="AC254" s="36">
        <v>1.47968</v>
      </c>
      <c r="AD254" s="36">
        <v>1.29694</v>
      </c>
      <c r="AE254" s="36">
        <v>1.04172</v>
      </c>
      <c r="AF254" s="36">
        <v>1.43432</v>
      </c>
      <c r="AG254" s="36">
        <v>1.15807</v>
      </c>
      <c r="AH254" s="36">
        <v>1.05193</v>
      </c>
      <c r="AI254" s="36">
        <v>0.994777</v>
      </c>
      <c r="AJ254" s="36">
        <v>0.702497</v>
      </c>
      <c r="AK254" s="36">
        <v>0.766325</v>
      </c>
      <c r="AL254" s="36">
        <v>0.849917</v>
      </c>
      <c r="AM254" s="36">
        <v>0.772902</v>
      </c>
      <c r="AN254" s="36">
        <v>0.806306</v>
      </c>
      <c r="AO254" s="36">
        <v>0.586926</v>
      </c>
      <c r="AP254" s="36">
        <v>0.77504</v>
      </c>
      <c r="AQ254" s="36">
        <v>0.811296</v>
      </c>
      <c r="AR254" s="36">
        <v>0.831222</v>
      </c>
      <c r="AS254" s="36">
        <v>0.868676</v>
      </c>
      <c r="AT254" s="36">
        <v>1.0125</v>
      </c>
      <c r="AU254" s="36">
        <v>0.783108</v>
      </c>
      <c r="AV254" s="36">
        <v>0.683705</v>
      </c>
      <c r="AW254" s="36">
        <v>0.740275</v>
      </c>
      <c r="AX254" s="36">
        <v>0.832064</v>
      </c>
      <c r="AY254" s="36">
        <v>0.735642</v>
      </c>
      <c r="AZ254" s="36">
        <v>0.838804</v>
      </c>
      <c r="BA254" s="36">
        <v>0.798433</v>
      </c>
      <c r="BB254" s="36">
        <v>0.789134</v>
      </c>
      <c r="BC254" s="36">
        <v>0.657785</v>
      </c>
      <c r="BD254" s="36">
        <v>0.608018</v>
      </c>
      <c r="BE254" s="36">
        <v>0.612943</v>
      </c>
      <c r="BF254" s="36">
        <v>0.696049</v>
      </c>
      <c r="BG254" s="36">
        <v>0.726635</v>
      </c>
      <c r="BH254" s="36">
        <v>0.719312</v>
      </c>
      <c r="BI254" s="36">
        <v>0.7672</v>
      </c>
      <c r="BJ254" s="36">
        <v>0.660312</v>
      </c>
      <c r="BK254" s="36">
        <v>0.661576</v>
      </c>
      <c r="BL254" s="36"/>
      <c r="BM254" s="36">
        <v>0.566093</v>
      </c>
      <c r="BN254" s="36">
        <v>0.542441</v>
      </c>
      <c r="BO254" s="36">
        <v>0.856753</v>
      </c>
      <c r="BP254" s="36">
        <v>0.952625</v>
      </c>
      <c r="BQ254" s="36">
        <v>0.767232</v>
      </c>
      <c r="BR254" s="36">
        <v>0.676836</v>
      </c>
      <c r="BS254" s="36">
        <v>0.770342</v>
      </c>
      <c r="BT254" s="36">
        <v>0.92097</v>
      </c>
      <c r="BU254" s="36">
        <v>1.06191</v>
      </c>
      <c r="BV254" s="36">
        <v>0.957938</v>
      </c>
      <c r="BW254" s="36">
        <v>1.00735</v>
      </c>
      <c r="BX254" s="36">
        <v>0.931662</v>
      </c>
      <c r="BY254" s="36">
        <v>0.975726</v>
      </c>
      <c r="BZ254" s="36">
        <v>0.870718</v>
      </c>
      <c r="CA254" s="36">
        <v>0.797299</v>
      </c>
      <c r="CB254" s="36">
        <v>0.741442</v>
      </c>
      <c r="CC254" s="36">
        <v>0.723006</v>
      </c>
      <c r="CD254" s="36">
        <v>0.841396</v>
      </c>
      <c r="CE254" s="36">
        <v>0.88209</v>
      </c>
      <c r="CF254" s="36">
        <v>0.86359</v>
      </c>
      <c r="CG254" s="36">
        <v>0.972648</v>
      </c>
      <c r="CH254" s="36">
        <v>0.995458</v>
      </c>
      <c r="CI254" s="36">
        <v>1.03589</v>
      </c>
      <c r="CJ254" s="36">
        <v>1.05426</v>
      </c>
      <c r="CK254" s="36">
        <v>0.680724</v>
      </c>
      <c r="CL254" s="36">
        <v>0.803876</v>
      </c>
      <c r="CM254" s="36">
        <v>0.644306</v>
      </c>
      <c r="CN254" s="36">
        <v>0.444236</v>
      </c>
      <c r="CO254" s="36">
        <v>0.308513</v>
      </c>
      <c r="CP254" s="36">
        <v>0.315349</v>
      </c>
      <c r="CQ254" s="36">
        <v>0.260269</v>
      </c>
      <c r="CR254" s="36">
        <v>0.239404</v>
      </c>
      <c r="CS254" s="36">
        <v>0.261922</v>
      </c>
      <c r="CT254" s="36">
        <v>0.233086</v>
      </c>
      <c r="CU254" s="36">
        <v>0.163102</v>
      </c>
      <c r="CV254" s="36">
        <v>0.148262</v>
      </c>
      <c r="CW254" s="36">
        <v>0.132516</v>
      </c>
      <c r="CX254" s="36">
        <v>0.134654</v>
      </c>
      <c r="CY254" s="36">
        <v>0.131738</v>
      </c>
      <c r="CZ254" s="36">
        <v>0.187272</v>
      </c>
      <c r="DA254" s="36">
        <v>0.19427</v>
      </c>
      <c r="DB254" s="36">
        <v>0.151211</v>
      </c>
      <c r="DC254" s="36">
        <v>0.138802</v>
      </c>
      <c r="DD254" s="36">
        <v>0.150822</v>
      </c>
      <c r="DE254" s="36">
        <v>0.129827</v>
      </c>
      <c r="DF254" s="36">
        <v>0.112525</v>
      </c>
      <c r="DG254" s="36">
        <v>0.116251</v>
      </c>
      <c r="DH254" s="36">
        <v>0.147096</v>
      </c>
      <c r="DI254" s="36">
        <v>0.14742</v>
      </c>
      <c r="DJ254" s="36">
        <v>0.15053</v>
      </c>
      <c r="DK254" s="36">
        <v>0.162518</v>
      </c>
      <c r="DL254" s="36">
        <v>0.159181</v>
      </c>
    </row>
    <row r="255" spans="1:116">
      <c r="A255" s="36" t="s">
        <v>288</v>
      </c>
      <c r="B255" s="36"/>
      <c r="C255" s="36">
        <v>1.159686</v>
      </c>
      <c r="D255" s="36">
        <v>1.05426</v>
      </c>
      <c r="E255" s="36">
        <v>1.09165</v>
      </c>
      <c r="F255" s="36">
        <v>1.08031</v>
      </c>
      <c r="G255" s="36">
        <v>1.14275</v>
      </c>
      <c r="H255" s="36">
        <v>1.14181</v>
      </c>
      <c r="I255" s="36">
        <v>1.19731</v>
      </c>
      <c r="J255" s="36">
        <v>1.24397</v>
      </c>
      <c r="K255" s="36">
        <v>1.16857</v>
      </c>
      <c r="L255" s="36">
        <v>1.19404</v>
      </c>
      <c r="M255" s="36">
        <v>1.23936</v>
      </c>
      <c r="N255" s="36">
        <v>1.27841</v>
      </c>
      <c r="O255" s="36">
        <v>1.28887</v>
      </c>
      <c r="P255" s="36">
        <v>1.34654</v>
      </c>
      <c r="Q255" s="36">
        <v>1.44857</v>
      </c>
      <c r="R255" s="36">
        <v>1.288</v>
      </c>
      <c r="S255" s="36">
        <v>1.304</v>
      </c>
      <c r="T255" s="36">
        <v>1.26344</v>
      </c>
      <c r="U255" s="36">
        <v>1.21876</v>
      </c>
      <c r="V255" s="36">
        <v>1.20395</v>
      </c>
      <c r="W255" s="36">
        <v>1.28861</v>
      </c>
      <c r="X255" s="36">
        <v>1.27692</v>
      </c>
      <c r="Y255" s="36">
        <v>1.15998</v>
      </c>
      <c r="Z255" s="36">
        <v>1.04253</v>
      </c>
      <c r="AA255" s="36">
        <v>0.763344</v>
      </c>
      <c r="AB255" s="36">
        <v>1.46879</v>
      </c>
      <c r="AC255" s="36">
        <v>1.44177</v>
      </c>
      <c r="AD255" s="36">
        <v>1.35856</v>
      </c>
      <c r="AE255" s="36">
        <v>1.17233</v>
      </c>
      <c r="AF255" s="36">
        <v>1.28482</v>
      </c>
      <c r="AG255" s="36">
        <v>1.08764</v>
      </c>
      <c r="AH255" s="36">
        <v>1.11472</v>
      </c>
      <c r="AI255" s="36">
        <v>1.0218</v>
      </c>
      <c r="AJ255" s="36">
        <v>0.784372</v>
      </c>
      <c r="AK255" s="36">
        <v>0.87736</v>
      </c>
      <c r="AL255" s="36">
        <v>1.02044</v>
      </c>
      <c r="AM255" s="36">
        <v>0.93082</v>
      </c>
      <c r="AN255" s="36">
        <v>0.938466</v>
      </c>
      <c r="AO255" s="36">
        <v>0.772157</v>
      </c>
      <c r="AP255" s="36">
        <v>0.838544</v>
      </c>
      <c r="AQ255" s="36">
        <v>0.879433</v>
      </c>
      <c r="AR255" s="36">
        <v>0.980003</v>
      </c>
      <c r="AS255" s="36">
        <v>1.06794</v>
      </c>
      <c r="AT255" s="36">
        <v>1.15299</v>
      </c>
      <c r="AU255" s="36">
        <v>0.909986</v>
      </c>
      <c r="AV255" s="36">
        <v>0.907394</v>
      </c>
      <c r="AW255" s="36">
        <v>1.06547</v>
      </c>
      <c r="AX255" s="36">
        <v>1.27254</v>
      </c>
      <c r="AY255" s="36">
        <v>1.14907</v>
      </c>
      <c r="AZ255" s="36">
        <v>1.32192</v>
      </c>
      <c r="BA255" s="36">
        <v>1.15451</v>
      </c>
      <c r="BB255" s="36">
        <v>1.13034</v>
      </c>
      <c r="BC255" s="36">
        <v>1.04892</v>
      </c>
      <c r="BD255" s="36">
        <v>1.02786</v>
      </c>
      <c r="BE255" s="36">
        <v>1.03489</v>
      </c>
      <c r="BF255" s="36">
        <v>1.15619</v>
      </c>
      <c r="BG255" s="36">
        <v>1.10769</v>
      </c>
      <c r="BH255" s="36">
        <v>1.04195</v>
      </c>
      <c r="BI255" s="36">
        <v>1.04023</v>
      </c>
      <c r="BJ255" s="36">
        <v>1.00424</v>
      </c>
      <c r="BK255" s="36">
        <v>1.03395</v>
      </c>
      <c r="BL255" s="36"/>
      <c r="BM255" s="36">
        <v>0.893527</v>
      </c>
      <c r="BN255" s="36">
        <v>0.688338</v>
      </c>
      <c r="BO255" s="36">
        <v>1.32435</v>
      </c>
      <c r="BP255" s="36">
        <v>1.66542</v>
      </c>
      <c r="BQ255" s="36">
        <v>0.900493</v>
      </c>
      <c r="BR255" s="36">
        <v>0.786121</v>
      </c>
      <c r="BS255" s="36">
        <v>1.00414</v>
      </c>
      <c r="BT255" s="36">
        <v>1.14764</v>
      </c>
      <c r="BU255" s="36">
        <v>1.29937</v>
      </c>
      <c r="BV255" s="36">
        <v>1.22835</v>
      </c>
      <c r="BW255" s="36">
        <v>1.35024</v>
      </c>
      <c r="BX255" s="36">
        <v>1.2357</v>
      </c>
      <c r="BY255" s="36">
        <v>1.24964</v>
      </c>
      <c r="BZ255" s="36">
        <v>1.28641</v>
      </c>
      <c r="CA255" s="36">
        <v>1.26055</v>
      </c>
      <c r="CB255" s="36">
        <v>1.14722</v>
      </c>
      <c r="CC255" s="36">
        <v>1.19786</v>
      </c>
      <c r="CD255" s="36">
        <v>1.2636</v>
      </c>
      <c r="CE255" s="36">
        <v>1.21814</v>
      </c>
      <c r="CF255" s="36">
        <v>1.31499</v>
      </c>
      <c r="CG255" s="36">
        <v>1.52973</v>
      </c>
      <c r="CH255" s="36">
        <v>1.43214</v>
      </c>
      <c r="CI255" s="36">
        <v>1.30608</v>
      </c>
      <c r="CJ255" s="36">
        <v>1.09288</v>
      </c>
      <c r="CK255" s="36">
        <v>0.706352</v>
      </c>
      <c r="CL255" s="36">
        <v>0.809028</v>
      </c>
      <c r="CM255" s="36">
        <v>0.5647</v>
      </c>
      <c r="CN255" s="36">
        <v>0.386824</v>
      </c>
      <c r="CO255" s="36">
        <v>0.279968</v>
      </c>
      <c r="CP255" s="36">
        <v>0.258714</v>
      </c>
      <c r="CQ255" s="36">
        <v>0.226768</v>
      </c>
      <c r="CR255" s="36">
        <v>0.206842</v>
      </c>
      <c r="CS255" s="36">
        <v>0.216173</v>
      </c>
      <c r="CT255" s="36">
        <v>0.183805</v>
      </c>
      <c r="CU255" s="36">
        <v>0.155131</v>
      </c>
      <c r="CV255" s="36">
        <v>0.147258</v>
      </c>
      <c r="CW255" s="36">
        <v>0.146448</v>
      </c>
      <c r="CX255" s="36">
        <v>0.152507</v>
      </c>
      <c r="CY255" s="36">
        <v>0.155682</v>
      </c>
      <c r="CZ255" s="36">
        <v>0.172724</v>
      </c>
      <c r="DA255" s="36">
        <v>0.193266</v>
      </c>
      <c r="DB255" s="36">
        <v>0.196571</v>
      </c>
      <c r="DC255" s="36">
        <v>0.20911</v>
      </c>
      <c r="DD255" s="36">
        <v>0.212414</v>
      </c>
      <c r="DE255" s="36">
        <v>0.214196</v>
      </c>
      <c r="DF255" s="36">
        <v>0.202079</v>
      </c>
      <c r="DG255" s="36">
        <v>0.207036</v>
      </c>
      <c r="DH255" s="36">
        <v>0.233021</v>
      </c>
      <c r="DI255" s="36">
        <v>0.246434</v>
      </c>
      <c r="DJ255" s="36">
        <v>0.27378</v>
      </c>
      <c r="DK255" s="36">
        <v>0.296525</v>
      </c>
      <c r="DL255" s="36">
        <v>0.310327</v>
      </c>
    </row>
    <row r="256" spans="1:116">
      <c r="A256" s="36" t="s">
        <v>289</v>
      </c>
      <c r="B256" s="36"/>
      <c r="C256" s="36">
        <v>1.403468</v>
      </c>
      <c r="D256" s="36">
        <v>1.27588</v>
      </c>
      <c r="E256" s="36">
        <v>1.32383</v>
      </c>
      <c r="F256" s="36">
        <v>1.1491</v>
      </c>
      <c r="G256" s="36">
        <v>1.13063</v>
      </c>
      <c r="H256" s="36">
        <v>1.13313</v>
      </c>
      <c r="I256" s="36">
        <v>1.19355</v>
      </c>
      <c r="J256" s="36">
        <v>1.2867</v>
      </c>
      <c r="K256" s="36">
        <v>1.19841</v>
      </c>
      <c r="L256" s="36">
        <v>1.25654</v>
      </c>
      <c r="M256" s="36">
        <v>1.18558</v>
      </c>
      <c r="N256" s="36">
        <v>1.16834</v>
      </c>
      <c r="O256" s="36">
        <v>1.17084</v>
      </c>
      <c r="P256" s="36">
        <v>1.17512</v>
      </c>
      <c r="Q256" s="36">
        <v>1.28933</v>
      </c>
      <c r="R256" s="36">
        <v>1.2369</v>
      </c>
      <c r="S256" s="36">
        <v>1.31366</v>
      </c>
      <c r="T256" s="36">
        <v>1.27183</v>
      </c>
      <c r="U256" s="36">
        <v>1.27332</v>
      </c>
      <c r="V256" s="36">
        <v>1.34927</v>
      </c>
      <c r="W256" s="36">
        <v>1.52173</v>
      </c>
      <c r="X256" s="36">
        <v>1.74775</v>
      </c>
      <c r="Y256" s="36">
        <v>1.78978</v>
      </c>
      <c r="Z256" s="36">
        <v>1.76123</v>
      </c>
      <c r="AA256" s="36">
        <v>1.01104</v>
      </c>
      <c r="AB256" s="36">
        <v>1.78812</v>
      </c>
      <c r="AC256" s="36">
        <v>1.99399</v>
      </c>
      <c r="AD256" s="36">
        <v>1.56878</v>
      </c>
      <c r="AE256" s="36">
        <v>1.28262</v>
      </c>
      <c r="AF256" s="36">
        <v>1.74915</v>
      </c>
      <c r="AG256" s="36">
        <v>1.36167</v>
      </c>
      <c r="AH256" s="36">
        <v>1.28307</v>
      </c>
      <c r="AI256" s="36">
        <v>1.23188</v>
      </c>
      <c r="AJ256" s="36">
        <v>0.811296</v>
      </c>
      <c r="AK256" s="36">
        <v>0.939989</v>
      </c>
      <c r="AL256" s="36">
        <v>1.19125</v>
      </c>
      <c r="AM256" s="36">
        <v>1.0529</v>
      </c>
      <c r="AN256" s="36">
        <v>1.2035</v>
      </c>
      <c r="AO256" s="36">
        <v>0.88763</v>
      </c>
      <c r="AP256" s="36">
        <v>0.993902</v>
      </c>
      <c r="AQ256" s="36">
        <v>1.02073</v>
      </c>
      <c r="AR256" s="36">
        <v>1.07299</v>
      </c>
      <c r="AS256" s="36">
        <v>1.19712</v>
      </c>
      <c r="AT256" s="36">
        <v>1.32208</v>
      </c>
      <c r="AU256" s="36">
        <v>1.06421</v>
      </c>
      <c r="AV256" s="36">
        <v>0.927223</v>
      </c>
      <c r="AW256" s="36">
        <v>1.01428</v>
      </c>
      <c r="AX256" s="36">
        <v>1.2104</v>
      </c>
      <c r="AY256" s="36">
        <v>1.01208</v>
      </c>
      <c r="AZ256" s="36">
        <v>1.13274</v>
      </c>
      <c r="BA256" s="36">
        <v>1.03476</v>
      </c>
      <c r="BB256" s="36">
        <v>1.06431</v>
      </c>
      <c r="BC256" s="36">
        <v>0.887598</v>
      </c>
      <c r="BD256" s="36">
        <v>0.838415</v>
      </c>
      <c r="BE256" s="36">
        <v>0.846191</v>
      </c>
      <c r="BF256" s="36">
        <v>0.95972</v>
      </c>
      <c r="BG256" s="36">
        <v>1.03767</v>
      </c>
      <c r="BH256" s="36">
        <v>0.939017</v>
      </c>
      <c r="BI256" s="36">
        <v>1.07934</v>
      </c>
      <c r="BJ256" s="36">
        <v>0.913777</v>
      </c>
      <c r="BK256" s="36">
        <v>0.915365</v>
      </c>
      <c r="BL256" s="36"/>
      <c r="BM256" s="36">
        <v>0.897869</v>
      </c>
      <c r="BN256" s="36">
        <v>1.01072</v>
      </c>
      <c r="BO256" s="36">
        <v>1.52322</v>
      </c>
      <c r="BP256" s="36">
        <v>1.65632</v>
      </c>
      <c r="BQ256" s="36">
        <v>1.40188</v>
      </c>
      <c r="BR256" s="36">
        <v>1.24623</v>
      </c>
      <c r="BS256" s="36">
        <v>1.43393</v>
      </c>
      <c r="BT256" s="36">
        <v>1.57412</v>
      </c>
      <c r="BU256" s="36">
        <v>1.70081</v>
      </c>
      <c r="BV256" s="36">
        <v>1.48392</v>
      </c>
      <c r="BW256" s="36">
        <v>1.62573</v>
      </c>
      <c r="BX256" s="36">
        <v>1.4754</v>
      </c>
      <c r="BY256" s="36">
        <v>1.44024</v>
      </c>
      <c r="BZ256" s="36">
        <v>1.28978</v>
      </c>
      <c r="CA256" s="36">
        <v>1.28819</v>
      </c>
      <c r="CB256" s="36">
        <v>1.26049</v>
      </c>
      <c r="CC256" s="36">
        <v>1.23749</v>
      </c>
      <c r="CD256" s="36">
        <v>1.30763</v>
      </c>
      <c r="CE256" s="36">
        <v>1.3482</v>
      </c>
      <c r="CF256" s="36">
        <v>1.45887</v>
      </c>
      <c r="CG256" s="36">
        <v>1.75576</v>
      </c>
      <c r="CH256" s="36">
        <v>1.88202</v>
      </c>
      <c r="CI256" s="36">
        <v>2.0099</v>
      </c>
      <c r="CJ256" s="36">
        <v>1.92064</v>
      </c>
      <c r="CK256" s="36">
        <v>0.993611</v>
      </c>
      <c r="CL256" s="36">
        <v>1.04095</v>
      </c>
      <c r="CM256" s="36">
        <v>0.880697</v>
      </c>
      <c r="CN256" s="36">
        <v>0.572864</v>
      </c>
      <c r="CO256" s="36">
        <v>0.408661</v>
      </c>
      <c r="CP256" s="36">
        <v>0.401274</v>
      </c>
      <c r="CQ256" s="36">
        <v>0.335243</v>
      </c>
      <c r="CR256" s="36">
        <v>0.287064</v>
      </c>
      <c r="CS256" s="36">
        <v>0.31765</v>
      </c>
      <c r="CT256" s="36">
        <v>0.251262</v>
      </c>
      <c r="CU256" s="36">
        <v>0.186754</v>
      </c>
      <c r="CV256" s="36">
        <v>0.176872</v>
      </c>
      <c r="CW256" s="36">
        <v>0.157529</v>
      </c>
      <c r="CX256" s="36">
        <v>0.156881</v>
      </c>
      <c r="CY256" s="36">
        <v>0.157334</v>
      </c>
      <c r="CZ256" s="36">
        <v>0.197251</v>
      </c>
      <c r="DA256" s="36">
        <v>0.216432</v>
      </c>
      <c r="DB256" s="36">
        <v>0.170975</v>
      </c>
      <c r="DC256" s="36">
        <v>0.16187</v>
      </c>
      <c r="DD256" s="36">
        <v>0.158274</v>
      </c>
      <c r="DE256" s="36">
        <v>0.151016</v>
      </c>
      <c r="DF256" s="36">
        <v>0.13028</v>
      </c>
      <c r="DG256" s="36">
        <v>0.134428</v>
      </c>
      <c r="DH256" s="36">
        <v>0.16025</v>
      </c>
      <c r="DI256" s="36">
        <v>0.162389</v>
      </c>
      <c r="DJ256" s="36">
        <v>0.164203</v>
      </c>
      <c r="DK256" s="36">
        <v>0.17321</v>
      </c>
      <c r="DL256" s="36">
        <v>0.17739</v>
      </c>
    </row>
    <row r="257" spans="1:116">
      <c r="A257" s="36" t="s">
        <v>290</v>
      </c>
      <c r="B257" s="36"/>
      <c r="C257" s="36">
        <v>0.3294203</v>
      </c>
      <c r="D257" s="36">
        <v>0.299473</v>
      </c>
      <c r="E257" s="36">
        <v>0.333169</v>
      </c>
      <c r="F257" s="36">
        <v>0.319367</v>
      </c>
      <c r="G257" s="36">
        <v>0.321084</v>
      </c>
      <c r="H257" s="36">
        <v>0.316451</v>
      </c>
      <c r="I257" s="36">
        <v>0.321829</v>
      </c>
      <c r="J257" s="36">
        <v>0.309971</v>
      </c>
      <c r="K257" s="36">
        <v>0.305208</v>
      </c>
      <c r="L257" s="36">
        <v>0.328698</v>
      </c>
      <c r="M257" s="36">
        <v>0.332813</v>
      </c>
      <c r="N257" s="36">
        <v>0.337738</v>
      </c>
      <c r="O257" s="36">
        <v>0.339617</v>
      </c>
      <c r="P257" s="36">
        <v>0.349952</v>
      </c>
      <c r="Q257" s="36">
        <v>0.361001</v>
      </c>
      <c r="R257" s="36">
        <v>0.357534</v>
      </c>
      <c r="S257" s="36">
        <v>0.341658</v>
      </c>
      <c r="T257" s="36">
        <v>0.359381</v>
      </c>
      <c r="U257" s="36">
        <v>0.358862</v>
      </c>
      <c r="V257" s="36">
        <v>0.365861</v>
      </c>
      <c r="W257" s="36">
        <v>0.394729</v>
      </c>
      <c r="X257" s="36">
        <v>0.383065</v>
      </c>
      <c r="Y257" s="36">
        <v>0.345416</v>
      </c>
      <c r="Z257" s="36">
        <v>0.265939</v>
      </c>
      <c r="AA257" s="36">
        <v>0.182023</v>
      </c>
      <c r="AB257" s="36">
        <v>0.340524</v>
      </c>
      <c r="AC257" s="36">
        <v>0.458946</v>
      </c>
      <c r="AD257" s="36">
        <v>0.480233</v>
      </c>
      <c r="AE257" s="36">
        <v>0.514804</v>
      </c>
      <c r="AF257" s="36">
        <v>0.64314</v>
      </c>
      <c r="AG257" s="36">
        <v>0.627426</v>
      </c>
      <c r="AH257" s="36">
        <v>0.552614</v>
      </c>
      <c r="AI257" s="36">
        <v>0.54283</v>
      </c>
      <c r="AJ257" s="36">
        <v>0.536544</v>
      </c>
      <c r="AK257" s="36">
        <v>0.469865</v>
      </c>
      <c r="AL257" s="36">
        <v>0.434516</v>
      </c>
      <c r="AM257" s="36">
        <v>0.435553</v>
      </c>
      <c r="AN257" s="36">
        <v>0.421945</v>
      </c>
      <c r="AO257" s="36">
        <v>0.365375</v>
      </c>
      <c r="AP257" s="36">
        <v>0.399848</v>
      </c>
      <c r="AQ257" s="36">
        <v>0.452207</v>
      </c>
      <c r="AR257" s="36">
        <v>0.44051</v>
      </c>
      <c r="AS257" s="36">
        <v>0.44307</v>
      </c>
      <c r="AT257" s="36">
        <v>0.499219</v>
      </c>
      <c r="AU257" s="36">
        <v>0.378497</v>
      </c>
      <c r="AV257" s="36">
        <v>0.378529</v>
      </c>
      <c r="AW257" s="36">
        <v>0.436493</v>
      </c>
      <c r="AX257" s="36">
        <v>0.451397</v>
      </c>
      <c r="AY257" s="36">
        <v>0.379274</v>
      </c>
      <c r="AZ257" s="36">
        <v>0.367092</v>
      </c>
      <c r="BA257" s="36">
        <v>0.348721</v>
      </c>
      <c r="BB257" s="36">
        <v>0.342338</v>
      </c>
      <c r="BC257" s="36">
        <v>0.320015</v>
      </c>
      <c r="BD257" s="36">
        <v>0.30362</v>
      </c>
      <c r="BE257" s="36">
        <v>0.290693</v>
      </c>
      <c r="BF257" s="36">
        <v>0.290952</v>
      </c>
      <c r="BG257" s="36">
        <v>0.302972</v>
      </c>
      <c r="BH257" s="36">
        <v>0.293512</v>
      </c>
      <c r="BI257" s="36">
        <v>0.324324</v>
      </c>
      <c r="BJ257" s="36">
        <v>0.298663</v>
      </c>
      <c r="BK257" s="36">
        <v>0.296622</v>
      </c>
      <c r="BL257" s="36"/>
      <c r="BM257" s="36">
        <v>0.234349</v>
      </c>
      <c r="BN257" s="36">
        <v>0.25272</v>
      </c>
      <c r="BO257" s="36">
        <v>0.32724</v>
      </c>
      <c r="BP257" s="36">
        <v>0.381154</v>
      </c>
      <c r="BQ257" s="36">
        <v>0.359024</v>
      </c>
      <c r="BR257" s="36">
        <v>0.376196</v>
      </c>
      <c r="BS257" s="36">
        <v>0.352544</v>
      </c>
      <c r="BT257" s="36">
        <v>0.37895</v>
      </c>
      <c r="BU257" s="36">
        <v>0.412906</v>
      </c>
      <c r="BV257" s="36">
        <v>0.363139</v>
      </c>
      <c r="BW257" s="36">
        <v>0.34506</v>
      </c>
      <c r="BX257" s="36">
        <v>0.338645</v>
      </c>
      <c r="BY257" s="36">
        <v>0.321538</v>
      </c>
      <c r="BZ257" s="36">
        <v>0.311008</v>
      </c>
      <c r="CA257" s="36">
        <v>0.333299</v>
      </c>
      <c r="CB257" s="36">
        <v>0.33926</v>
      </c>
      <c r="CC257" s="36">
        <v>0.314345</v>
      </c>
      <c r="CD257" s="36">
        <v>0.334109</v>
      </c>
      <c r="CE257" s="36">
        <v>0.34493</v>
      </c>
      <c r="CF257" s="36">
        <v>0.352415</v>
      </c>
      <c r="CG257" s="36">
        <v>0.407203</v>
      </c>
      <c r="CH257" s="36">
        <v>0.386078</v>
      </c>
      <c r="CI257" s="36">
        <v>0.345967</v>
      </c>
      <c r="CJ257" s="36">
        <v>0.259654</v>
      </c>
      <c r="CK257" s="36">
        <v>0.163037</v>
      </c>
      <c r="CL257" s="36">
        <v>0.219931</v>
      </c>
      <c r="CM257" s="36">
        <v>0.25933</v>
      </c>
      <c r="CN257" s="36">
        <v>0.245916</v>
      </c>
      <c r="CO257" s="36">
        <v>0.214229</v>
      </c>
      <c r="CP257" s="36">
        <v>0.194303</v>
      </c>
      <c r="CQ257" s="36">
        <v>0.166601</v>
      </c>
      <c r="CR257" s="36">
        <v>0.138575</v>
      </c>
      <c r="CS257" s="36">
        <v>0.145735</v>
      </c>
      <c r="CT257" s="36">
        <v>0.125291</v>
      </c>
      <c r="CU257" s="36">
        <v>0.0880632</v>
      </c>
      <c r="CV257" s="36">
        <v>0.0692388</v>
      </c>
      <c r="CW257" s="36">
        <v>0.0661932</v>
      </c>
      <c r="CX257" s="36">
        <v>0.0609768</v>
      </c>
      <c r="CY257" s="36">
        <v>0.06075</v>
      </c>
      <c r="CZ257" s="36">
        <v>0.059778</v>
      </c>
      <c r="DA257" s="36">
        <v>0.06399</v>
      </c>
      <c r="DB257" s="36">
        <v>0.0592272</v>
      </c>
      <c r="DC257" s="36">
        <v>0.05265</v>
      </c>
      <c r="DD257" s="36">
        <v>0.048276</v>
      </c>
      <c r="DE257" s="36">
        <v>0.0514512</v>
      </c>
      <c r="DF257" s="36">
        <v>0.0459108</v>
      </c>
      <c r="DG257" s="36">
        <v>0.0487944</v>
      </c>
      <c r="DH257" s="36">
        <v>0.0521316</v>
      </c>
      <c r="DI257" s="36">
        <v>0.0515484</v>
      </c>
      <c r="DJ257" s="36">
        <v>0.0500256</v>
      </c>
      <c r="DK257" s="36">
        <v>0.0512568</v>
      </c>
      <c r="DL257" s="36">
        <v>0.0499608</v>
      </c>
    </row>
    <row r="258" spans="1:116">
      <c r="A258" s="36" t="s">
        <v>291</v>
      </c>
      <c r="B258" s="36"/>
      <c r="C258" s="36">
        <v>0.3968514</v>
      </c>
      <c r="D258" s="36">
        <v>0.360774</v>
      </c>
      <c r="E258" s="36">
        <v>0.365375</v>
      </c>
      <c r="F258" s="36">
        <v>0.357502</v>
      </c>
      <c r="G258" s="36">
        <v>0.37503</v>
      </c>
      <c r="H258" s="36">
        <v>0.375743</v>
      </c>
      <c r="I258" s="36">
        <v>0.400399</v>
      </c>
      <c r="J258" s="36">
        <v>0.402311</v>
      </c>
      <c r="K258" s="36">
        <v>0.384394</v>
      </c>
      <c r="L258" s="36">
        <v>0.376456</v>
      </c>
      <c r="M258" s="36">
        <v>0.386467</v>
      </c>
      <c r="N258" s="36">
        <v>0.378529</v>
      </c>
      <c r="O258" s="36">
        <v>0.40108</v>
      </c>
      <c r="P258" s="36">
        <v>0.406231</v>
      </c>
      <c r="Q258" s="36">
        <v>0.430823</v>
      </c>
      <c r="R258" s="36">
        <v>0.384523</v>
      </c>
      <c r="S258" s="36">
        <v>0.371369</v>
      </c>
      <c r="T258" s="36">
        <v>0.342598</v>
      </c>
      <c r="U258" s="36">
        <v>0.320112</v>
      </c>
      <c r="V258" s="36">
        <v>0.315803</v>
      </c>
      <c r="W258" s="36">
        <v>0.3136</v>
      </c>
      <c r="X258" s="36">
        <v>0.313276</v>
      </c>
      <c r="Y258" s="36">
        <v>0.290239</v>
      </c>
      <c r="Z258" s="36">
        <v>0.267656</v>
      </c>
      <c r="AA258" s="36">
        <v>0.220417</v>
      </c>
      <c r="AB258" s="36">
        <v>0.537548</v>
      </c>
      <c r="AC258" s="36">
        <v>0.751615</v>
      </c>
      <c r="AD258" s="36">
        <v>0.907978</v>
      </c>
      <c r="AE258" s="36">
        <v>0.926867</v>
      </c>
      <c r="AF258" s="36">
        <v>1.24487</v>
      </c>
      <c r="AG258" s="36">
        <v>0.926122</v>
      </c>
      <c r="AH258" s="36">
        <v>0.834268</v>
      </c>
      <c r="AI258" s="36">
        <v>0.740858</v>
      </c>
      <c r="AJ258" s="36">
        <v>0.526532</v>
      </c>
      <c r="AK258" s="36">
        <v>0.497923</v>
      </c>
      <c r="AL258" s="36">
        <v>0.527083</v>
      </c>
      <c r="AM258" s="36">
        <v>0.471809</v>
      </c>
      <c r="AN258" s="36">
        <v>0.428879</v>
      </c>
      <c r="AO258" s="36">
        <v>0.320533</v>
      </c>
      <c r="AP258" s="36">
        <v>0.388897</v>
      </c>
      <c r="AQ258" s="36">
        <v>0.433577</v>
      </c>
      <c r="AR258" s="36">
        <v>0.428036</v>
      </c>
      <c r="AS258" s="36">
        <v>0.468893</v>
      </c>
      <c r="AT258" s="36">
        <v>0.524977</v>
      </c>
      <c r="AU258" s="36">
        <v>0.375581</v>
      </c>
      <c r="AV258" s="36">
        <v>0.345481</v>
      </c>
      <c r="AW258" s="36">
        <v>0.389772</v>
      </c>
      <c r="AX258" s="36">
        <v>0.450425</v>
      </c>
      <c r="AY258" s="36">
        <v>0.408629</v>
      </c>
      <c r="AZ258" s="36">
        <v>0.457456</v>
      </c>
      <c r="BA258" s="36">
        <v>0.429592</v>
      </c>
      <c r="BB258" s="36">
        <v>0.359737</v>
      </c>
      <c r="BC258" s="36">
        <v>0.325879</v>
      </c>
      <c r="BD258" s="36">
        <v>0.300121</v>
      </c>
      <c r="BE258" s="36">
        <v>0.288392</v>
      </c>
      <c r="BF258" s="36">
        <v>0.322834</v>
      </c>
      <c r="BG258" s="36">
        <v>0.344963</v>
      </c>
      <c r="BH258" s="36">
        <v>0.354683</v>
      </c>
      <c r="BI258" s="36">
        <v>0.336701</v>
      </c>
      <c r="BJ258" s="36">
        <v>0.319108</v>
      </c>
      <c r="BK258" s="36">
        <v>0.318881</v>
      </c>
      <c r="BL258" s="36"/>
      <c r="BM258" s="36">
        <v>0.303394</v>
      </c>
      <c r="BN258" s="36">
        <v>0.270961</v>
      </c>
      <c r="BO258" s="36">
        <v>0.440446</v>
      </c>
      <c r="BP258" s="36">
        <v>0.536512</v>
      </c>
      <c r="BQ258" s="36">
        <v>0.409601</v>
      </c>
      <c r="BR258" s="36">
        <v>0.331031</v>
      </c>
      <c r="BS258" s="36">
        <v>0.392072</v>
      </c>
      <c r="BT258" s="36">
        <v>0.412906</v>
      </c>
      <c r="BU258" s="36">
        <v>0.430564</v>
      </c>
      <c r="BV258" s="36">
        <v>0.427518</v>
      </c>
      <c r="BW258" s="36">
        <v>0.453146</v>
      </c>
      <c r="BX258" s="36">
        <v>0.402408</v>
      </c>
      <c r="BY258" s="36">
        <v>0.403542</v>
      </c>
      <c r="BZ258" s="36">
        <v>0.376456</v>
      </c>
      <c r="CA258" s="36">
        <v>0.386824</v>
      </c>
      <c r="CB258" s="36">
        <v>0.368226</v>
      </c>
      <c r="CC258" s="36">
        <v>0.35951</v>
      </c>
      <c r="CD258" s="36">
        <v>0.353614</v>
      </c>
      <c r="CE258" s="36">
        <v>0.322445</v>
      </c>
      <c r="CF258" s="36">
        <v>0.328471</v>
      </c>
      <c r="CG258" s="36">
        <v>0.356854</v>
      </c>
      <c r="CH258" s="36">
        <v>0.327694</v>
      </c>
      <c r="CI258" s="36">
        <v>0.29147</v>
      </c>
      <c r="CJ258" s="36">
        <v>0.254923</v>
      </c>
      <c r="CK258" s="36">
        <v>0.189508</v>
      </c>
      <c r="CL258" s="36">
        <v>0.378529</v>
      </c>
      <c r="CM258" s="36">
        <v>0.404611</v>
      </c>
      <c r="CN258" s="36">
        <v>0.289138</v>
      </c>
      <c r="CO258" s="36">
        <v>0.243713</v>
      </c>
      <c r="CP258" s="36">
        <v>0.238399</v>
      </c>
      <c r="CQ258" s="36">
        <v>0.179107</v>
      </c>
      <c r="CR258" s="36">
        <v>0.170554</v>
      </c>
      <c r="CS258" s="36">
        <v>0.156978</v>
      </c>
      <c r="CT258" s="36">
        <v>0.112622</v>
      </c>
      <c r="CU258" s="36">
        <v>0.0857304</v>
      </c>
      <c r="CV258" s="36">
        <v>0.0728352</v>
      </c>
      <c r="CW258" s="36">
        <v>0.0710532</v>
      </c>
      <c r="CX258" s="36">
        <v>0.0793152</v>
      </c>
      <c r="CY258" s="36">
        <v>0.0925668</v>
      </c>
      <c r="CZ258" s="36">
        <v>0.14094</v>
      </c>
      <c r="DA258" s="36">
        <v>0.149234</v>
      </c>
      <c r="DB258" s="36">
        <v>0.1076</v>
      </c>
      <c r="DC258" s="36">
        <v>0.091692</v>
      </c>
      <c r="DD258" s="36">
        <v>0.0859896</v>
      </c>
      <c r="DE258" s="36">
        <v>0.0761724</v>
      </c>
      <c r="DF258" s="36">
        <v>0.0733212</v>
      </c>
      <c r="DG258" s="36">
        <v>0.071766</v>
      </c>
      <c r="DH258" s="36">
        <v>0.0835272</v>
      </c>
      <c r="DI258" s="36">
        <v>0.0933444</v>
      </c>
      <c r="DJ258" s="36">
        <v>0.0972324</v>
      </c>
      <c r="DK258" s="36">
        <v>0.101542</v>
      </c>
      <c r="DL258" s="36">
        <v>0.10381</v>
      </c>
    </row>
    <row r="259" spans="1:116">
      <c r="A259" s="36" t="s">
        <v>292</v>
      </c>
      <c r="B259" s="36"/>
      <c r="C259" s="36">
        <v>0.5302165</v>
      </c>
      <c r="D259" s="36">
        <v>0.482015</v>
      </c>
      <c r="E259" s="36">
        <v>0.505537</v>
      </c>
      <c r="F259" s="36">
        <v>0.481756</v>
      </c>
      <c r="G259" s="36">
        <v>0.487944</v>
      </c>
      <c r="H259" s="36">
        <v>0.482468</v>
      </c>
      <c r="I259" s="36">
        <v>0.497664</v>
      </c>
      <c r="J259" s="36">
        <v>0.479066</v>
      </c>
      <c r="K259" s="36">
        <v>0.458104</v>
      </c>
      <c r="L259" s="36">
        <v>0.490374</v>
      </c>
      <c r="M259" s="36">
        <v>0.498247</v>
      </c>
      <c r="N259" s="36">
        <v>0.504695</v>
      </c>
      <c r="O259" s="36">
        <v>0.506898</v>
      </c>
      <c r="P259" s="36">
        <v>0.54607</v>
      </c>
      <c r="Q259" s="36">
        <v>0.579053</v>
      </c>
      <c r="R259" s="36">
        <v>0.510818</v>
      </c>
      <c r="S259" s="36">
        <v>0.463028</v>
      </c>
      <c r="T259" s="36">
        <v>0.506736</v>
      </c>
      <c r="U259" s="36">
        <v>0.491994</v>
      </c>
      <c r="V259" s="36">
        <v>0.493322</v>
      </c>
      <c r="W259" s="36">
        <v>0.51691</v>
      </c>
      <c r="X259" s="36">
        <v>0.51827</v>
      </c>
      <c r="Y259" s="36">
        <v>0.452952</v>
      </c>
      <c r="Z259" s="36">
        <v>0.362815</v>
      </c>
      <c r="AA259" s="36">
        <v>0.308351</v>
      </c>
      <c r="AB259" s="36">
        <v>0.666176</v>
      </c>
      <c r="AC259" s="36">
        <v>0.814439</v>
      </c>
      <c r="AD259" s="36">
        <v>0.847552</v>
      </c>
      <c r="AE259" s="36">
        <v>0.895115</v>
      </c>
      <c r="AF259" s="36">
        <v>1.24678</v>
      </c>
      <c r="AG259" s="36">
        <v>1.08119</v>
      </c>
      <c r="AH259" s="36">
        <v>0.92259</v>
      </c>
      <c r="AI259" s="36">
        <v>0.880859</v>
      </c>
      <c r="AJ259" s="36">
        <v>0.810389</v>
      </c>
      <c r="AK259" s="36">
        <v>0.628754</v>
      </c>
      <c r="AL259" s="36">
        <v>0.656392</v>
      </c>
      <c r="AM259" s="36">
        <v>0.661025</v>
      </c>
      <c r="AN259" s="36">
        <v>0.670939</v>
      </c>
      <c r="AO259" s="36">
        <v>0.603839</v>
      </c>
      <c r="AP259" s="36">
        <v>0.605102</v>
      </c>
      <c r="AQ259" s="36">
        <v>0.67311</v>
      </c>
      <c r="AR259" s="36">
        <v>0.643756</v>
      </c>
      <c r="AS259" s="36">
        <v>0.638896</v>
      </c>
      <c r="AT259" s="36">
        <v>0.757091</v>
      </c>
      <c r="AU259" s="36">
        <v>0.556114</v>
      </c>
      <c r="AV259" s="36">
        <v>0.5265</v>
      </c>
      <c r="AW259" s="36">
        <v>0.618548</v>
      </c>
      <c r="AX259" s="36">
        <v>0.695952</v>
      </c>
      <c r="AY259" s="36">
        <v>0.584658</v>
      </c>
      <c r="AZ259" s="36">
        <v>0.598882</v>
      </c>
      <c r="BA259" s="36">
        <v>0.530842</v>
      </c>
      <c r="BB259" s="36">
        <v>0.514771</v>
      </c>
      <c r="BC259" s="36">
        <v>0.486907</v>
      </c>
      <c r="BD259" s="36">
        <v>0.449323</v>
      </c>
      <c r="BE259" s="36">
        <v>0.443264</v>
      </c>
      <c r="BF259" s="36">
        <v>0.451818</v>
      </c>
      <c r="BG259" s="36">
        <v>0.453503</v>
      </c>
      <c r="BH259" s="36">
        <v>0.436234</v>
      </c>
      <c r="BI259" s="36">
        <v>0.476345</v>
      </c>
      <c r="BJ259" s="36">
        <v>0.446116</v>
      </c>
      <c r="BK259" s="36">
        <v>0.428684</v>
      </c>
      <c r="BL259" s="36"/>
      <c r="BM259" s="36">
        <v>0.359024</v>
      </c>
      <c r="BN259" s="36">
        <v>0.327208</v>
      </c>
      <c r="BO259" s="36">
        <v>0.481918</v>
      </c>
      <c r="BP259" s="36">
        <v>0.594281</v>
      </c>
      <c r="BQ259" s="36">
        <v>0.591721</v>
      </c>
      <c r="BR259" s="36">
        <v>0.549115</v>
      </c>
      <c r="BS259" s="36">
        <v>0.540626</v>
      </c>
      <c r="BT259" s="36">
        <v>0.553684</v>
      </c>
      <c r="BU259" s="36">
        <v>0.634457</v>
      </c>
      <c r="BV259" s="36">
        <v>0.58563</v>
      </c>
      <c r="BW259" s="36">
        <v>0.593082</v>
      </c>
      <c r="BX259" s="36">
        <v>0.525074</v>
      </c>
      <c r="BY259" s="36">
        <v>0.496109</v>
      </c>
      <c r="BZ259" s="36">
        <v>0.466301</v>
      </c>
      <c r="CA259" s="36">
        <v>0.475081</v>
      </c>
      <c r="CB259" s="36">
        <v>0.475405</v>
      </c>
      <c r="CC259" s="36">
        <v>0.427615</v>
      </c>
      <c r="CD259" s="36">
        <v>0.45266</v>
      </c>
      <c r="CE259" s="36">
        <v>0.444042</v>
      </c>
      <c r="CF259" s="36">
        <v>0.461765</v>
      </c>
      <c r="CG259" s="36">
        <v>0.540043</v>
      </c>
      <c r="CH259" s="36">
        <v>0.50949</v>
      </c>
      <c r="CI259" s="36">
        <v>0.454572</v>
      </c>
      <c r="CJ259" s="36">
        <v>0.334076</v>
      </c>
      <c r="CK259" s="36">
        <v>0.266166</v>
      </c>
      <c r="CL259" s="36">
        <v>0.486842</v>
      </c>
      <c r="CM259" s="36">
        <v>0.522418</v>
      </c>
      <c r="CN259" s="36">
        <v>0.488171</v>
      </c>
      <c r="CO259" s="36">
        <v>0.368647</v>
      </c>
      <c r="CP259" s="36">
        <v>0.367351</v>
      </c>
      <c r="CQ259" s="36">
        <v>0.296039</v>
      </c>
      <c r="CR259" s="36">
        <v>0.230105</v>
      </c>
      <c r="CS259" s="36">
        <v>0.247925</v>
      </c>
      <c r="CT259" s="36">
        <v>0.194659</v>
      </c>
      <c r="CU259" s="36">
        <v>0.142236</v>
      </c>
      <c r="CV259" s="36">
        <v>0.129406</v>
      </c>
      <c r="CW259" s="36">
        <v>0.127138</v>
      </c>
      <c r="CX259" s="36">
        <v>0.125906</v>
      </c>
      <c r="CY259" s="36">
        <v>0.124027</v>
      </c>
      <c r="CZ259" s="36">
        <v>0.126619</v>
      </c>
      <c r="DA259" s="36">
        <v>0.119264</v>
      </c>
      <c r="DB259" s="36">
        <v>0.105073</v>
      </c>
      <c r="DC259" s="36">
        <v>0.105818</v>
      </c>
      <c r="DD259" s="36">
        <v>0.107114</v>
      </c>
      <c r="DE259" s="36">
        <v>0.1111</v>
      </c>
      <c r="DF259" s="36">
        <v>0.0932148</v>
      </c>
      <c r="DG259" s="36">
        <v>0.0974592</v>
      </c>
      <c r="DH259" s="36">
        <v>0.118228</v>
      </c>
      <c r="DI259" s="36">
        <v>0.135173</v>
      </c>
      <c r="DJ259" s="36">
        <v>0.141329</v>
      </c>
      <c r="DK259" s="36">
        <v>0.148878</v>
      </c>
      <c r="DL259" s="36">
        <v>0.156265</v>
      </c>
    </row>
    <row r="260" spans="1:116">
      <c r="A260" s="36" t="s">
        <v>293</v>
      </c>
      <c r="B260" s="36"/>
      <c r="C260" s="36">
        <v>0.5537741</v>
      </c>
      <c r="D260" s="36">
        <v>0.503431</v>
      </c>
      <c r="E260" s="36">
        <v>0.529513</v>
      </c>
      <c r="F260" s="36">
        <v>0.504274</v>
      </c>
      <c r="G260" s="36">
        <v>0.512114</v>
      </c>
      <c r="H260" s="36">
        <v>0.517201</v>
      </c>
      <c r="I260" s="36">
        <v>0.553165</v>
      </c>
      <c r="J260" s="36">
        <v>0.52475</v>
      </c>
      <c r="K260" s="36">
        <v>0.493873</v>
      </c>
      <c r="L260" s="36">
        <v>0.523843</v>
      </c>
      <c r="M260" s="36">
        <v>0.514091</v>
      </c>
      <c r="N260" s="36">
        <v>0.523487</v>
      </c>
      <c r="O260" s="36">
        <v>0.535572</v>
      </c>
      <c r="P260" s="36">
        <v>0.536836</v>
      </c>
      <c r="Q260" s="36">
        <v>0.564181</v>
      </c>
      <c r="R260" s="36">
        <v>0.559969</v>
      </c>
      <c r="S260" s="36">
        <v>0.477122</v>
      </c>
      <c r="T260" s="36">
        <v>0.53298</v>
      </c>
      <c r="U260" s="36">
        <v>0.537581</v>
      </c>
      <c r="V260" s="36">
        <v>0.539266</v>
      </c>
      <c r="W260" s="36">
        <v>0.539557</v>
      </c>
      <c r="X260" s="36">
        <v>0.531716</v>
      </c>
      <c r="Y260" s="36">
        <v>0.427388</v>
      </c>
      <c r="Z260" s="36">
        <v>0.330674</v>
      </c>
      <c r="AA260" s="36">
        <v>0.277214</v>
      </c>
      <c r="AB260" s="36">
        <v>0.539428</v>
      </c>
      <c r="AC260" s="36">
        <v>0.774198</v>
      </c>
      <c r="AD260" s="36">
        <v>0.929783</v>
      </c>
      <c r="AE260" s="36">
        <v>0.963317</v>
      </c>
      <c r="AF260" s="36">
        <v>1.68934</v>
      </c>
      <c r="AG260" s="36">
        <v>1.53317</v>
      </c>
      <c r="AH260" s="36">
        <v>1.19086</v>
      </c>
      <c r="AI260" s="36">
        <v>1.13342</v>
      </c>
      <c r="AJ260" s="36">
        <v>0.970672</v>
      </c>
      <c r="AK260" s="36">
        <v>0.671911</v>
      </c>
      <c r="AL260" s="36">
        <v>0.785894</v>
      </c>
      <c r="AM260" s="36">
        <v>0.8181</v>
      </c>
      <c r="AN260" s="36">
        <v>0.719863</v>
      </c>
      <c r="AO260" s="36">
        <v>0.566158</v>
      </c>
      <c r="AP260" s="36">
        <v>0.718211</v>
      </c>
      <c r="AQ260" s="36">
        <v>0.912157</v>
      </c>
      <c r="AR260" s="36">
        <v>0.858308</v>
      </c>
      <c r="AS260" s="36">
        <v>0.89087</v>
      </c>
      <c r="AT260" s="36">
        <v>1.00446</v>
      </c>
      <c r="AU260" s="36">
        <v>0.625514</v>
      </c>
      <c r="AV260" s="36">
        <v>0.602413</v>
      </c>
      <c r="AW260" s="36">
        <v>0.704344</v>
      </c>
      <c r="AX260" s="36">
        <v>0.828857</v>
      </c>
      <c r="AY260" s="36">
        <v>0.659761</v>
      </c>
      <c r="AZ260" s="36">
        <v>0.71</v>
      </c>
      <c r="BA260" s="36">
        <v>0.65</v>
      </c>
      <c r="BB260" s="36">
        <v>0.58</v>
      </c>
      <c r="BC260" s="36">
        <v>0.54</v>
      </c>
      <c r="BD260" s="36">
        <v>0.5</v>
      </c>
      <c r="BE260" s="36">
        <v>0.51</v>
      </c>
      <c r="BF260" s="36">
        <v>0.54</v>
      </c>
      <c r="BG260" s="36">
        <v>0.51</v>
      </c>
      <c r="BH260" s="36">
        <v>0.52</v>
      </c>
      <c r="BI260" s="36">
        <v>0.51</v>
      </c>
      <c r="BJ260" s="36">
        <v>0.51</v>
      </c>
      <c r="BK260" s="36">
        <v>0.51</v>
      </c>
      <c r="BL260" s="36"/>
      <c r="BM260" s="36">
        <v>0.396544</v>
      </c>
      <c r="BN260" s="36">
        <v>0.35086</v>
      </c>
      <c r="BO260" s="36">
        <v>0.521024</v>
      </c>
      <c r="BP260" s="36">
        <v>0.667894</v>
      </c>
      <c r="BQ260" s="36">
        <v>0.616054</v>
      </c>
      <c r="BR260" s="36">
        <v>0.537613</v>
      </c>
      <c r="BS260" s="36">
        <v>0.607856</v>
      </c>
      <c r="BT260" s="36">
        <v>0.637049</v>
      </c>
      <c r="BU260" s="36">
        <v>0.668671</v>
      </c>
      <c r="BV260" s="36">
        <v>0.625968</v>
      </c>
      <c r="BW260" s="36">
        <v>0.613786</v>
      </c>
      <c r="BX260" s="36">
        <v>0.609638</v>
      </c>
      <c r="BY260" s="36">
        <v>0.559904</v>
      </c>
      <c r="BZ260" s="36">
        <v>0.536576</v>
      </c>
      <c r="CA260" s="36">
        <v>0.529254</v>
      </c>
      <c r="CB260" s="36">
        <v>0.526759</v>
      </c>
      <c r="CC260" s="36">
        <v>0.475794</v>
      </c>
      <c r="CD260" s="36">
        <v>0.496465</v>
      </c>
      <c r="CE260" s="36">
        <v>0.495947</v>
      </c>
      <c r="CF260" s="36">
        <v>0.505343</v>
      </c>
      <c r="CG260" s="36">
        <v>0.579992</v>
      </c>
      <c r="CH260" s="36">
        <v>0.538099</v>
      </c>
      <c r="CI260" s="36">
        <v>0.454734</v>
      </c>
      <c r="CJ260" s="36">
        <v>0.333461</v>
      </c>
      <c r="CK260" s="36">
        <v>0.24462</v>
      </c>
      <c r="CL260" s="36">
        <v>0.466268</v>
      </c>
      <c r="CM260" s="36">
        <v>0.590458</v>
      </c>
      <c r="CN260" s="36">
        <v>0.554364</v>
      </c>
      <c r="CO260" s="36">
        <v>0.454118</v>
      </c>
      <c r="CP260" s="36">
        <v>0.526338</v>
      </c>
      <c r="CQ260" s="36">
        <v>0.41067</v>
      </c>
      <c r="CR260" s="36">
        <v>0.365342</v>
      </c>
      <c r="CS260" s="36">
        <v>0.383486</v>
      </c>
      <c r="CT260" s="36">
        <v>0.251359</v>
      </c>
      <c r="CU260" s="36">
        <v>0.194627</v>
      </c>
      <c r="CV260" s="36">
        <v>0.198774</v>
      </c>
      <c r="CW260" s="36">
        <v>0.200038</v>
      </c>
      <c r="CX260" s="36">
        <v>0.20169</v>
      </c>
      <c r="CY260" s="36">
        <v>0.210535</v>
      </c>
      <c r="CZ260" s="36">
        <v>0.272614</v>
      </c>
      <c r="DA260" s="36">
        <v>0.257515</v>
      </c>
      <c r="DB260" s="36">
        <v>0.21</v>
      </c>
      <c r="DC260" s="36">
        <v>0.19</v>
      </c>
      <c r="DD260" s="36">
        <v>0.2</v>
      </c>
      <c r="DE260" s="36">
        <v>0.17</v>
      </c>
      <c r="DF260" s="36">
        <v>0.11</v>
      </c>
      <c r="DG260" s="36">
        <v>0.14</v>
      </c>
      <c r="DH260" s="36">
        <v>0.19</v>
      </c>
      <c r="DI260" s="36">
        <v>0.22</v>
      </c>
      <c r="DJ260" s="36">
        <v>0.24</v>
      </c>
      <c r="DK260" s="36">
        <v>0.24</v>
      </c>
      <c r="DL260" s="36">
        <v>0.24</v>
      </c>
    </row>
    <row r="261" spans="1:116">
      <c r="A261" s="36" t="s">
        <v>294</v>
      </c>
      <c r="B261" s="36"/>
      <c r="C261" s="36">
        <v>0.6879587</v>
      </c>
      <c r="D261" s="36">
        <v>0.625417</v>
      </c>
      <c r="E261" s="36">
        <v>0.625417</v>
      </c>
      <c r="F261" s="36">
        <v>0.581677</v>
      </c>
      <c r="G261" s="36">
        <v>0.549569</v>
      </c>
      <c r="H261" s="36">
        <v>0.552776</v>
      </c>
      <c r="I261" s="36">
        <v>0.594572</v>
      </c>
      <c r="J261" s="36">
        <v>0.634781</v>
      </c>
      <c r="K261" s="36">
        <v>0.59279</v>
      </c>
      <c r="L261" s="36">
        <v>0.581742</v>
      </c>
      <c r="M261" s="36">
        <v>0.593924</v>
      </c>
      <c r="N261" s="36">
        <v>0.593179</v>
      </c>
      <c r="O261" s="36">
        <v>0.578146</v>
      </c>
      <c r="P261" s="36">
        <v>0.619196</v>
      </c>
      <c r="Q261" s="36">
        <v>0.619164</v>
      </c>
      <c r="R261" s="36">
        <v>0.580867</v>
      </c>
      <c r="S261" s="36">
        <v>0.537354</v>
      </c>
      <c r="T261" s="36">
        <v>0.548143</v>
      </c>
      <c r="U261" s="36">
        <v>0.532364</v>
      </c>
      <c r="V261" s="36">
        <v>0.502913</v>
      </c>
      <c r="W261" s="36">
        <v>0.48856</v>
      </c>
      <c r="X261" s="36">
        <v>0.470869</v>
      </c>
      <c r="Y261" s="36">
        <v>0.438761</v>
      </c>
      <c r="Z261" s="36">
        <v>0.402181</v>
      </c>
      <c r="AA261" s="36">
        <v>0.321116</v>
      </c>
      <c r="AB261" s="36">
        <v>0.729097</v>
      </c>
      <c r="AC261" s="36">
        <v>1.17917</v>
      </c>
      <c r="AD261" s="36">
        <v>1.24523</v>
      </c>
      <c r="AE261" s="36">
        <v>1.15043</v>
      </c>
      <c r="AF261" s="36">
        <v>2.39984</v>
      </c>
      <c r="AG261" s="36">
        <v>1.74037</v>
      </c>
      <c r="AH261" s="36">
        <v>1.47537</v>
      </c>
      <c r="AI261" s="36">
        <v>1.42298</v>
      </c>
      <c r="AJ261" s="36">
        <v>0.713027</v>
      </c>
      <c r="AK261" s="36">
        <v>0.764251</v>
      </c>
      <c r="AL261" s="36">
        <v>1.08138</v>
      </c>
      <c r="AM261" s="36">
        <v>0.877619</v>
      </c>
      <c r="AN261" s="36">
        <v>0.728708</v>
      </c>
      <c r="AO261" s="36">
        <v>0.436266</v>
      </c>
      <c r="AP261" s="36">
        <v>0.937786</v>
      </c>
      <c r="AQ261" s="36">
        <v>1.05831</v>
      </c>
      <c r="AR261" s="36">
        <v>0.916402</v>
      </c>
      <c r="AS261" s="36">
        <v>0.84901</v>
      </c>
      <c r="AT261" s="36">
        <v>0.938207</v>
      </c>
      <c r="AU261" s="36">
        <v>0.654901</v>
      </c>
      <c r="AV261" s="36">
        <v>0.567842</v>
      </c>
      <c r="AW261" s="36">
        <v>0.628106</v>
      </c>
      <c r="AX261" s="36">
        <v>0.736906</v>
      </c>
      <c r="AY261" s="36">
        <v>0.610189</v>
      </c>
      <c r="AZ261" s="36">
        <v>0.670453</v>
      </c>
      <c r="BA261" s="36">
        <v>0.623506</v>
      </c>
      <c r="BB261" s="36">
        <v>0.535961</v>
      </c>
      <c r="BC261" s="36">
        <v>0.46264</v>
      </c>
      <c r="BD261" s="36">
        <v>0.448254</v>
      </c>
      <c r="BE261" s="36">
        <v>0.458654</v>
      </c>
      <c r="BF261" s="36">
        <v>0.523876</v>
      </c>
      <c r="BG261" s="36">
        <v>0.558382</v>
      </c>
      <c r="BH261" s="36">
        <v>0.488171</v>
      </c>
      <c r="BI261" s="36">
        <v>0.48114</v>
      </c>
      <c r="BJ261" s="36">
        <v>0.46912</v>
      </c>
      <c r="BK261" s="36">
        <v>0.474239</v>
      </c>
      <c r="BL261" s="36"/>
      <c r="BM261" s="36">
        <v>0.456289</v>
      </c>
      <c r="BN261" s="36">
        <v>0.413975</v>
      </c>
      <c r="BO261" s="36">
        <v>0.683867</v>
      </c>
      <c r="BP261" s="36">
        <v>0.759035</v>
      </c>
      <c r="BQ261" s="36">
        <v>0.567907</v>
      </c>
      <c r="BR261" s="36">
        <v>0.423922</v>
      </c>
      <c r="BS261" s="36">
        <v>0.530712</v>
      </c>
      <c r="BT261" s="36">
        <v>0.604228</v>
      </c>
      <c r="BU261" s="36">
        <v>0.702076</v>
      </c>
      <c r="BV261" s="36">
        <v>0.685616</v>
      </c>
      <c r="BW261" s="36">
        <v>0.76613</v>
      </c>
      <c r="BX261" s="36">
        <v>0.6399</v>
      </c>
      <c r="BY261" s="36">
        <v>0.583524</v>
      </c>
      <c r="BZ261" s="36">
        <v>0.575813</v>
      </c>
      <c r="CA261" s="36">
        <v>0.570564</v>
      </c>
      <c r="CB261" s="36">
        <v>0.571342</v>
      </c>
      <c r="CC261" s="36">
        <v>0.545616</v>
      </c>
      <c r="CD261" s="36">
        <v>0.556114</v>
      </c>
      <c r="CE261" s="36">
        <v>0.493387</v>
      </c>
      <c r="CF261" s="36">
        <v>0.496627</v>
      </c>
      <c r="CG261" s="36">
        <v>0.542797</v>
      </c>
      <c r="CH261" s="36">
        <v>0.491087</v>
      </c>
      <c r="CI261" s="36">
        <v>0.449777</v>
      </c>
      <c r="CJ261" s="36">
        <v>0.387698</v>
      </c>
      <c r="CK261" s="36">
        <v>0.278996</v>
      </c>
      <c r="CL261" s="36">
        <v>0.556243</v>
      </c>
      <c r="CM261" s="36">
        <v>0.777373</v>
      </c>
      <c r="CN261" s="36">
        <v>0.668833</v>
      </c>
      <c r="CO261" s="36">
        <v>0.459788</v>
      </c>
      <c r="CP261" s="36">
        <v>0.606884</v>
      </c>
      <c r="CQ261" s="36">
        <v>0.457715</v>
      </c>
      <c r="CR261" s="36">
        <v>0.402149</v>
      </c>
      <c r="CS261" s="36">
        <v>0.426449</v>
      </c>
      <c r="CT261" s="36">
        <v>0.326722</v>
      </c>
      <c r="CU261" s="36">
        <v>0.244588</v>
      </c>
      <c r="CV261" s="36">
        <v>0.221713</v>
      </c>
      <c r="CW261" s="36">
        <v>0.169225</v>
      </c>
      <c r="CX261" s="36">
        <v>0.16942</v>
      </c>
      <c r="CY261" s="36">
        <v>0.185393</v>
      </c>
      <c r="CZ261" s="36">
        <v>0.35316</v>
      </c>
      <c r="DA261" s="36">
        <v>0.322736</v>
      </c>
      <c r="DB261" s="36">
        <v>0.277052</v>
      </c>
      <c r="DC261" s="36">
        <v>0.241574</v>
      </c>
      <c r="DD261" s="36">
        <v>0.231822</v>
      </c>
      <c r="DE261" s="36">
        <v>0.1921</v>
      </c>
      <c r="DF261" s="36">
        <v>0.166536</v>
      </c>
      <c r="DG261" s="36">
        <v>0.135432</v>
      </c>
      <c r="DH261" s="36">
        <v>0.18886</v>
      </c>
      <c r="DI261" s="36">
        <v>0.200038</v>
      </c>
      <c r="DJ261" s="36">
        <v>0.210762</v>
      </c>
      <c r="DK261" s="36">
        <v>0.204476</v>
      </c>
      <c r="DL261" s="36">
        <v>0.202111</v>
      </c>
    </row>
    <row r="262" spans="1:116">
      <c r="A262" s="36" t="s">
        <v>295</v>
      </c>
      <c r="B262" s="36"/>
      <c r="C262" s="36">
        <v>0.3164117</v>
      </c>
      <c r="D262" s="36">
        <v>0.287647</v>
      </c>
      <c r="E262" s="36">
        <v>0.346324</v>
      </c>
      <c r="F262" s="36">
        <v>0.292604</v>
      </c>
      <c r="G262" s="36">
        <v>0.294484</v>
      </c>
      <c r="H262" s="36">
        <v>0.300056</v>
      </c>
      <c r="I262" s="36">
        <v>0.302227</v>
      </c>
      <c r="J262" s="36">
        <v>0.302778</v>
      </c>
      <c r="K262" s="36">
        <v>0.303491</v>
      </c>
      <c r="L262" s="36">
        <v>0.336118</v>
      </c>
      <c r="M262" s="36">
        <v>0.336701</v>
      </c>
      <c r="N262" s="36">
        <v>0.349369</v>
      </c>
      <c r="O262" s="36">
        <v>0.351929</v>
      </c>
      <c r="P262" s="36">
        <v>0.342986</v>
      </c>
      <c r="Q262" s="36">
        <v>0.359381</v>
      </c>
      <c r="R262" s="36">
        <v>0.323287</v>
      </c>
      <c r="S262" s="36">
        <v>0.347101</v>
      </c>
      <c r="T262" s="36">
        <v>0.303329</v>
      </c>
      <c r="U262" s="36">
        <v>0.306698</v>
      </c>
      <c r="V262" s="36">
        <v>0.31752</v>
      </c>
      <c r="W262" s="36">
        <v>0.324907</v>
      </c>
      <c r="X262" s="36">
        <v>0.344574</v>
      </c>
      <c r="Y262" s="36">
        <v>0.348332</v>
      </c>
      <c r="Z262" s="36">
        <v>0.376456</v>
      </c>
      <c r="AA262" s="36">
        <v>0.278122</v>
      </c>
      <c r="AB262" s="36">
        <v>0.473072</v>
      </c>
      <c r="AC262" s="36">
        <v>0.469994</v>
      </c>
      <c r="AD262" s="36">
        <v>0.422723</v>
      </c>
      <c r="AE262" s="36">
        <v>0.364792</v>
      </c>
      <c r="AF262" s="36">
        <v>0.438761</v>
      </c>
      <c r="AG262" s="36">
        <v>0.397159</v>
      </c>
      <c r="AH262" s="36">
        <v>0.343408</v>
      </c>
      <c r="AI262" s="36">
        <v>0.331193</v>
      </c>
      <c r="AJ262" s="36">
        <v>0.310262</v>
      </c>
      <c r="AK262" s="36">
        <v>0.312174</v>
      </c>
      <c r="AL262" s="36">
        <v>0.308869</v>
      </c>
      <c r="AM262" s="36">
        <v>0.290531</v>
      </c>
      <c r="AN262" s="36">
        <v>0.32549</v>
      </c>
      <c r="AO262" s="36">
        <v>0.247795</v>
      </c>
      <c r="AP262" s="36">
        <v>0.288554</v>
      </c>
      <c r="AQ262" s="36">
        <v>0.300283</v>
      </c>
      <c r="AR262" s="36">
        <v>0.298922</v>
      </c>
      <c r="AS262" s="36">
        <v>0.30686</v>
      </c>
      <c r="AT262" s="36">
        <v>0.340362</v>
      </c>
      <c r="AU262" s="36">
        <v>0.306504</v>
      </c>
      <c r="AV262" s="36">
        <v>0.266879</v>
      </c>
      <c r="AW262" s="36">
        <v>0.298436</v>
      </c>
      <c r="AX262" s="36">
        <v>0.3541</v>
      </c>
      <c r="AY262" s="36">
        <v>0.308221</v>
      </c>
      <c r="AZ262" s="36">
        <v>0.31995</v>
      </c>
      <c r="BA262" s="36">
        <v>0.309128</v>
      </c>
      <c r="BB262" s="36">
        <v>0.323125</v>
      </c>
      <c r="BC262" s="36">
        <v>0.274655</v>
      </c>
      <c r="BD262" s="36">
        <v>0.266846</v>
      </c>
      <c r="BE262" s="36">
        <v>0.288425</v>
      </c>
      <c r="BF262" s="36">
        <v>0.283273</v>
      </c>
      <c r="BG262" s="36">
        <v>0.30469</v>
      </c>
      <c r="BH262" s="36">
        <v>0.289332</v>
      </c>
      <c r="BI262" s="36">
        <v>0.315479</v>
      </c>
      <c r="BJ262" s="36">
        <v>0.271966</v>
      </c>
      <c r="BK262" s="36">
        <v>0.270799</v>
      </c>
      <c r="BL262" s="36"/>
      <c r="BM262" s="36">
        <v>0.251489</v>
      </c>
      <c r="BN262" s="36">
        <v>0.17914</v>
      </c>
      <c r="BO262" s="36">
        <v>0.320663</v>
      </c>
      <c r="BP262" s="36">
        <v>0.379955</v>
      </c>
      <c r="BQ262" s="36">
        <v>0.321149</v>
      </c>
      <c r="BR262" s="36">
        <v>0.331355</v>
      </c>
      <c r="BS262" s="36">
        <v>0.351475</v>
      </c>
      <c r="BT262" s="36">
        <v>0.375646</v>
      </c>
      <c r="BU262" s="36">
        <v>0.393854</v>
      </c>
      <c r="BV262" s="36">
        <v>0.352739</v>
      </c>
      <c r="BW262" s="36">
        <v>0.382158</v>
      </c>
      <c r="BX262" s="36">
        <v>0.364468</v>
      </c>
      <c r="BY262" s="36">
        <v>0.386597</v>
      </c>
      <c r="BZ262" s="36">
        <v>0.352123</v>
      </c>
      <c r="CA262" s="36">
        <v>0.360061</v>
      </c>
      <c r="CB262" s="36">
        <v>0.358538</v>
      </c>
      <c r="CC262" s="36">
        <v>0.332716</v>
      </c>
      <c r="CD262" s="36">
        <v>0.342338</v>
      </c>
      <c r="CE262" s="36">
        <v>0.357502</v>
      </c>
      <c r="CF262" s="36">
        <v>0.361033</v>
      </c>
      <c r="CG262" s="36">
        <v>0.399946</v>
      </c>
      <c r="CH262" s="36">
        <v>0.387407</v>
      </c>
      <c r="CI262" s="36">
        <v>0.393206</v>
      </c>
      <c r="CJ262" s="36">
        <v>0.394859</v>
      </c>
      <c r="CK262" s="36">
        <v>0.273326</v>
      </c>
      <c r="CL262" s="36">
        <v>0.267559</v>
      </c>
      <c r="CM262" s="36">
        <v>0.215525</v>
      </c>
      <c r="CN262" s="36">
        <v>0.171202</v>
      </c>
      <c r="CO262" s="36">
        <v>0.148133</v>
      </c>
      <c r="CP262" s="36">
        <v>0.141361</v>
      </c>
      <c r="CQ262" s="36">
        <v>0.137441</v>
      </c>
      <c r="CR262" s="36">
        <v>0.121403</v>
      </c>
      <c r="CS262" s="36">
        <v>0.125226</v>
      </c>
      <c r="CT262" s="36">
        <v>0.0636012</v>
      </c>
      <c r="CU262" s="36">
        <v>0.04212</v>
      </c>
      <c r="CV262" s="36">
        <v>0.03969</v>
      </c>
      <c r="CW262" s="36">
        <v>0.0390744</v>
      </c>
      <c r="CX262" s="36">
        <v>0.0395928</v>
      </c>
      <c r="CY262" s="36">
        <v>0.039366</v>
      </c>
      <c r="CZ262" s="36">
        <v>0.0455544</v>
      </c>
      <c r="DA262" s="36">
        <v>0.0485676</v>
      </c>
      <c r="DB262" s="36">
        <v>0.044388</v>
      </c>
      <c r="DC262" s="36">
        <v>0.0409536</v>
      </c>
      <c r="DD262" s="36">
        <v>0.0439668</v>
      </c>
      <c r="DE262" s="36">
        <v>0.0439668</v>
      </c>
      <c r="DF262" s="36">
        <v>0.044712</v>
      </c>
      <c r="DG262" s="36">
        <v>0.0438048</v>
      </c>
      <c r="DH262" s="36">
        <v>0.049896</v>
      </c>
      <c r="DI262" s="36">
        <v>0.0472068</v>
      </c>
      <c r="DJ262" s="36">
        <v>0.0561492</v>
      </c>
      <c r="DK262" s="36">
        <v>0.06966</v>
      </c>
      <c r="DL262" s="36">
        <v>0.06399</v>
      </c>
    </row>
    <row r="263" spans="1:116">
      <c r="A263" s="36" t="s">
        <v>296</v>
      </c>
      <c r="B263" s="36"/>
      <c r="C263" s="36">
        <v>0.3438908</v>
      </c>
      <c r="D263" s="36">
        <v>0.312628</v>
      </c>
      <c r="E263" s="36">
        <v>0.323514</v>
      </c>
      <c r="F263" s="36">
        <v>0.317779</v>
      </c>
      <c r="G263" s="36">
        <v>0.325069</v>
      </c>
      <c r="H263" s="36">
        <v>0.317196</v>
      </c>
      <c r="I263" s="36">
        <v>0.306763</v>
      </c>
      <c r="J263" s="36">
        <v>0.309874</v>
      </c>
      <c r="K263" s="36">
        <v>0.314248</v>
      </c>
      <c r="L263" s="36">
        <v>0.308092</v>
      </c>
      <c r="M263" s="36">
        <v>0.314636</v>
      </c>
      <c r="N263" s="36">
        <v>0.321602</v>
      </c>
      <c r="O263" s="36">
        <v>0.318524</v>
      </c>
      <c r="P263" s="36">
        <v>0.342241</v>
      </c>
      <c r="Q263" s="36">
        <v>0.343246</v>
      </c>
      <c r="R263" s="36">
        <v>0.33291</v>
      </c>
      <c r="S263" s="36">
        <v>0.302616</v>
      </c>
      <c r="T263" s="36">
        <v>0.325685</v>
      </c>
      <c r="U263" s="36">
        <v>0.325685</v>
      </c>
      <c r="V263" s="36">
        <v>0.342533</v>
      </c>
      <c r="W263" s="36">
        <v>0.373993</v>
      </c>
      <c r="X263" s="36">
        <v>0.373183</v>
      </c>
      <c r="Y263" s="36">
        <v>0.329573</v>
      </c>
      <c r="Z263" s="36">
        <v>0.248605</v>
      </c>
      <c r="AA263" s="36">
        <v>0.163814</v>
      </c>
      <c r="AB263" s="36">
        <v>0.378562</v>
      </c>
      <c r="AC263" s="36">
        <v>0.476993</v>
      </c>
      <c r="AD263" s="36">
        <v>0.4455</v>
      </c>
      <c r="AE263" s="36">
        <v>0.352674</v>
      </c>
      <c r="AF263" s="36">
        <v>0.676901</v>
      </c>
      <c r="AG263" s="36">
        <v>0.521737</v>
      </c>
      <c r="AH263" s="36">
        <v>0.436914</v>
      </c>
      <c r="AI263" s="36">
        <v>0.444301</v>
      </c>
      <c r="AJ263" s="36">
        <v>0.305143</v>
      </c>
      <c r="AK263" s="36">
        <v>0.227707</v>
      </c>
      <c r="AL263" s="36">
        <v>0.293188</v>
      </c>
      <c r="AM263" s="36">
        <v>0.318362</v>
      </c>
      <c r="AN263" s="36">
        <v>0.327143</v>
      </c>
      <c r="AO263" s="36">
        <v>0.238853</v>
      </c>
      <c r="AP263" s="36">
        <v>0.293674</v>
      </c>
      <c r="AQ263" s="36">
        <v>0.313729</v>
      </c>
      <c r="AR263" s="36">
        <v>0.307379</v>
      </c>
      <c r="AS263" s="36">
        <v>0.316807</v>
      </c>
      <c r="AT263" s="36">
        <v>0.392656</v>
      </c>
      <c r="AU263" s="36">
        <v>0.285088</v>
      </c>
      <c r="AV263" s="36">
        <v>0.279158</v>
      </c>
      <c r="AW263" s="36">
        <v>0.308448</v>
      </c>
      <c r="AX263" s="36">
        <v>0.373345</v>
      </c>
      <c r="AY263" s="36">
        <v>0.30848</v>
      </c>
      <c r="AZ263" s="36">
        <v>0.323838</v>
      </c>
      <c r="BA263" s="36">
        <v>0.29565</v>
      </c>
      <c r="BB263" s="36">
        <v>0.280487</v>
      </c>
      <c r="BC263" s="36">
        <v>0.268499</v>
      </c>
      <c r="BD263" s="36">
        <v>0.252882</v>
      </c>
      <c r="BE263" s="36">
        <v>0.23746</v>
      </c>
      <c r="BF263" s="36">
        <v>0.247666</v>
      </c>
      <c r="BG263" s="36">
        <v>0.253336</v>
      </c>
      <c r="BH263" s="36">
        <v>0.250614</v>
      </c>
      <c r="BI263" s="36">
        <v>0.266587</v>
      </c>
      <c r="BJ263" s="36">
        <v>0.247277</v>
      </c>
      <c r="BK263" s="36">
        <v>0.250938</v>
      </c>
      <c r="BL263" s="36"/>
      <c r="BM263" s="36">
        <v>0.230008</v>
      </c>
      <c r="BN263" s="36">
        <v>0.23639</v>
      </c>
      <c r="BO263" s="36">
        <v>0.336992</v>
      </c>
      <c r="BP263" s="36">
        <v>0.412711</v>
      </c>
      <c r="BQ263" s="36">
        <v>0.363074</v>
      </c>
      <c r="BR263" s="36">
        <v>0.298404</v>
      </c>
      <c r="BS263" s="36">
        <v>0.33952</v>
      </c>
      <c r="BT263" s="36">
        <v>0.34114</v>
      </c>
      <c r="BU263" s="36">
        <v>0.360126</v>
      </c>
      <c r="BV263" s="36">
        <v>0.324227</v>
      </c>
      <c r="BW263" s="36">
        <v>0.340718</v>
      </c>
      <c r="BX263" s="36">
        <v>0.330415</v>
      </c>
      <c r="BY263" s="36">
        <v>0.303458</v>
      </c>
      <c r="BZ263" s="36">
        <v>0.303491</v>
      </c>
      <c r="CA263" s="36">
        <v>0.309452</v>
      </c>
      <c r="CB263" s="36">
        <v>0.298469</v>
      </c>
      <c r="CC263" s="36">
        <v>0.268369</v>
      </c>
      <c r="CD263" s="36">
        <v>0.28904</v>
      </c>
      <c r="CE263" s="36">
        <v>0.281297</v>
      </c>
      <c r="CF263" s="36">
        <v>0.311137</v>
      </c>
      <c r="CG263" s="36">
        <v>0.405227</v>
      </c>
      <c r="CH263" s="36">
        <v>0.380506</v>
      </c>
      <c r="CI263" s="36">
        <v>0.322639</v>
      </c>
      <c r="CJ263" s="36">
        <v>0.245754</v>
      </c>
      <c r="CK263" s="36">
        <v>0.148262</v>
      </c>
      <c r="CL263" s="36">
        <v>0.225083</v>
      </c>
      <c r="CM263" s="36">
        <v>0.236779</v>
      </c>
      <c r="CN263" s="36">
        <v>0.198839</v>
      </c>
      <c r="CO263" s="36">
        <v>0.137117</v>
      </c>
      <c r="CP263" s="36">
        <v>0.163393</v>
      </c>
      <c r="CQ263" s="36">
        <v>0.12798</v>
      </c>
      <c r="CR263" s="36">
        <v>0.10462</v>
      </c>
      <c r="CS263" s="36">
        <v>0.113756</v>
      </c>
      <c r="CT263" s="36">
        <v>0.0793476</v>
      </c>
      <c r="CU263" s="36">
        <v>0.0690768</v>
      </c>
      <c r="CV263" s="36">
        <v>0.0636012</v>
      </c>
      <c r="CW263" s="36">
        <v>0.0598428</v>
      </c>
      <c r="CX263" s="36">
        <v>0.0590652</v>
      </c>
      <c r="CY263" s="36">
        <v>0.058482</v>
      </c>
      <c r="CZ263" s="36">
        <v>0.0724464</v>
      </c>
      <c r="DA263" s="36">
        <v>0.0709884</v>
      </c>
      <c r="DB263" s="36">
        <v>0.0583524</v>
      </c>
      <c r="DC263" s="36">
        <v>0.0560844</v>
      </c>
      <c r="DD263" s="36">
        <v>0.0594216</v>
      </c>
      <c r="DE263" s="36">
        <v>0.0499284</v>
      </c>
      <c r="DF263" s="36">
        <v>0.0428004</v>
      </c>
      <c r="DG263" s="36">
        <v>0.0447768</v>
      </c>
      <c r="DH263" s="36">
        <v>0.0468828</v>
      </c>
      <c r="DI263" s="36">
        <v>0.051678</v>
      </c>
      <c r="DJ263" s="36">
        <v>0.0588708</v>
      </c>
      <c r="DK263" s="36">
        <v>0.0704376</v>
      </c>
      <c r="DL263" s="36">
        <v>0.0628236</v>
      </c>
    </row>
    <row r="264" spans="1:116">
      <c r="A264" s="36" t="s">
        <v>297</v>
      </c>
      <c r="B264" s="36"/>
      <c r="C264" s="36">
        <v>0.287936</v>
      </c>
      <c r="D264" s="36">
        <v>0.26176</v>
      </c>
      <c r="E264" s="36">
        <v>0.281426</v>
      </c>
      <c r="F264" s="36">
        <v>0.263704</v>
      </c>
      <c r="G264" s="36">
        <v>0.269665</v>
      </c>
      <c r="H264" s="36">
        <v>0.262213</v>
      </c>
      <c r="I264" s="36">
        <v>0.267332</v>
      </c>
      <c r="J264" s="36">
        <v>0.283921</v>
      </c>
      <c r="K264" s="36">
        <v>0.26798</v>
      </c>
      <c r="L264" s="36">
        <v>0.280714</v>
      </c>
      <c r="M264" s="36">
        <v>0.275206</v>
      </c>
      <c r="N264" s="36">
        <v>0.281459</v>
      </c>
      <c r="O264" s="36">
        <v>0.287518</v>
      </c>
      <c r="P264" s="36">
        <v>0.300899</v>
      </c>
      <c r="Q264" s="36">
        <v>0.303134</v>
      </c>
      <c r="R264" s="36">
        <v>0.291308</v>
      </c>
      <c r="S264" s="36">
        <v>0.25366</v>
      </c>
      <c r="T264" s="36">
        <v>0.282852</v>
      </c>
      <c r="U264" s="36">
        <v>0.279385</v>
      </c>
      <c r="V264" s="36">
        <v>0.280519</v>
      </c>
      <c r="W264" s="36">
        <v>0.293771</v>
      </c>
      <c r="X264" s="36">
        <v>0.283338</v>
      </c>
      <c r="Y264" s="36">
        <v>0.268369</v>
      </c>
      <c r="Z264" s="36">
        <v>0.207554</v>
      </c>
      <c r="AA264" s="36">
        <v>0.186754</v>
      </c>
      <c r="AB264" s="36">
        <v>0.407754</v>
      </c>
      <c r="AC264" s="36">
        <v>0.477803</v>
      </c>
      <c r="AD264" s="36">
        <v>0.481334</v>
      </c>
      <c r="AE264" s="36">
        <v>0.499997</v>
      </c>
      <c r="AF264" s="36">
        <v>0.670615</v>
      </c>
      <c r="AG264" s="36">
        <v>0.564214</v>
      </c>
      <c r="AH264" s="36">
        <v>0.487879</v>
      </c>
      <c r="AI264" s="36">
        <v>0.493322</v>
      </c>
      <c r="AJ264" s="36">
        <v>0.458622</v>
      </c>
      <c r="AK264" s="36">
        <v>0.392364</v>
      </c>
      <c r="AL264" s="36">
        <v>0.38326</v>
      </c>
      <c r="AM264" s="36">
        <v>0.36518</v>
      </c>
      <c r="AN264" s="36">
        <v>0.362686</v>
      </c>
      <c r="AO264" s="36">
        <v>0.324583</v>
      </c>
      <c r="AP264" s="36">
        <v>0.314701</v>
      </c>
      <c r="AQ264" s="36">
        <v>0.355007</v>
      </c>
      <c r="AR264" s="36">
        <v>0.332035</v>
      </c>
      <c r="AS264" s="36">
        <v>0.341204</v>
      </c>
      <c r="AT264" s="36">
        <v>0.376358</v>
      </c>
      <c r="AU264" s="36">
        <v>0.266555</v>
      </c>
      <c r="AV264" s="36">
        <v>0.272322</v>
      </c>
      <c r="AW264" s="36">
        <v>0.324551</v>
      </c>
      <c r="AX264" s="36">
        <v>0.359089</v>
      </c>
      <c r="AY264" s="36">
        <v>0.301352</v>
      </c>
      <c r="AZ264" s="36">
        <v>0.312336</v>
      </c>
      <c r="BA264" s="36">
        <v>0.283856</v>
      </c>
      <c r="BB264" s="36">
        <v>0.279288</v>
      </c>
      <c r="BC264" s="36">
        <v>0.246078</v>
      </c>
      <c r="BD264" s="36">
        <v>0.237362</v>
      </c>
      <c r="BE264" s="36">
        <v>0.230915</v>
      </c>
      <c r="BF264" s="36">
        <v>0.240635</v>
      </c>
      <c r="BG264" s="36">
        <v>0.243972</v>
      </c>
      <c r="BH264" s="36">
        <v>0.243259</v>
      </c>
      <c r="BI264" s="36">
        <v>0.260107</v>
      </c>
      <c r="BJ264" s="36">
        <v>0.237427</v>
      </c>
      <c r="BK264" s="36">
        <v>0.230494</v>
      </c>
      <c r="BL264" s="36"/>
      <c r="BM264" s="36">
        <v>0.180176</v>
      </c>
      <c r="BN264" s="36">
        <v>0.16592</v>
      </c>
      <c r="BO264" s="36">
        <v>0.24381</v>
      </c>
      <c r="BP264" s="36">
        <v>0.299732</v>
      </c>
      <c r="BQ264" s="36">
        <v>0.309485</v>
      </c>
      <c r="BR264" s="36">
        <v>0.308092</v>
      </c>
      <c r="BS264" s="36">
        <v>0.334271</v>
      </c>
      <c r="BT264" s="36">
        <v>0.352998</v>
      </c>
      <c r="BU264" s="36">
        <v>0.325847</v>
      </c>
      <c r="BV264" s="36">
        <v>0.305986</v>
      </c>
      <c r="BW264" s="36">
        <v>0.299441</v>
      </c>
      <c r="BX264" s="36">
        <v>0.299084</v>
      </c>
      <c r="BY264" s="36">
        <v>0.265874</v>
      </c>
      <c r="BZ264" s="36">
        <v>0.261403</v>
      </c>
      <c r="CA264" s="36">
        <v>0.262699</v>
      </c>
      <c r="CB264" s="36">
        <v>0.258034</v>
      </c>
      <c r="CC264" s="36">
        <v>0.228679</v>
      </c>
      <c r="CD264" s="36">
        <v>0.257645</v>
      </c>
      <c r="CE264" s="36">
        <v>0.249124</v>
      </c>
      <c r="CF264" s="36">
        <v>0.259394</v>
      </c>
      <c r="CG264" s="36">
        <v>0.285476</v>
      </c>
      <c r="CH264" s="36">
        <v>0.272484</v>
      </c>
      <c r="CI264" s="36">
        <v>0.257062</v>
      </c>
      <c r="CJ264" s="36">
        <v>0.199357</v>
      </c>
      <c r="CK264" s="36">
        <v>0.167216</v>
      </c>
      <c r="CL264" s="36">
        <v>0.297011</v>
      </c>
      <c r="CM264" s="36">
        <v>0.300121</v>
      </c>
      <c r="CN264" s="36">
        <v>0.264935</v>
      </c>
      <c r="CO264" s="36">
        <v>0.207976</v>
      </c>
      <c r="CP264" s="36">
        <v>0.196312</v>
      </c>
      <c r="CQ264" s="36">
        <v>0.154613</v>
      </c>
      <c r="CR264" s="36">
        <v>0.12163</v>
      </c>
      <c r="CS264" s="36">
        <v>0.119232</v>
      </c>
      <c r="CT264" s="36">
        <v>0.085698</v>
      </c>
      <c r="CU264" s="36">
        <v>0.0655128</v>
      </c>
      <c r="CV264" s="36">
        <v>0.0615924</v>
      </c>
      <c r="CW264" s="36">
        <v>0.0609768</v>
      </c>
      <c r="CX264" s="36">
        <v>0.0602316</v>
      </c>
      <c r="CY264" s="36">
        <v>0.05427</v>
      </c>
      <c r="CZ264" s="36">
        <v>0.0590328</v>
      </c>
      <c r="DA264" s="36">
        <v>0.0555336</v>
      </c>
      <c r="DB264" s="36">
        <v>0.0517104</v>
      </c>
      <c r="DC264" s="36">
        <v>0.0488916</v>
      </c>
      <c r="DD264" s="36">
        <v>0.0557604</v>
      </c>
      <c r="DE264" s="36">
        <v>0.0529416</v>
      </c>
      <c r="DF264" s="36">
        <v>0.047628</v>
      </c>
      <c r="DG264" s="36">
        <v>0.0478224</v>
      </c>
      <c r="DH264" s="36">
        <v>0.0475956</v>
      </c>
      <c r="DI264" s="36">
        <v>0.0555012</v>
      </c>
      <c r="DJ264" s="36">
        <v>0.0592596</v>
      </c>
      <c r="DK264" s="36">
        <v>0.0611064</v>
      </c>
      <c r="DL264" s="36">
        <v>0.0665496</v>
      </c>
    </row>
    <row r="265" spans="1:116">
      <c r="A265" s="36" t="s">
        <v>298</v>
      </c>
      <c r="B265" s="36"/>
      <c r="C265" s="36">
        <v>2.221802</v>
      </c>
      <c r="D265" s="36">
        <v>2.01982</v>
      </c>
      <c r="E265" s="36">
        <v>1.97073</v>
      </c>
      <c r="F265" s="36">
        <v>1.79101</v>
      </c>
      <c r="G265" s="36">
        <v>1.85088</v>
      </c>
      <c r="H265" s="36">
        <v>1.79289</v>
      </c>
      <c r="I265" s="36">
        <v>1.96331</v>
      </c>
      <c r="J265" s="36">
        <v>2.17621</v>
      </c>
      <c r="K265" s="36">
        <v>1.89472</v>
      </c>
      <c r="L265" s="36">
        <v>1.88468</v>
      </c>
      <c r="M265" s="36">
        <v>1.86605</v>
      </c>
      <c r="N265" s="36">
        <v>1.92987</v>
      </c>
      <c r="O265" s="36">
        <v>1.95997</v>
      </c>
      <c r="P265" s="36">
        <v>2.11021</v>
      </c>
      <c r="Q265" s="36">
        <v>2.3676</v>
      </c>
      <c r="R265" s="36">
        <v>2.15525</v>
      </c>
      <c r="S265" s="36">
        <v>2.06819</v>
      </c>
      <c r="T265" s="36">
        <v>2.08643</v>
      </c>
      <c r="U265" s="36">
        <v>2.08345</v>
      </c>
      <c r="V265" s="36">
        <v>2.28025</v>
      </c>
      <c r="W265" s="36">
        <v>2.77312</v>
      </c>
      <c r="X265" s="36">
        <v>3.33004</v>
      </c>
      <c r="Y265" s="36">
        <v>3.83739</v>
      </c>
      <c r="Z265" s="36">
        <v>3.04767</v>
      </c>
      <c r="AA265" s="36">
        <v>1.96613</v>
      </c>
      <c r="AB265" s="36">
        <v>3.23676</v>
      </c>
      <c r="AC265" s="36">
        <v>3.10735</v>
      </c>
      <c r="AD265" s="36">
        <v>2.69736</v>
      </c>
      <c r="AE265" s="36">
        <v>2.52581</v>
      </c>
      <c r="AF265" s="36">
        <v>2.72435</v>
      </c>
      <c r="AG265" s="36">
        <v>2.42005</v>
      </c>
      <c r="AH265" s="36">
        <v>2.14394</v>
      </c>
      <c r="AI265" s="36">
        <v>2.10422</v>
      </c>
      <c r="AJ265" s="36">
        <v>2.04175</v>
      </c>
      <c r="AK265" s="36">
        <v>1.91763</v>
      </c>
      <c r="AL265" s="36">
        <v>1.97747</v>
      </c>
      <c r="AM265" s="36">
        <v>1.87065</v>
      </c>
      <c r="AN265" s="36">
        <v>2.01842</v>
      </c>
      <c r="AO265" s="36">
        <v>2.00741</v>
      </c>
      <c r="AP265" s="36">
        <v>1.71321</v>
      </c>
      <c r="AQ265" s="36">
        <v>1.77461</v>
      </c>
      <c r="AR265" s="36">
        <v>1.8076</v>
      </c>
      <c r="AS265" s="36">
        <v>2.00802</v>
      </c>
      <c r="AT265" s="36">
        <v>2.12126</v>
      </c>
      <c r="AU265" s="36">
        <v>1.65039</v>
      </c>
      <c r="AV265" s="36">
        <v>1.58993</v>
      </c>
      <c r="AW265" s="36">
        <v>1.82733</v>
      </c>
      <c r="AX265" s="36">
        <v>2.25938</v>
      </c>
      <c r="AY265" s="36">
        <v>1.93694</v>
      </c>
      <c r="AZ265" s="36">
        <v>2.06501</v>
      </c>
      <c r="BA265" s="36">
        <v>1.75955</v>
      </c>
      <c r="BB265" s="36">
        <v>1.77432</v>
      </c>
      <c r="BC265" s="36">
        <v>1.60889</v>
      </c>
      <c r="BD265" s="36">
        <v>1.57918</v>
      </c>
      <c r="BE265" s="36">
        <v>1.63853</v>
      </c>
      <c r="BF265" s="36">
        <v>1.88017</v>
      </c>
      <c r="BG265" s="36">
        <v>1.98068</v>
      </c>
      <c r="BH265" s="36">
        <v>1.75252</v>
      </c>
      <c r="BI265" s="36">
        <v>1.7599</v>
      </c>
      <c r="BJ265" s="36">
        <v>1.61637</v>
      </c>
      <c r="BK265" s="36">
        <v>1.53505</v>
      </c>
      <c r="BL265" s="36"/>
      <c r="BM265" s="36">
        <v>1.43892</v>
      </c>
      <c r="BN265" s="36">
        <v>1.60212</v>
      </c>
      <c r="BO265" s="36">
        <v>2.53293</v>
      </c>
      <c r="BP265" s="36">
        <v>2.86397</v>
      </c>
      <c r="BQ265" s="36">
        <v>2.46632</v>
      </c>
      <c r="BR265" s="36">
        <v>2.48161</v>
      </c>
      <c r="BS265" s="36">
        <v>2.58296</v>
      </c>
      <c r="BT265" s="36">
        <v>2.82353</v>
      </c>
      <c r="BU265" s="36">
        <v>3.13162</v>
      </c>
      <c r="BV265" s="36">
        <v>2.74823</v>
      </c>
      <c r="BW265" s="36">
        <v>2.93742</v>
      </c>
      <c r="BX265" s="36">
        <v>2.6314</v>
      </c>
      <c r="BY265" s="36">
        <v>2.31249</v>
      </c>
      <c r="BZ265" s="36">
        <v>2.03576</v>
      </c>
      <c r="CA265" s="36">
        <v>2.00297</v>
      </c>
      <c r="CB265" s="36">
        <v>2.02717</v>
      </c>
      <c r="CC265" s="36">
        <v>2.09638</v>
      </c>
      <c r="CD265" s="36">
        <v>2.19192</v>
      </c>
      <c r="CE265" s="36">
        <v>2.06038</v>
      </c>
      <c r="CF265" s="36">
        <v>2.28384</v>
      </c>
      <c r="CG265" s="36">
        <v>2.95585</v>
      </c>
      <c r="CH265" s="36">
        <v>3.50607</v>
      </c>
      <c r="CI265" s="36">
        <v>4.45749</v>
      </c>
      <c r="CJ265" s="36">
        <v>3.3198</v>
      </c>
      <c r="CK265" s="36">
        <v>1.89226</v>
      </c>
      <c r="CL265" s="36">
        <v>2.3745</v>
      </c>
      <c r="CM265" s="36">
        <v>1.94102</v>
      </c>
      <c r="CN265" s="36">
        <v>1.42696</v>
      </c>
      <c r="CO265" s="36">
        <v>1.09979</v>
      </c>
      <c r="CP265" s="36">
        <v>1.02297</v>
      </c>
      <c r="CQ265" s="36">
        <v>0.774425</v>
      </c>
      <c r="CR265" s="36">
        <v>0.667829</v>
      </c>
      <c r="CS265" s="36">
        <v>0.795712</v>
      </c>
      <c r="CT265" s="36">
        <v>0.598039</v>
      </c>
      <c r="CU265" s="36">
        <v>0.470804</v>
      </c>
      <c r="CV265" s="36">
        <v>0.426481</v>
      </c>
      <c r="CW265" s="36">
        <v>0.408985</v>
      </c>
      <c r="CX265" s="36">
        <v>0.39285</v>
      </c>
      <c r="CY265" s="36">
        <v>0.363722</v>
      </c>
      <c r="CZ265" s="36">
        <v>0.392882</v>
      </c>
      <c r="DA265" s="36">
        <v>0.404028</v>
      </c>
      <c r="DB265" s="36">
        <v>0.352415</v>
      </c>
      <c r="DC265" s="36">
        <v>0.34843</v>
      </c>
      <c r="DD265" s="36">
        <v>0.356076</v>
      </c>
      <c r="DE265" s="36">
        <v>0.37746</v>
      </c>
      <c r="DF265" s="36">
        <v>0.357404</v>
      </c>
      <c r="DG265" s="36">
        <v>0.340394</v>
      </c>
      <c r="DH265" s="36">
        <v>0.388541</v>
      </c>
      <c r="DI265" s="36">
        <v>0.408532</v>
      </c>
      <c r="DJ265" s="36">
        <v>0.435942</v>
      </c>
      <c r="DK265" s="36">
        <v>0.503788</v>
      </c>
      <c r="DL265" s="36">
        <v>0.630439</v>
      </c>
    </row>
    <row r="266" spans="1:116">
      <c r="A266" s="36" t="s">
        <v>299</v>
      </c>
      <c r="B266" s="36"/>
      <c r="C266" s="36">
        <v>0.7392088</v>
      </c>
      <c r="D266" s="36">
        <v>0.672008</v>
      </c>
      <c r="E266" s="36">
        <v>0.754304</v>
      </c>
      <c r="F266" s="36">
        <v>0.646153</v>
      </c>
      <c r="G266" s="36">
        <v>0.6237</v>
      </c>
      <c r="H266" s="36">
        <v>0.652536</v>
      </c>
      <c r="I266" s="36">
        <v>0.686167</v>
      </c>
      <c r="J266" s="36">
        <v>0.662742</v>
      </c>
      <c r="K266" s="36">
        <v>0.647935</v>
      </c>
      <c r="L266" s="36">
        <v>0.756572</v>
      </c>
      <c r="M266" s="36">
        <v>0.695887</v>
      </c>
      <c r="N266" s="36">
        <v>0.712314</v>
      </c>
      <c r="O266" s="36">
        <v>0.754564</v>
      </c>
      <c r="P266" s="36">
        <v>0.760266</v>
      </c>
      <c r="Q266" s="36">
        <v>0.781326</v>
      </c>
      <c r="R266" s="36">
        <v>0.765385</v>
      </c>
      <c r="S266" s="36">
        <v>0.756346</v>
      </c>
      <c r="T266" s="36">
        <v>0.760525</v>
      </c>
      <c r="U266" s="36">
        <v>0.708458</v>
      </c>
      <c r="V266" s="36">
        <v>0.714258</v>
      </c>
      <c r="W266" s="36">
        <v>0.703922</v>
      </c>
      <c r="X266" s="36">
        <v>0.676156</v>
      </c>
      <c r="Y266" s="36">
        <v>0.630504</v>
      </c>
      <c r="Z266" s="36">
        <v>0.556826</v>
      </c>
      <c r="AA266" s="36">
        <v>0.572022</v>
      </c>
      <c r="AB266" s="36">
        <v>1.28233</v>
      </c>
      <c r="AC266" s="36">
        <v>1.53323</v>
      </c>
      <c r="AD266" s="36">
        <v>1.58553</v>
      </c>
      <c r="AE266" s="36">
        <v>1.73233</v>
      </c>
      <c r="AF266" s="36">
        <v>2.0818</v>
      </c>
      <c r="AG266" s="36">
        <v>1.75825</v>
      </c>
      <c r="AH266" s="36">
        <v>1.33362</v>
      </c>
      <c r="AI266" s="36">
        <v>1.18535</v>
      </c>
      <c r="AJ266" s="36">
        <v>1.11897</v>
      </c>
      <c r="AK266" s="36">
        <v>0.968015</v>
      </c>
      <c r="AL266" s="36">
        <v>0.877424</v>
      </c>
      <c r="AM266" s="36">
        <v>0.87561</v>
      </c>
      <c r="AN266" s="36">
        <v>0.89492</v>
      </c>
      <c r="AO266" s="36">
        <v>0.716688</v>
      </c>
      <c r="AP266" s="36">
        <v>0.969019</v>
      </c>
      <c r="AQ266" s="36">
        <v>0.976115</v>
      </c>
      <c r="AR266" s="36">
        <v>0.865177</v>
      </c>
      <c r="AS266" s="36">
        <v>0.83835</v>
      </c>
      <c r="AT266" s="36">
        <v>0.971806</v>
      </c>
      <c r="AU266" s="36">
        <v>0.801673</v>
      </c>
      <c r="AV266" s="36">
        <v>0.699872</v>
      </c>
      <c r="AW266" s="36">
        <v>0.819072</v>
      </c>
      <c r="AX266" s="36">
        <v>0.995814</v>
      </c>
      <c r="AY266" s="36">
        <v>0.848232</v>
      </c>
      <c r="AZ266" s="36">
        <v>0.884326</v>
      </c>
      <c r="BA266" s="36">
        <v>0.870685</v>
      </c>
      <c r="BB266" s="36">
        <v>0.826654</v>
      </c>
      <c r="BC266" s="36">
        <v>0.70052</v>
      </c>
      <c r="BD266" s="36">
        <v>0.636401</v>
      </c>
      <c r="BE266" s="36">
        <v>0.683219</v>
      </c>
      <c r="BF266" s="36">
        <v>0.742835</v>
      </c>
      <c r="BG266" s="36">
        <v>0.722358</v>
      </c>
      <c r="BH266" s="36">
        <v>0.791597</v>
      </c>
      <c r="BI266" s="36">
        <v>0.819461</v>
      </c>
      <c r="BJ266" s="36">
        <v>0.670745</v>
      </c>
      <c r="BK266" s="36">
        <v>0.627329</v>
      </c>
      <c r="BL266" s="36"/>
      <c r="BM266" s="36">
        <v>0.549115</v>
      </c>
      <c r="BN266" s="36">
        <v>0.519469</v>
      </c>
      <c r="BO266" s="36">
        <v>0.716882</v>
      </c>
      <c r="BP266" s="36">
        <v>0.875707</v>
      </c>
      <c r="BQ266" s="36">
        <v>0.935485</v>
      </c>
      <c r="BR266" s="36">
        <v>0.838739</v>
      </c>
      <c r="BS266" s="36">
        <v>0.70726</v>
      </c>
      <c r="BT266" s="36">
        <v>0.74844</v>
      </c>
      <c r="BU266" s="36">
        <v>0.851699</v>
      </c>
      <c r="BV266" s="36">
        <v>0.826103</v>
      </c>
      <c r="BW266" s="36">
        <v>0.825552</v>
      </c>
      <c r="BX266" s="36">
        <v>0.809968</v>
      </c>
      <c r="BY266" s="36">
        <v>0.756346</v>
      </c>
      <c r="BZ266" s="36">
        <v>0.660863</v>
      </c>
      <c r="CA266" s="36">
        <v>0.647935</v>
      </c>
      <c r="CB266" s="36">
        <v>0.662548</v>
      </c>
      <c r="CC266" s="36">
        <v>0.623765</v>
      </c>
      <c r="CD266" s="36">
        <v>0.672624</v>
      </c>
      <c r="CE266" s="36">
        <v>0.624251</v>
      </c>
      <c r="CF266" s="36">
        <v>0.63841</v>
      </c>
      <c r="CG266" s="36">
        <v>0.752652</v>
      </c>
      <c r="CH266" s="36">
        <v>0.749412</v>
      </c>
      <c r="CI266" s="36">
        <v>0.651888</v>
      </c>
      <c r="CJ266" s="36">
        <v>0.545875</v>
      </c>
      <c r="CK266" s="36">
        <v>0.545292</v>
      </c>
      <c r="CL266" s="36">
        <v>1.03064</v>
      </c>
      <c r="CM266" s="36">
        <v>1.13708</v>
      </c>
      <c r="CN266" s="36">
        <v>1.03742</v>
      </c>
      <c r="CO266" s="36">
        <v>0.82688</v>
      </c>
      <c r="CP266" s="36">
        <v>0.763733</v>
      </c>
      <c r="CQ266" s="36">
        <v>0.555466</v>
      </c>
      <c r="CR266" s="36">
        <v>0.461894</v>
      </c>
      <c r="CS266" s="36">
        <v>0.465815</v>
      </c>
      <c r="CT266" s="36">
        <v>0.335502</v>
      </c>
      <c r="CU266" s="36">
        <v>0.238788</v>
      </c>
      <c r="CV266" s="36">
        <v>0.194627</v>
      </c>
      <c r="CW266" s="36">
        <v>0.186592</v>
      </c>
      <c r="CX266" s="36">
        <v>0.185587</v>
      </c>
      <c r="CY266" s="36">
        <v>0.176353</v>
      </c>
      <c r="CZ266" s="36">
        <v>0.24854</v>
      </c>
      <c r="DA266" s="36">
        <v>0.242384</v>
      </c>
      <c r="DB266" s="36">
        <v>0.214294</v>
      </c>
      <c r="DC266" s="36">
        <v>0.209401</v>
      </c>
      <c r="DD266" s="36">
        <v>0.227092</v>
      </c>
      <c r="DE266" s="36">
        <v>0.211378</v>
      </c>
      <c r="DF266" s="36">
        <v>0.206161</v>
      </c>
      <c r="DG266" s="36">
        <v>0.211054</v>
      </c>
      <c r="DH266" s="36">
        <v>0.256543</v>
      </c>
      <c r="DI266" s="36">
        <v>0.256284</v>
      </c>
      <c r="DJ266" s="36">
        <v>0.272549</v>
      </c>
      <c r="DK266" s="36">
        <v>0.302875</v>
      </c>
      <c r="DL266" s="36">
        <v>0.343926</v>
      </c>
    </row>
    <row r="267" spans="1:116">
      <c r="A267" s="36" t="s">
        <v>300</v>
      </c>
      <c r="B267" s="36"/>
      <c r="C267" s="36">
        <v>0.1990494</v>
      </c>
      <c r="D267" s="36">
        <v>0.180954</v>
      </c>
      <c r="E267" s="36">
        <v>0.193234</v>
      </c>
      <c r="F267" s="36">
        <v>0.170003</v>
      </c>
      <c r="G267" s="36">
        <v>0.172303</v>
      </c>
      <c r="H267" s="36">
        <v>0.177941</v>
      </c>
      <c r="I267" s="36">
        <v>0.186397</v>
      </c>
      <c r="J267" s="36">
        <v>0.188471</v>
      </c>
      <c r="K267" s="36">
        <v>0.186689</v>
      </c>
      <c r="L267" s="36">
        <v>0.183222</v>
      </c>
      <c r="M267" s="36">
        <v>0.189961</v>
      </c>
      <c r="N267" s="36">
        <v>0.202921</v>
      </c>
      <c r="O267" s="36">
        <v>0.207263</v>
      </c>
      <c r="P267" s="36">
        <v>0.211669</v>
      </c>
      <c r="Q267" s="36">
        <v>0.213581</v>
      </c>
      <c r="R267" s="36">
        <v>0.21776</v>
      </c>
      <c r="S267" s="36">
        <v>0.202014</v>
      </c>
      <c r="T267" s="36">
        <v>0.217955</v>
      </c>
      <c r="U267" s="36">
        <v>0.208138</v>
      </c>
      <c r="V267" s="36">
        <v>0.204606</v>
      </c>
      <c r="W267" s="36">
        <v>0.204833</v>
      </c>
      <c r="X267" s="36">
        <v>0.206906</v>
      </c>
      <c r="Y267" s="36">
        <v>0.192683</v>
      </c>
      <c r="Z267" s="36">
        <v>0.162389</v>
      </c>
      <c r="AA267" s="36">
        <v>0.170262</v>
      </c>
      <c r="AB267" s="36">
        <v>0.387601</v>
      </c>
      <c r="AC267" s="36">
        <v>0.494554</v>
      </c>
      <c r="AD267" s="36">
        <v>0.478224</v>
      </c>
      <c r="AE267" s="36">
        <v>0.534924</v>
      </c>
      <c r="AF267" s="36">
        <v>0.624996</v>
      </c>
      <c r="AG267" s="36">
        <v>0.517946</v>
      </c>
      <c r="AH267" s="36">
        <v>0.397192</v>
      </c>
      <c r="AI267" s="36">
        <v>0.369457</v>
      </c>
      <c r="AJ267" s="36">
        <v>0.340945</v>
      </c>
      <c r="AK267" s="36">
        <v>0.278834</v>
      </c>
      <c r="AL267" s="36">
        <v>0.27041</v>
      </c>
      <c r="AM267" s="36">
        <v>0.260593</v>
      </c>
      <c r="AN267" s="36">
        <v>0.249383</v>
      </c>
      <c r="AO267" s="36">
        <v>0.206129</v>
      </c>
      <c r="AP267" s="36">
        <v>0.268758</v>
      </c>
      <c r="AQ267" s="36">
        <v>0.304819</v>
      </c>
      <c r="AR267" s="36">
        <v>0.280066</v>
      </c>
      <c r="AS267" s="36">
        <v>0.278186</v>
      </c>
      <c r="AT267" s="36">
        <v>0.324194</v>
      </c>
      <c r="AU267" s="36">
        <v>0.226217</v>
      </c>
      <c r="AV267" s="36">
        <v>0.213678</v>
      </c>
      <c r="AW267" s="36">
        <v>0.247795</v>
      </c>
      <c r="AX267" s="36">
        <v>0.284148</v>
      </c>
      <c r="AY267" s="36">
        <v>0.255992</v>
      </c>
      <c r="AZ267" s="36">
        <v>0.269698</v>
      </c>
      <c r="BA267" s="36">
        <v>0.261468</v>
      </c>
      <c r="BB267" s="36">
        <v>0.222815</v>
      </c>
      <c r="BC267" s="36">
        <v>0.195728</v>
      </c>
      <c r="BD267" s="36">
        <v>0.188114</v>
      </c>
      <c r="BE267" s="36">
        <v>0.193104</v>
      </c>
      <c r="BF267" s="36">
        <v>0.212674</v>
      </c>
      <c r="BG267" s="36">
        <v>0.213192</v>
      </c>
      <c r="BH267" s="36">
        <v>0.222296</v>
      </c>
      <c r="BI267" s="36">
        <v>0.2164</v>
      </c>
      <c r="BJ267" s="36">
        <v>0.185717</v>
      </c>
      <c r="BK267" s="36">
        <v>0.184032</v>
      </c>
      <c r="BL267" s="36"/>
      <c r="BM267" s="36">
        <v>0.146869</v>
      </c>
      <c r="BN267" s="36">
        <v>0.144407</v>
      </c>
      <c r="BO267" s="36">
        <v>0.220482</v>
      </c>
      <c r="BP267" s="36">
        <v>0.24773</v>
      </c>
      <c r="BQ267" s="36">
        <v>0.250549</v>
      </c>
      <c r="BR267" s="36">
        <v>0.235548</v>
      </c>
      <c r="BS267" s="36">
        <v>0.213646</v>
      </c>
      <c r="BT267" s="36">
        <v>0.199487</v>
      </c>
      <c r="BU267" s="36">
        <v>0.21371</v>
      </c>
      <c r="BV267" s="36">
        <v>0.22126</v>
      </c>
      <c r="BW267" s="36">
        <v>0.211604</v>
      </c>
      <c r="BX267" s="36">
        <v>0.209434</v>
      </c>
      <c r="BY267" s="36">
        <v>0.189086</v>
      </c>
      <c r="BZ267" s="36">
        <v>0.170554</v>
      </c>
      <c r="CA267" s="36">
        <v>0.173405</v>
      </c>
      <c r="CB267" s="36">
        <v>0.181051</v>
      </c>
      <c r="CC267" s="36">
        <v>0.167346</v>
      </c>
      <c r="CD267" s="36">
        <v>0.196798</v>
      </c>
      <c r="CE267" s="36">
        <v>0.18549</v>
      </c>
      <c r="CF267" s="36">
        <v>0.191192</v>
      </c>
      <c r="CG267" s="36">
        <v>0.224597</v>
      </c>
      <c r="CH267" s="36">
        <v>0.20804</v>
      </c>
      <c r="CI267" s="36">
        <v>0.191711</v>
      </c>
      <c r="CJ267" s="36">
        <v>0.157756</v>
      </c>
      <c r="CK267" s="36">
        <v>0.165985</v>
      </c>
      <c r="CL267" s="36">
        <v>0.315803</v>
      </c>
      <c r="CM267" s="36">
        <v>0.343019</v>
      </c>
      <c r="CN267" s="36">
        <v>0.282074</v>
      </c>
      <c r="CO267" s="36">
        <v>0.235742</v>
      </c>
      <c r="CP267" s="36">
        <v>0.212058</v>
      </c>
      <c r="CQ267" s="36">
        <v>0.161838</v>
      </c>
      <c r="CR267" s="36">
        <v>0.143888</v>
      </c>
      <c r="CS267" s="36">
        <v>0.146383</v>
      </c>
      <c r="CT267" s="36">
        <v>0.104458</v>
      </c>
      <c r="CU267" s="36">
        <v>0.0781164</v>
      </c>
      <c r="CV267" s="36">
        <v>0.0719928</v>
      </c>
      <c r="CW267" s="36">
        <v>0.063018</v>
      </c>
      <c r="CX267" s="36">
        <v>0.065286</v>
      </c>
      <c r="CY267" s="36">
        <v>0.0655776</v>
      </c>
      <c r="CZ267" s="36">
        <v>0.0938304</v>
      </c>
      <c r="DA267" s="36">
        <v>0.085536</v>
      </c>
      <c r="DB267" s="36">
        <v>0.0718308</v>
      </c>
      <c r="DC267" s="36">
        <v>0.0711504</v>
      </c>
      <c r="DD267" s="36">
        <v>0.0759456</v>
      </c>
      <c r="DE267" s="36">
        <v>0.0684288</v>
      </c>
      <c r="DF267" s="36">
        <v>0.0646704</v>
      </c>
      <c r="DG267" s="36">
        <v>0.0582876</v>
      </c>
      <c r="DH267" s="36">
        <v>0.0656424</v>
      </c>
      <c r="DI267" s="36">
        <v>0.0704376</v>
      </c>
      <c r="DJ267" s="36">
        <v>0.0786672</v>
      </c>
      <c r="DK267" s="36">
        <v>0.097686</v>
      </c>
      <c r="DL267" s="36">
        <v>0.0969084</v>
      </c>
    </row>
    <row r="268" spans="1:116">
      <c r="A268" s="36" t="s">
        <v>301</v>
      </c>
      <c r="B268" s="36"/>
      <c r="C268" s="36">
        <v>0.730763</v>
      </c>
      <c r="D268" s="36">
        <v>0.66433</v>
      </c>
      <c r="E268" s="36">
        <v>0.698155</v>
      </c>
      <c r="F268" s="36">
        <v>0.598687</v>
      </c>
      <c r="G268" s="36">
        <v>0.618062</v>
      </c>
      <c r="H268" s="36">
        <v>0.583945</v>
      </c>
      <c r="I268" s="36">
        <v>0.58333</v>
      </c>
      <c r="J268" s="36">
        <v>0.591397</v>
      </c>
      <c r="K268" s="36">
        <v>0.595318</v>
      </c>
      <c r="L268" s="36">
        <v>0.623538</v>
      </c>
      <c r="M268" s="36">
        <v>0.59778</v>
      </c>
      <c r="N268" s="36">
        <v>0.606787</v>
      </c>
      <c r="O268" s="36">
        <v>0.627815</v>
      </c>
      <c r="P268" s="36">
        <v>0.674568</v>
      </c>
      <c r="Q268" s="36">
        <v>0.695984</v>
      </c>
      <c r="R268" s="36">
        <v>0.682927</v>
      </c>
      <c r="S268" s="36">
        <v>0.658951</v>
      </c>
      <c r="T268" s="36">
        <v>0.650365</v>
      </c>
      <c r="U268" s="36">
        <v>0.635267</v>
      </c>
      <c r="V268" s="36">
        <v>0.654707</v>
      </c>
      <c r="W268" s="36">
        <v>0.681826</v>
      </c>
      <c r="X268" s="36">
        <v>0.720446</v>
      </c>
      <c r="Y268" s="36">
        <v>0.748602</v>
      </c>
      <c r="Z268" s="36">
        <v>0.7209</v>
      </c>
      <c r="AA268" s="36">
        <v>0.566028</v>
      </c>
      <c r="AB268" s="36">
        <v>1.13189</v>
      </c>
      <c r="AC268" s="36">
        <v>1.34684</v>
      </c>
      <c r="AD268" s="36">
        <v>1.33595</v>
      </c>
      <c r="AE268" s="36">
        <v>1.45648</v>
      </c>
      <c r="AF268" s="36">
        <v>1.74963</v>
      </c>
      <c r="AG268" s="36">
        <v>1.49374</v>
      </c>
      <c r="AH268" s="36">
        <v>1.15383</v>
      </c>
      <c r="AI268" s="36">
        <v>1.09045</v>
      </c>
      <c r="AJ268" s="36">
        <v>0.985867</v>
      </c>
      <c r="AK268" s="36">
        <v>0.910991</v>
      </c>
      <c r="AL268" s="36">
        <v>0.845834</v>
      </c>
      <c r="AM268" s="36">
        <v>0.820238</v>
      </c>
      <c r="AN268" s="36">
        <v>0.819914</v>
      </c>
      <c r="AO268" s="36">
        <v>0.724075</v>
      </c>
      <c r="AP268" s="36">
        <v>0.741312</v>
      </c>
      <c r="AQ268" s="36">
        <v>0.782233</v>
      </c>
      <c r="AR268" s="36">
        <v>0.732499</v>
      </c>
      <c r="AS268" s="36">
        <v>0.768852</v>
      </c>
      <c r="AT268" s="36">
        <v>0.851083</v>
      </c>
      <c r="AU268" s="36">
        <v>0.667343</v>
      </c>
      <c r="AV268" s="36">
        <v>0.595609</v>
      </c>
      <c r="AW268" s="36">
        <v>0.672494</v>
      </c>
      <c r="AX268" s="36">
        <v>0.824807</v>
      </c>
      <c r="AY268" s="36">
        <v>0.720187</v>
      </c>
      <c r="AZ268" s="36">
        <v>0.783626</v>
      </c>
      <c r="BA268" s="36">
        <v>0.754564</v>
      </c>
      <c r="BB268" s="36">
        <v>0.70389</v>
      </c>
      <c r="BC268" s="36">
        <v>0.58009</v>
      </c>
      <c r="BD268" s="36">
        <v>0.562723</v>
      </c>
      <c r="BE268" s="36">
        <v>0.556016</v>
      </c>
      <c r="BF268" s="36">
        <v>0.614984</v>
      </c>
      <c r="BG268" s="36">
        <v>0.65367</v>
      </c>
      <c r="BH268" s="36">
        <v>0.678456</v>
      </c>
      <c r="BI268" s="36">
        <v>0.676706</v>
      </c>
      <c r="BJ268" s="36">
        <v>0.588157</v>
      </c>
      <c r="BK268" s="36">
        <v>0.535896</v>
      </c>
      <c r="BL268" s="36"/>
      <c r="BM268" s="36">
        <v>0.410346</v>
      </c>
      <c r="BN268" s="36">
        <v>0.478386</v>
      </c>
      <c r="BO268" s="36">
        <v>0.661025</v>
      </c>
      <c r="BP268" s="36">
        <v>0.791824</v>
      </c>
      <c r="BQ268" s="36">
        <v>0.825779</v>
      </c>
      <c r="BR268" s="36">
        <v>0.794934</v>
      </c>
      <c r="BS268" s="36">
        <v>0.783464</v>
      </c>
      <c r="BT268" s="36">
        <v>0.899003</v>
      </c>
      <c r="BU268" s="36">
        <v>1.06483</v>
      </c>
      <c r="BV268" s="36">
        <v>0.92988</v>
      </c>
      <c r="BW268" s="36">
        <v>0.885136</v>
      </c>
      <c r="BX268" s="36">
        <v>0.817387</v>
      </c>
      <c r="BY268" s="36">
        <v>0.715781</v>
      </c>
      <c r="BZ268" s="36">
        <v>0.58009</v>
      </c>
      <c r="CA268" s="36">
        <v>0.54202</v>
      </c>
      <c r="CB268" s="36">
        <v>0.568555</v>
      </c>
      <c r="CC268" s="36">
        <v>0.531814</v>
      </c>
      <c r="CD268" s="36">
        <v>0.573577</v>
      </c>
      <c r="CE268" s="36">
        <v>0.560293</v>
      </c>
      <c r="CF268" s="36">
        <v>0.591332</v>
      </c>
      <c r="CG268" s="36">
        <v>0.713383</v>
      </c>
      <c r="CH268" s="36">
        <v>0.711212</v>
      </c>
      <c r="CI268" s="36">
        <v>0.740534</v>
      </c>
      <c r="CJ268" s="36">
        <v>0.683446</v>
      </c>
      <c r="CK268" s="36">
        <v>0.487912</v>
      </c>
      <c r="CL268" s="36">
        <v>0.850241</v>
      </c>
      <c r="CM268" s="36">
        <v>0.913939</v>
      </c>
      <c r="CN268" s="36">
        <v>0.77368</v>
      </c>
      <c r="CO268" s="36">
        <v>0.67405</v>
      </c>
      <c r="CP268" s="36">
        <v>0.612749</v>
      </c>
      <c r="CQ268" s="36">
        <v>0.483376</v>
      </c>
      <c r="CR268" s="36">
        <v>0.421913</v>
      </c>
      <c r="CS268" s="36">
        <v>0.439376</v>
      </c>
      <c r="CT268" s="36">
        <v>0.317099</v>
      </c>
      <c r="CU268" s="36">
        <v>0.222361</v>
      </c>
      <c r="CV268" s="36">
        <v>0.201463</v>
      </c>
      <c r="CW268" s="36">
        <v>0.192164</v>
      </c>
      <c r="CX268" s="36">
        <v>0.192845</v>
      </c>
      <c r="CY268" s="36">
        <v>0.197381</v>
      </c>
      <c r="CZ268" s="36">
        <v>0.251197</v>
      </c>
      <c r="DA268" s="36">
        <v>0.234122</v>
      </c>
      <c r="DB268" s="36">
        <v>0.18374</v>
      </c>
      <c r="DC268" s="36">
        <v>0.17726</v>
      </c>
      <c r="DD268" s="36">
        <v>0.187142</v>
      </c>
      <c r="DE268" s="36">
        <v>0.180598</v>
      </c>
      <c r="DF268" s="36">
        <v>0.175025</v>
      </c>
      <c r="DG268" s="36">
        <v>0.169614</v>
      </c>
      <c r="DH268" s="36">
        <v>0.19184</v>
      </c>
      <c r="DI268" s="36">
        <v>0.183967</v>
      </c>
      <c r="DJ268" s="36">
        <v>0.196279</v>
      </c>
      <c r="DK268" s="36">
        <v>0.228614</v>
      </c>
      <c r="DL268" s="36">
        <v>0.251294</v>
      </c>
    </row>
    <row r="269" spans="1:116">
      <c r="A269" s="36" t="s">
        <v>302</v>
      </c>
      <c r="B269" s="36"/>
      <c r="C269" s="36">
        <v>0.2607418</v>
      </c>
      <c r="D269" s="36">
        <v>0.237038</v>
      </c>
      <c r="E269" s="36">
        <v>0.242935</v>
      </c>
      <c r="F269" s="36">
        <v>0.223074</v>
      </c>
      <c r="G269" s="36">
        <v>0.22369</v>
      </c>
      <c r="H269" s="36">
        <v>0.217015</v>
      </c>
      <c r="I269" s="36">
        <v>0.223139</v>
      </c>
      <c r="J269" s="36">
        <v>0.235321</v>
      </c>
      <c r="K269" s="36">
        <v>0.218441</v>
      </c>
      <c r="L269" s="36">
        <v>0.225212</v>
      </c>
      <c r="M269" s="36">
        <v>0.225504</v>
      </c>
      <c r="N269" s="36">
        <v>0.232211</v>
      </c>
      <c r="O269" s="36">
        <v>0.244782</v>
      </c>
      <c r="P269" s="36">
        <v>0.262084</v>
      </c>
      <c r="Q269" s="36">
        <v>0.277247</v>
      </c>
      <c r="R269" s="36">
        <v>0.2696</v>
      </c>
      <c r="S269" s="36">
        <v>0.267268</v>
      </c>
      <c r="T269" s="36">
        <v>0.258487</v>
      </c>
      <c r="U269" s="36">
        <v>0.273229</v>
      </c>
      <c r="V269" s="36">
        <v>0.290304</v>
      </c>
      <c r="W269" s="36">
        <v>0.329443</v>
      </c>
      <c r="X269" s="36">
        <v>0.342144</v>
      </c>
      <c r="Y269" s="36">
        <v>0.341172</v>
      </c>
      <c r="Z269" s="36">
        <v>0.31117</v>
      </c>
      <c r="AA269" s="36">
        <v>0.18536</v>
      </c>
      <c r="AB269" s="36">
        <v>0.321214</v>
      </c>
      <c r="AC269" s="36">
        <v>0.38893</v>
      </c>
      <c r="AD269" s="36">
        <v>0.416243</v>
      </c>
      <c r="AE269" s="36">
        <v>0.46008</v>
      </c>
      <c r="AF269" s="36">
        <v>0.558997</v>
      </c>
      <c r="AG269" s="36">
        <v>0.525593</v>
      </c>
      <c r="AH269" s="36">
        <v>0.393692</v>
      </c>
      <c r="AI269" s="36">
        <v>0.373734</v>
      </c>
      <c r="AJ269" s="36">
        <v>0.328309</v>
      </c>
      <c r="AK269" s="36">
        <v>0.313373</v>
      </c>
      <c r="AL269" s="36">
        <v>0.296395</v>
      </c>
      <c r="AM269" s="36">
        <v>0.276728</v>
      </c>
      <c r="AN269" s="36">
        <v>0.260075</v>
      </c>
      <c r="AO269" s="36">
        <v>0.20318</v>
      </c>
      <c r="AP269" s="36">
        <v>0.220676</v>
      </c>
      <c r="AQ269" s="36">
        <v>0.260075</v>
      </c>
      <c r="AR269" s="36">
        <v>0.255992</v>
      </c>
      <c r="AS269" s="36">
        <v>0.263704</v>
      </c>
      <c r="AT269" s="36">
        <v>0.309582</v>
      </c>
      <c r="AU269" s="36">
        <v>0.232178</v>
      </c>
      <c r="AV269" s="36">
        <v>0.210924</v>
      </c>
      <c r="AW269" s="36">
        <v>0.25016</v>
      </c>
      <c r="AX269" s="36">
        <v>0.315511</v>
      </c>
      <c r="AY269" s="36">
        <v>0.262246</v>
      </c>
      <c r="AZ269" s="36">
        <v>0.276404</v>
      </c>
      <c r="BA269" s="36">
        <v>0.25771</v>
      </c>
      <c r="BB269" s="36">
        <v>0.240052</v>
      </c>
      <c r="BC269" s="36">
        <v>0.198709</v>
      </c>
      <c r="BD269" s="36">
        <v>0.19359</v>
      </c>
      <c r="BE269" s="36">
        <v>0.1886</v>
      </c>
      <c r="BF269" s="36">
        <v>0.204444</v>
      </c>
      <c r="BG269" s="36">
        <v>0.210406</v>
      </c>
      <c r="BH269" s="36">
        <v>0.209855</v>
      </c>
      <c r="BI269" s="36">
        <v>0.229036</v>
      </c>
      <c r="BJ269" s="36">
        <v>0.20156</v>
      </c>
      <c r="BK269" s="36">
        <v>0.188892</v>
      </c>
      <c r="BL269" s="36"/>
      <c r="BM269" s="36">
        <v>0.160283</v>
      </c>
      <c r="BN269" s="36">
        <v>0.203731</v>
      </c>
      <c r="BO269" s="36">
        <v>0.278219</v>
      </c>
      <c r="BP269" s="36">
        <v>0.309355</v>
      </c>
      <c r="BQ269" s="36">
        <v>0.304139</v>
      </c>
      <c r="BR269" s="36">
        <v>0.300316</v>
      </c>
      <c r="BS269" s="36">
        <v>0.288036</v>
      </c>
      <c r="BT269" s="36">
        <v>0.299084</v>
      </c>
      <c r="BU269" s="36">
        <v>0.358992</v>
      </c>
      <c r="BV269" s="36">
        <v>0.310327</v>
      </c>
      <c r="BW269" s="36">
        <v>0.310036</v>
      </c>
      <c r="BX269" s="36">
        <v>0.277117</v>
      </c>
      <c r="BY269" s="36">
        <v>0.268661</v>
      </c>
      <c r="BZ269" s="36">
        <v>0.240829</v>
      </c>
      <c r="CA269" s="36">
        <v>0.243259</v>
      </c>
      <c r="CB269" s="36">
        <v>0.248994</v>
      </c>
      <c r="CC269" s="36">
        <v>0.249318</v>
      </c>
      <c r="CD269" s="36">
        <v>0.244004</v>
      </c>
      <c r="CE269" s="36">
        <v>0.258649</v>
      </c>
      <c r="CF269" s="36">
        <v>0.280811</v>
      </c>
      <c r="CG269" s="36">
        <v>0.339358</v>
      </c>
      <c r="CH269" s="36">
        <v>0.364338</v>
      </c>
      <c r="CI269" s="36">
        <v>0.357145</v>
      </c>
      <c r="CJ269" s="36">
        <v>0.342824</v>
      </c>
      <c r="CK269" s="36">
        <v>0.18455</v>
      </c>
      <c r="CL269" s="36">
        <v>0.256187</v>
      </c>
      <c r="CM269" s="36">
        <v>0.270378</v>
      </c>
      <c r="CN269" s="36">
        <v>0.228906</v>
      </c>
      <c r="CO269" s="36">
        <v>0.204606</v>
      </c>
      <c r="CP269" s="36">
        <v>0.202694</v>
      </c>
      <c r="CQ269" s="36">
        <v>0.146707</v>
      </c>
      <c r="CR269" s="36">
        <v>0.116737</v>
      </c>
      <c r="CS269" s="36">
        <v>0.11327</v>
      </c>
      <c r="CT269" s="36">
        <v>0.089262</v>
      </c>
      <c r="CU269" s="36">
        <v>0.0585144</v>
      </c>
      <c r="CV269" s="36">
        <v>0.050382</v>
      </c>
      <c r="CW269" s="36">
        <v>0.0497664</v>
      </c>
      <c r="CX269" s="36">
        <v>0.0499284</v>
      </c>
      <c r="CY269" s="36">
        <v>0.0543672</v>
      </c>
      <c r="CZ269" s="36">
        <v>0.0606852</v>
      </c>
      <c r="DA269" s="36">
        <v>0.0581904</v>
      </c>
      <c r="DB269" s="36">
        <v>0.04536</v>
      </c>
      <c r="DC269" s="36">
        <v>0.0441612</v>
      </c>
      <c r="DD269" s="36">
        <v>0.046332</v>
      </c>
      <c r="DE269" s="36">
        <v>0.0421848</v>
      </c>
      <c r="DF269" s="36">
        <v>0.0419256</v>
      </c>
      <c r="DG269" s="36">
        <v>0.0337608</v>
      </c>
      <c r="DH269" s="36">
        <v>0.0299052</v>
      </c>
      <c r="DI269" s="36">
        <v>0.0375516</v>
      </c>
      <c r="DJ269" s="36">
        <v>0.0489888</v>
      </c>
      <c r="DK269" s="36">
        <v>0.0584496</v>
      </c>
      <c r="DL269" s="36">
        <v>0.0624024</v>
      </c>
    </row>
    <row r="270" spans="1:116">
      <c r="A270" s="36" t="s">
        <v>303</v>
      </c>
      <c r="B270" s="36"/>
      <c r="C270" s="36">
        <v>0.3081078</v>
      </c>
      <c r="D270" s="36">
        <v>0.280098</v>
      </c>
      <c r="E270" s="36">
        <v>0.288068</v>
      </c>
      <c r="F270" s="36">
        <v>0.265518</v>
      </c>
      <c r="G270" s="36">
        <v>0.269244</v>
      </c>
      <c r="H270" s="36">
        <v>0.265259</v>
      </c>
      <c r="I270" s="36">
        <v>0.290596</v>
      </c>
      <c r="J270" s="36">
        <v>0.29241</v>
      </c>
      <c r="K270" s="36">
        <v>0.273326</v>
      </c>
      <c r="L270" s="36">
        <v>0.288133</v>
      </c>
      <c r="M270" s="36">
        <v>0.28742</v>
      </c>
      <c r="N270" s="36">
        <v>0.300445</v>
      </c>
      <c r="O270" s="36">
        <v>0.301547</v>
      </c>
      <c r="P270" s="36">
        <v>0.320144</v>
      </c>
      <c r="Q270" s="36">
        <v>0.336895</v>
      </c>
      <c r="R270" s="36">
        <v>0.325814</v>
      </c>
      <c r="S270" s="36">
        <v>0.298112</v>
      </c>
      <c r="T270" s="36">
        <v>0.321376</v>
      </c>
      <c r="U270" s="36">
        <v>0.318136</v>
      </c>
      <c r="V270" s="36">
        <v>0.304884</v>
      </c>
      <c r="W270" s="36">
        <v>0.31266</v>
      </c>
      <c r="X270" s="36">
        <v>0.318395</v>
      </c>
      <c r="Y270" s="36">
        <v>0.326106</v>
      </c>
      <c r="Z270" s="36">
        <v>0.283759</v>
      </c>
      <c r="AA270" s="36">
        <v>0.230818</v>
      </c>
      <c r="AB270" s="36">
        <v>0.46912</v>
      </c>
      <c r="AC270" s="36">
        <v>0.71455</v>
      </c>
      <c r="AD270" s="36">
        <v>0.697734</v>
      </c>
      <c r="AE270" s="36">
        <v>0.791305</v>
      </c>
      <c r="AF270" s="36">
        <v>1.00161</v>
      </c>
      <c r="AG270" s="36">
        <v>0.836212</v>
      </c>
      <c r="AH270" s="36">
        <v>0.622534</v>
      </c>
      <c r="AI270" s="36">
        <v>0.588514</v>
      </c>
      <c r="AJ270" s="36">
        <v>0.541922</v>
      </c>
      <c r="AK270" s="36">
        <v>0.446472</v>
      </c>
      <c r="AL270" s="36">
        <v>0.420487</v>
      </c>
      <c r="AM270" s="36">
        <v>0.419062</v>
      </c>
      <c r="AN270" s="36">
        <v>0.38637</v>
      </c>
      <c r="AO270" s="36">
        <v>0.286675</v>
      </c>
      <c r="AP270" s="36">
        <v>0.396446</v>
      </c>
      <c r="AQ270" s="36">
        <v>0.504014</v>
      </c>
      <c r="AR270" s="36">
        <v>0.473234</v>
      </c>
      <c r="AS270" s="36">
        <v>0.45454</v>
      </c>
      <c r="AT270" s="36">
        <v>0.503366</v>
      </c>
      <c r="AU270" s="36">
        <v>0.358376</v>
      </c>
      <c r="AV270" s="36">
        <v>0.339617</v>
      </c>
      <c r="AW270" s="36">
        <v>0.391392</v>
      </c>
      <c r="AX270" s="36">
        <v>0.442778</v>
      </c>
      <c r="AY270" s="36">
        <v>0.389059</v>
      </c>
      <c r="AZ270" s="36">
        <v>0.41647</v>
      </c>
      <c r="BA270" s="36">
        <v>0.390193</v>
      </c>
      <c r="BB270" s="36">
        <v>0.344671</v>
      </c>
      <c r="BC270" s="36">
        <v>0.280876</v>
      </c>
      <c r="BD270" s="36">
        <v>0.28499</v>
      </c>
      <c r="BE270" s="36">
        <v>0.280066</v>
      </c>
      <c r="BF270" s="36">
        <v>0.296849</v>
      </c>
      <c r="BG270" s="36">
        <v>0.304852</v>
      </c>
      <c r="BH270" s="36">
        <v>0.335081</v>
      </c>
      <c r="BI270" s="36">
        <v>0.324713</v>
      </c>
      <c r="BJ270" s="36">
        <v>0.295326</v>
      </c>
      <c r="BK270" s="36">
        <v>0.272808</v>
      </c>
      <c r="BL270" s="36"/>
      <c r="BM270" s="36">
        <v>0.210924</v>
      </c>
      <c r="BN270" s="36">
        <v>0.232016</v>
      </c>
      <c r="BO270" s="36">
        <v>0.332586</v>
      </c>
      <c r="BP270" s="36">
        <v>0.376261</v>
      </c>
      <c r="BQ270" s="36">
        <v>0.375775</v>
      </c>
      <c r="BR270" s="36">
        <v>0.367416</v>
      </c>
      <c r="BS270" s="36">
        <v>0.33534</v>
      </c>
      <c r="BT270" s="36">
        <v>0.347717</v>
      </c>
      <c r="BU270" s="36">
        <v>0.367546</v>
      </c>
      <c r="BV270" s="36">
        <v>0.352739</v>
      </c>
      <c r="BW270" s="36">
        <v>0.361357</v>
      </c>
      <c r="BX270" s="36">
        <v>0.332424</v>
      </c>
      <c r="BY270" s="36">
        <v>0.305662</v>
      </c>
      <c r="BZ270" s="36">
        <v>0.277279</v>
      </c>
      <c r="CA270" s="36">
        <v>0.267818</v>
      </c>
      <c r="CB270" s="36">
        <v>0.27122</v>
      </c>
      <c r="CC270" s="36">
        <v>0.268661</v>
      </c>
      <c r="CD270" s="36">
        <v>0.295909</v>
      </c>
      <c r="CE270" s="36">
        <v>0.275432</v>
      </c>
      <c r="CF270" s="36">
        <v>0.293058</v>
      </c>
      <c r="CG270" s="36">
        <v>0.34276</v>
      </c>
      <c r="CH270" s="36">
        <v>0.33683</v>
      </c>
      <c r="CI270" s="36">
        <v>0.336085</v>
      </c>
      <c r="CJ270" s="36">
        <v>0.27446</v>
      </c>
      <c r="CK270" s="36">
        <v>0.212512</v>
      </c>
      <c r="CL270" s="36">
        <v>0.409763</v>
      </c>
      <c r="CM270" s="36">
        <v>0.487555</v>
      </c>
      <c r="CN270" s="36">
        <v>0.420487</v>
      </c>
      <c r="CO270" s="36">
        <v>0.38083</v>
      </c>
      <c r="CP270" s="36">
        <v>0.333526</v>
      </c>
      <c r="CQ270" s="36">
        <v>0.235742</v>
      </c>
      <c r="CR270" s="36">
        <v>0.195502</v>
      </c>
      <c r="CS270" s="36">
        <v>0.22019</v>
      </c>
      <c r="CT270" s="36">
        <v>0.153997</v>
      </c>
      <c r="CU270" s="36">
        <v>0.110808</v>
      </c>
      <c r="CV270" s="36">
        <v>0.103259</v>
      </c>
      <c r="CW270" s="36">
        <v>0.0934092</v>
      </c>
      <c r="CX270" s="36">
        <v>0.102222</v>
      </c>
      <c r="CY270" s="36">
        <v>0.095904</v>
      </c>
      <c r="CZ270" s="36">
        <v>0.127721</v>
      </c>
      <c r="DA270" s="36">
        <v>0.117871</v>
      </c>
      <c r="DB270" s="36">
        <v>0.0897156</v>
      </c>
      <c r="DC270" s="36">
        <v>0.0871236</v>
      </c>
      <c r="DD270" s="36">
        <v>0.0915948</v>
      </c>
      <c r="DE270" s="36">
        <v>0.0891648</v>
      </c>
      <c r="DF270" s="36">
        <v>0.0723816</v>
      </c>
      <c r="DG270" s="36">
        <v>0.0566028</v>
      </c>
      <c r="DH270" s="36">
        <v>0.0709236</v>
      </c>
      <c r="DI270" s="36">
        <v>0.0858924</v>
      </c>
      <c r="DJ270" s="36">
        <v>0.10867</v>
      </c>
      <c r="DK270" s="36">
        <v>0.137668</v>
      </c>
      <c r="DL270" s="36">
        <v>0.145249</v>
      </c>
    </row>
    <row r="271" spans="1:116">
      <c r="A271" s="36" t="s">
        <v>304</v>
      </c>
      <c r="B271" s="36"/>
      <c r="C271" s="36">
        <v>0.5058031</v>
      </c>
      <c r="D271" s="36">
        <v>0.459821</v>
      </c>
      <c r="E271" s="36">
        <v>0.522612</v>
      </c>
      <c r="F271" s="36">
        <v>0.472878</v>
      </c>
      <c r="G271" s="36">
        <v>0.466625</v>
      </c>
      <c r="H271" s="36">
        <v>0.477608</v>
      </c>
      <c r="I271" s="36">
        <v>0.516359</v>
      </c>
      <c r="J271" s="36">
        <v>0.511078</v>
      </c>
      <c r="K271" s="36">
        <v>0.50463</v>
      </c>
      <c r="L271" s="36">
        <v>0.545065</v>
      </c>
      <c r="M271" s="36">
        <v>0.525366</v>
      </c>
      <c r="N271" s="36">
        <v>0.54283</v>
      </c>
      <c r="O271" s="36">
        <v>0.543769</v>
      </c>
      <c r="P271" s="36">
        <v>0.57037</v>
      </c>
      <c r="Q271" s="36">
        <v>0.55822</v>
      </c>
      <c r="R271" s="36">
        <v>0.564602</v>
      </c>
      <c r="S271" s="36">
        <v>0.51179</v>
      </c>
      <c r="T271" s="36">
        <v>0.530518</v>
      </c>
      <c r="U271" s="36">
        <v>0.500515</v>
      </c>
      <c r="V271" s="36">
        <v>0.497243</v>
      </c>
      <c r="W271" s="36">
        <v>0.494392</v>
      </c>
      <c r="X271" s="36">
        <v>0.488754</v>
      </c>
      <c r="Y271" s="36">
        <v>0.477349</v>
      </c>
      <c r="Z271" s="36">
        <v>0.357664</v>
      </c>
      <c r="AA271" s="36">
        <v>0.370202</v>
      </c>
      <c r="AB271" s="36">
        <v>0.851699</v>
      </c>
      <c r="AC271" s="36">
        <v>1.12036</v>
      </c>
      <c r="AD271" s="36">
        <v>1.19844</v>
      </c>
      <c r="AE271" s="36">
        <v>1.29982</v>
      </c>
      <c r="AF271" s="36">
        <v>1.613</v>
      </c>
      <c r="AG271" s="36">
        <v>1.28388</v>
      </c>
      <c r="AH271" s="36">
        <v>1.00783</v>
      </c>
      <c r="AI271" s="36">
        <v>0.899003</v>
      </c>
      <c r="AJ271" s="36">
        <v>0.822733</v>
      </c>
      <c r="AK271" s="36">
        <v>0.698544</v>
      </c>
      <c r="AL271" s="36">
        <v>0.645246</v>
      </c>
      <c r="AM271" s="36">
        <v>0.640937</v>
      </c>
      <c r="AN271" s="36">
        <v>0.631865</v>
      </c>
      <c r="AO271" s="36">
        <v>0.488754</v>
      </c>
      <c r="AP271" s="36">
        <v>0.8239</v>
      </c>
      <c r="AQ271" s="36">
        <v>0.781326</v>
      </c>
      <c r="AR271" s="36">
        <v>0.709139</v>
      </c>
      <c r="AS271" s="36">
        <v>0.672332</v>
      </c>
      <c r="AT271" s="36">
        <v>0.780646</v>
      </c>
      <c r="AU271" s="36">
        <v>0.5693</v>
      </c>
      <c r="AV271" s="36">
        <v>0.521413</v>
      </c>
      <c r="AW271" s="36">
        <v>0.614401</v>
      </c>
      <c r="AX271" s="36">
        <v>0.69174</v>
      </c>
      <c r="AY271" s="36">
        <v>0.622793</v>
      </c>
      <c r="AZ271" s="36">
        <v>0.640904</v>
      </c>
      <c r="BA271" s="36">
        <v>0.6075</v>
      </c>
      <c r="BB271" s="36">
        <v>0.57199</v>
      </c>
      <c r="BC271" s="36">
        <v>0.491216</v>
      </c>
      <c r="BD271" s="36">
        <v>0.469282</v>
      </c>
      <c r="BE271" s="36">
        <v>0.456062</v>
      </c>
      <c r="BF271" s="36">
        <v>0.519793</v>
      </c>
      <c r="BG271" s="36">
        <v>0.50855</v>
      </c>
      <c r="BH271" s="36">
        <v>0.53703</v>
      </c>
      <c r="BI271" s="36">
        <v>0.5566</v>
      </c>
      <c r="BJ271" s="36">
        <v>0.469638</v>
      </c>
      <c r="BK271" s="36">
        <v>0.439117</v>
      </c>
      <c r="BL271" s="36"/>
      <c r="BM271" s="36">
        <v>0.377784</v>
      </c>
      <c r="BN271" s="36">
        <v>0.372859</v>
      </c>
      <c r="BO271" s="36">
        <v>0.51448</v>
      </c>
      <c r="BP271" s="36">
        <v>0.618062</v>
      </c>
      <c r="BQ271" s="36">
        <v>0.609509</v>
      </c>
      <c r="BR271" s="36">
        <v>0.550832</v>
      </c>
      <c r="BS271" s="36">
        <v>0.468342</v>
      </c>
      <c r="BT271" s="36">
        <v>0.526403</v>
      </c>
      <c r="BU271" s="36">
        <v>0.573448</v>
      </c>
      <c r="BV271" s="36">
        <v>0.580738</v>
      </c>
      <c r="BW271" s="36">
        <v>0.553457</v>
      </c>
      <c r="BX271" s="36">
        <v>0.54526</v>
      </c>
      <c r="BY271" s="36">
        <v>0.510559</v>
      </c>
      <c r="BZ271" s="36">
        <v>0.461214</v>
      </c>
      <c r="CA271" s="36">
        <v>0.453406</v>
      </c>
      <c r="CB271" s="36">
        <v>0.464195</v>
      </c>
      <c r="CC271" s="36">
        <v>0.427745</v>
      </c>
      <c r="CD271" s="36">
        <v>0.457585</v>
      </c>
      <c r="CE271" s="36">
        <v>0.439409</v>
      </c>
      <c r="CF271" s="36">
        <v>0.46588</v>
      </c>
      <c r="CG271" s="36">
        <v>0.532202</v>
      </c>
      <c r="CH271" s="36">
        <v>0.490504</v>
      </c>
      <c r="CI271" s="36">
        <v>0.467694</v>
      </c>
      <c r="CJ271" s="36">
        <v>0.347166</v>
      </c>
      <c r="CK271" s="36">
        <v>0.347458</v>
      </c>
      <c r="CL271" s="36">
        <v>0.705964</v>
      </c>
      <c r="CM271" s="36">
        <v>0.867154</v>
      </c>
      <c r="CN271" s="36">
        <v>0.768949</v>
      </c>
      <c r="CO271" s="36">
        <v>0.561622</v>
      </c>
      <c r="CP271" s="36">
        <v>0.557021</v>
      </c>
      <c r="CQ271" s="36">
        <v>0.438113</v>
      </c>
      <c r="CR271" s="36">
        <v>0.379858</v>
      </c>
      <c r="CS271" s="36">
        <v>0.378205</v>
      </c>
      <c r="CT271" s="36">
        <v>0.264416</v>
      </c>
      <c r="CU271" s="36">
        <v>0.184745</v>
      </c>
      <c r="CV271" s="36">
        <v>0.160898</v>
      </c>
      <c r="CW271" s="36">
        <v>0.14661</v>
      </c>
      <c r="CX271" s="36">
        <v>0.141134</v>
      </c>
      <c r="CY271" s="36">
        <v>0.130086</v>
      </c>
      <c r="CZ271" s="36">
        <v>0.179172</v>
      </c>
      <c r="DA271" s="36">
        <v>0.179172</v>
      </c>
      <c r="DB271" s="36">
        <v>0.164009</v>
      </c>
      <c r="DC271" s="36">
        <v>0.156881</v>
      </c>
      <c r="DD271" s="36">
        <v>0.163296</v>
      </c>
      <c r="DE271" s="36">
        <v>0.163231</v>
      </c>
      <c r="DF271" s="36">
        <v>0.157237</v>
      </c>
      <c r="DG271" s="36">
        <v>0.155941</v>
      </c>
      <c r="DH271" s="36">
        <v>0.167152</v>
      </c>
      <c r="DI271" s="36">
        <v>0.173178</v>
      </c>
      <c r="DJ271" s="36">
        <v>0.19858</v>
      </c>
      <c r="DK271" s="36">
        <v>0.222458</v>
      </c>
      <c r="DL271" s="36">
        <v>0.263218</v>
      </c>
    </row>
    <row r="272" spans="1:116">
      <c r="A272" s="36" t="s">
        <v>305</v>
      </c>
      <c r="B272" s="36"/>
      <c r="C272" s="36">
        <v>0.3278165</v>
      </c>
      <c r="D272" s="36">
        <v>0.298015</v>
      </c>
      <c r="E272" s="36">
        <v>0.319075</v>
      </c>
      <c r="F272" s="36">
        <v>0.296622</v>
      </c>
      <c r="G272" s="36">
        <v>0.298793</v>
      </c>
      <c r="H272" s="36">
        <v>0.293965</v>
      </c>
      <c r="I272" s="36">
        <v>0.321764</v>
      </c>
      <c r="J272" s="36">
        <v>0.295715</v>
      </c>
      <c r="K272" s="36">
        <v>0.291859</v>
      </c>
      <c r="L272" s="36">
        <v>0.314734</v>
      </c>
      <c r="M272" s="36">
        <v>0.31833</v>
      </c>
      <c r="N272" s="36">
        <v>0.331096</v>
      </c>
      <c r="O272" s="36">
        <v>0.326268</v>
      </c>
      <c r="P272" s="36">
        <v>0.34992</v>
      </c>
      <c r="Q272" s="36">
        <v>0.34331</v>
      </c>
      <c r="R272" s="36">
        <v>0.331193</v>
      </c>
      <c r="S272" s="36">
        <v>0.298274</v>
      </c>
      <c r="T272" s="36">
        <v>0.32656</v>
      </c>
      <c r="U272" s="36">
        <v>0.311267</v>
      </c>
      <c r="V272" s="36">
        <v>0.299214</v>
      </c>
      <c r="W272" s="36">
        <v>0.311494</v>
      </c>
      <c r="X272" s="36">
        <v>0.302195</v>
      </c>
      <c r="Y272" s="36">
        <v>0.286643</v>
      </c>
      <c r="Z272" s="36">
        <v>0.240408</v>
      </c>
      <c r="AA272" s="36">
        <v>0.227642</v>
      </c>
      <c r="AB272" s="36">
        <v>0.511952</v>
      </c>
      <c r="AC272" s="36">
        <v>0.64301</v>
      </c>
      <c r="AD272" s="36">
        <v>0.667602</v>
      </c>
      <c r="AE272" s="36">
        <v>0.741863</v>
      </c>
      <c r="AF272" s="36">
        <v>0.93406</v>
      </c>
      <c r="AG272" s="36">
        <v>0.754661</v>
      </c>
      <c r="AH272" s="36">
        <v>0.60831</v>
      </c>
      <c r="AI272" s="36">
        <v>0.5693</v>
      </c>
      <c r="AJ272" s="36">
        <v>0.521413</v>
      </c>
      <c r="AK272" s="36">
        <v>0.470513</v>
      </c>
      <c r="AL272" s="36">
        <v>0.415433</v>
      </c>
      <c r="AM272" s="36">
        <v>0.400237</v>
      </c>
      <c r="AN272" s="36">
        <v>0.385722</v>
      </c>
      <c r="AO272" s="36">
        <v>0.333007</v>
      </c>
      <c r="AP272" s="36">
        <v>0.41323</v>
      </c>
      <c r="AQ272" s="36">
        <v>0.44375</v>
      </c>
      <c r="AR272" s="36">
        <v>0.411674</v>
      </c>
      <c r="AS272" s="36">
        <v>0.391975</v>
      </c>
      <c r="AT272" s="36">
        <v>0.44874</v>
      </c>
      <c r="AU272" s="36">
        <v>0.31914</v>
      </c>
      <c r="AV272" s="36">
        <v>0.300283</v>
      </c>
      <c r="AW272" s="36">
        <v>0.369911</v>
      </c>
      <c r="AX272" s="36">
        <v>0.444269</v>
      </c>
      <c r="AY272" s="36">
        <v>0.390161</v>
      </c>
      <c r="AZ272" s="36">
        <v>0.396965</v>
      </c>
      <c r="BA272" s="36">
        <v>0.355007</v>
      </c>
      <c r="BB272" s="36">
        <v>0.33035</v>
      </c>
      <c r="BC272" s="36">
        <v>0.299052</v>
      </c>
      <c r="BD272" s="36">
        <v>0.277376</v>
      </c>
      <c r="BE272" s="36">
        <v>0.282949</v>
      </c>
      <c r="BF272" s="36">
        <v>0.305888</v>
      </c>
      <c r="BG272" s="36">
        <v>0.306212</v>
      </c>
      <c r="BH272" s="36">
        <v>0.30469</v>
      </c>
      <c r="BI272" s="36">
        <v>0.305176</v>
      </c>
      <c r="BJ272" s="36">
        <v>0.269471</v>
      </c>
      <c r="BK272" s="36">
        <v>0.259524</v>
      </c>
      <c r="BL272" s="36"/>
      <c r="BM272" s="36">
        <v>0.218668</v>
      </c>
      <c r="BN272" s="36">
        <v>0.231304</v>
      </c>
      <c r="BO272" s="36">
        <v>0.335891</v>
      </c>
      <c r="BP272" s="36">
        <v>0.373734</v>
      </c>
      <c r="BQ272" s="36">
        <v>0.373993</v>
      </c>
      <c r="BR272" s="36">
        <v>0.337608</v>
      </c>
      <c r="BS272" s="36">
        <v>0.336409</v>
      </c>
      <c r="BT272" s="36">
        <v>0.41945</v>
      </c>
      <c r="BU272" s="36">
        <v>0.458946</v>
      </c>
      <c r="BV272" s="36">
        <v>0.425088</v>
      </c>
      <c r="BW272" s="36">
        <v>0.378691</v>
      </c>
      <c r="BX272" s="36">
        <v>0.356044</v>
      </c>
      <c r="BY272" s="36">
        <v>0.320468</v>
      </c>
      <c r="BZ272" s="36">
        <v>0.297756</v>
      </c>
      <c r="CA272" s="36">
        <v>0.290401</v>
      </c>
      <c r="CB272" s="36">
        <v>0.29147</v>
      </c>
      <c r="CC272" s="36">
        <v>0.283176</v>
      </c>
      <c r="CD272" s="36">
        <v>0.287129</v>
      </c>
      <c r="CE272" s="36">
        <v>0.270184</v>
      </c>
      <c r="CF272" s="36">
        <v>0.269438</v>
      </c>
      <c r="CG272" s="36">
        <v>0.316451</v>
      </c>
      <c r="CH272" s="36">
        <v>0.302</v>
      </c>
      <c r="CI272" s="36">
        <v>0.284278</v>
      </c>
      <c r="CJ272" s="36">
        <v>0.234284</v>
      </c>
      <c r="CK272" s="36">
        <v>0.207652</v>
      </c>
      <c r="CL272" s="36">
        <v>0.404546</v>
      </c>
      <c r="CM272" s="36">
        <v>0.464065</v>
      </c>
      <c r="CN272" s="36">
        <v>0.407462</v>
      </c>
      <c r="CO272" s="36">
        <v>0.353678</v>
      </c>
      <c r="CP272" s="36">
        <v>0.365504</v>
      </c>
      <c r="CQ272" s="36">
        <v>0.276502</v>
      </c>
      <c r="CR272" s="36">
        <v>0.216918</v>
      </c>
      <c r="CS272" s="36">
        <v>0.197348</v>
      </c>
      <c r="CT272" s="36">
        <v>0.134006</v>
      </c>
      <c r="CU272" s="36">
        <v>0.0949644</v>
      </c>
      <c r="CV272" s="36">
        <v>0.0784404</v>
      </c>
      <c r="CW272" s="36">
        <v>0.07533</v>
      </c>
      <c r="CX272" s="36">
        <v>0.0726084</v>
      </c>
      <c r="CY272" s="36">
        <v>0.070956</v>
      </c>
      <c r="CZ272" s="36">
        <v>0.079542</v>
      </c>
      <c r="DA272" s="36">
        <v>0.0786024</v>
      </c>
      <c r="DB272" s="36">
        <v>0.071118</v>
      </c>
      <c r="DC272" s="36">
        <v>0.0699516</v>
      </c>
      <c r="DD272" s="36">
        <v>0.0665496</v>
      </c>
      <c r="DE272" s="36">
        <v>0.0768204</v>
      </c>
      <c r="DF272" s="36">
        <v>0.0713124</v>
      </c>
      <c r="DG272" s="36">
        <v>0.0681372</v>
      </c>
      <c r="DH272" s="36">
        <v>0.0775008</v>
      </c>
      <c r="DI272" s="36">
        <v>0.084888</v>
      </c>
      <c r="DJ272" s="36">
        <v>0.0966816</v>
      </c>
      <c r="DK272" s="36">
        <v>0.10381</v>
      </c>
      <c r="DL272" s="36">
        <v>0.124546</v>
      </c>
    </row>
    <row r="273" spans="1:116">
      <c r="A273" s="36" t="s">
        <v>306</v>
      </c>
      <c r="B273" s="36"/>
      <c r="C273" s="36">
        <v>1.754588</v>
      </c>
      <c r="D273" s="36">
        <v>1.59508</v>
      </c>
      <c r="E273" s="36">
        <v>1.53216</v>
      </c>
      <c r="F273" s="36">
        <v>1.44838</v>
      </c>
      <c r="G273" s="36">
        <v>1.55977</v>
      </c>
      <c r="H273" s="36">
        <v>1.62816</v>
      </c>
      <c r="I273" s="36">
        <v>1.7425</v>
      </c>
      <c r="J273" s="36">
        <v>1.77678</v>
      </c>
      <c r="K273" s="36">
        <v>1.39197</v>
      </c>
      <c r="L273" s="36">
        <v>1.39359</v>
      </c>
      <c r="M273" s="36">
        <v>1.50151</v>
      </c>
      <c r="N273" s="36">
        <v>1.55847</v>
      </c>
      <c r="O273" s="36">
        <v>1.54389</v>
      </c>
      <c r="P273" s="36">
        <v>1.62664</v>
      </c>
      <c r="Q273" s="36">
        <v>1.87855</v>
      </c>
      <c r="R273" s="36">
        <v>1.74561</v>
      </c>
      <c r="S273" s="36">
        <v>1.85684</v>
      </c>
      <c r="T273" s="36">
        <v>1.77098</v>
      </c>
      <c r="U273" s="36">
        <v>1.83429</v>
      </c>
      <c r="V273" s="36">
        <v>1.97426</v>
      </c>
      <c r="W273" s="36">
        <v>2.33598</v>
      </c>
      <c r="X273" s="36">
        <v>2.59686</v>
      </c>
      <c r="Y273" s="36">
        <v>2.64222</v>
      </c>
      <c r="Z273" s="36">
        <v>2.21642</v>
      </c>
      <c r="AA273" s="36">
        <v>1.42408</v>
      </c>
      <c r="AB273" s="36">
        <v>1.97906</v>
      </c>
      <c r="AC273" s="36">
        <v>1.90697</v>
      </c>
      <c r="AD273" s="36">
        <v>1.73551</v>
      </c>
      <c r="AE273" s="36">
        <v>1.49208</v>
      </c>
      <c r="AF273" s="36">
        <v>1.48807</v>
      </c>
      <c r="AG273" s="36">
        <v>1.4547</v>
      </c>
      <c r="AH273" s="36">
        <v>1.3572</v>
      </c>
      <c r="AI273" s="36">
        <v>1.36871</v>
      </c>
      <c r="AJ273" s="36">
        <v>1.36378</v>
      </c>
      <c r="AK273" s="36">
        <v>1.3921</v>
      </c>
      <c r="AL273" s="36">
        <v>1.52008</v>
      </c>
      <c r="AM273" s="36">
        <v>1.2068</v>
      </c>
      <c r="AN273" s="36">
        <v>1.23645</v>
      </c>
      <c r="AO273" s="36">
        <v>1.26334</v>
      </c>
      <c r="AP273" s="36">
        <v>1.23133</v>
      </c>
      <c r="AQ273" s="36">
        <v>1.20129</v>
      </c>
      <c r="AR273" s="36">
        <v>1.27565</v>
      </c>
      <c r="AS273" s="36">
        <v>1.41183</v>
      </c>
      <c r="AT273" s="36">
        <v>1.41763</v>
      </c>
      <c r="AU273" s="36">
        <v>1.18011</v>
      </c>
      <c r="AV273" s="36">
        <v>1.0659</v>
      </c>
      <c r="AW273" s="36">
        <v>1.27332</v>
      </c>
      <c r="AX273" s="36">
        <v>1.52559</v>
      </c>
      <c r="AY273" s="36">
        <v>1.29817</v>
      </c>
      <c r="AZ273" s="36">
        <v>1.38092</v>
      </c>
      <c r="BA273" s="36">
        <v>1.23774</v>
      </c>
      <c r="BB273" s="36">
        <v>1.32788</v>
      </c>
      <c r="BC273" s="36">
        <v>1.22926</v>
      </c>
      <c r="BD273" s="36">
        <v>1.17398</v>
      </c>
      <c r="BE273" s="36">
        <v>1.16057</v>
      </c>
      <c r="BF273" s="36">
        <v>1.26538</v>
      </c>
      <c r="BG273" s="36">
        <v>1.40039</v>
      </c>
      <c r="BH273" s="36">
        <v>1.19394</v>
      </c>
      <c r="BI273" s="36">
        <v>1.30086</v>
      </c>
      <c r="BJ273" s="36">
        <v>1.24322</v>
      </c>
      <c r="BK273" s="36">
        <v>1.24737</v>
      </c>
      <c r="BL273" s="36"/>
      <c r="BM273" s="36">
        <v>1.0158</v>
      </c>
      <c r="BN273" s="36">
        <v>1.18276</v>
      </c>
      <c r="BO273" s="36">
        <v>1.89556</v>
      </c>
      <c r="BP273" s="36">
        <v>2.22228</v>
      </c>
      <c r="BQ273" s="36">
        <v>1.93765</v>
      </c>
      <c r="BR273" s="36">
        <v>1.95307</v>
      </c>
      <c r="BS273" s="36">
        <v>2.28414</v>
      </c>
      <c r="BT273" s="36">
        <v>2.5642</v>
      </c>
      <c r="BU273" s="36">
        <v>2.70621</v>
      </c>
      <c r="BV273" s="36">
        <v>1.94429</v>
      </c>
      <c r="BW273" s="36">
        <v>2.45586</v>
      </c>
      <c r="BX273" s="36">
        <v>2.35208</v>
      </c>
      <c r="BY273" s="36">
        <v>2.10639</v>
      </c>
      <c r="BZ273" s="36">
        <v>1.91899</v>
      </c>
      <c r="CA273" s="36">
        <v>1.72698</v>
      </c>
      <c r="CB273" s="36">
        <v>1.6755</v>
      </c>
      <c r="CC273" s="36">
        <v>1.90765</v>
      </c>
      <c r="CD273" s="36">
        <v>1.92569</v>
      </c>
      <c r="CE273" s="36">
        <v>1.7983</v>
      </c>
      <c r="CF273" s="36">
        <v>2.00569</v>
      </c>
      <c r="CG273" s="36">
        <v>2.49616</v>
      </c>
      <c r="CH273" s="36">
        <v>2.80357</v>
      </c>
      <c r="CI273" s="36">
        <v>3.03066</v>
      </c>
      <c r="CJ273" s="36">
        <v>2.36118</v>
      </c>
      <c r="CK273" s="36">
        <v>1.29645</v>
      </c>
      <c r="CL273" s="36">
        <v>1.03929</v>
      </c>
      <c r="CM273" s="36">
        <v>0.811458</v>
      </c>
      <c r="CN273" s="36">
        <v>0.59036</v>
      </c>
      <c r="CO273" s="36">
        <v>0.447282</v>
      </c>
      <c r="CP273" s="36">
        <v>0.403639</v>
      </c>
      <c r="CQ273" s="36">
        <v>0.352382</v>
      </c>
      <c r="CR273" s="36">
        <v>0.30051</v>
      </c>
      <c r="CS273" s="36">
        <v>0.332424</v>
      </c>
      <c r="CT273" s="36">
        <v>0.285768</v>
      </c>
      <c r="CU273" s="36">
        <v>0.238108</v>
      </c>
      <c r="CV273" s="36">
        <v>0.221195</v>
      </c>
      <c r="CW273" s="36">
        <v>0.208008</v>
      </c>
      <c r="CX273" s="36">
        <v>0.202046</v>
      </c>
      <c r="CY273" s="36">
        <v>0.183384</v>
      </c>
      <c r="CZ273" s="36">
        <v>0.183708</v>
      </c>
      <c r="DA273" s="36">
        <v>0.194497</v>
      </c>
      <c r="DB273" s="36">
        <v>0.169841</v>
      </c>
      <c r="DC273" s="36">
        <v>0.166082</v>
      </c>
      <c r="DD273" s="36">
        <v>0.175867</v>
      </c>
      <c r="DE273" s="36">
        <v>0.178232</v>
      </c>
      <c r="DF273" s="36">
        <v>0.190156</v>
      </c>
      <c r="DG273" s="36">
        <v>0.200848</v>
      </c>
      <c r="DH273" s="36">
        <v>0.23409</v>
      </c>
      <c r="DI273" s="36">
        <v>0.249415</v>
      </c>
      <c r="DJ273" s="36">
        <v>0.252526</v>
      </c>
      <c r="DK273" s="36">
        <v>0.257774</v>
      </c>
      <c r="DL273" s="36">
        <v>0.279288</v>
      </c>
    </row>
    <row r="274" spans="1:116">
      <c r="A274" s="36" t="s">
        <v>307</v>
      </c>
      <c r="B274" s="36"/>
      <c r="C274" s="36">
        <v>0.3289572</v>
      </c>
      <c r="D274" s="36">
        <v>0.299052</v>
      </c>
      <c r="E274" s="36">
        <v>0.305921</v>
      </c>
      <c r="F274" s="36">
        <v>0.290563</v>
      </c>
      <c r="G274" s="36">
        <v>0.269114</v>
      </c>
      <c r="H274" s="36">
        <v>0.314377</v>
      </c>
      <c r="I274" s="36">
        <v>0.306212</v>
      </c>
      <c r="J274" s="36">
        <v>0.292831</v>
      </c>
      <c r="K274" s="36">
        <v>0.296363</v>
      </c>
      <c r="L274" s="36">
        <v>0.278834</v>
      </c>
      <c r="M274" s="36">
        <v>0.300316</v>
      </c>
      <c r="N274" s="36">
        <v>0.304366</v>
      </c>
      <c r="O274" s="36">
        <v>0.329702</v>
      </c>
      <c r="P274" s="36">
        <v>0.318038</v>
      </c>
      <c r="Q274" s="36">
        <v>0.327856</v>
      </c>
      <c r="R274" s="36">
        <v>0.295456</v>
      </c>
      <c r="S274" s="36">
        <v>0.344477</v>
      </c>
      <c r="T274" s="36">
        <v>0.334238</v>
      </c>
      <c r="U274" s="36">
        <v>0.349013</v>
      </c>
      <c r="V274" s="36">
        <v>0.302098</v>
      </c>
      <c r="W274" s="36">
        <v>0.315997</v>
      </c>
      <c r="X274" s="36">
        <v>0.310133</v>
      </c>
      <c r="Y274" s="36">
        <v>0.306439</v>
      </c>
      <c r="Z274" s="36">
        <v>0.264935</v>
      </c>
      <c r="AA274" s="36">
        <v>0.24044</v>
      </c>
      <c r="AB274" s="36">
        <v>0.437044</v>
      </c>
      <c r="AC274" s="36">
        <v>0.594799</v>
      </c>
      <c r="AD274" s="36">
        <v>0.7857</v>
      </c>
      <c r="AE274" s="36">
        <v>0.857304</v>
      </c>
      <c r="AF274" s="36">
        <v>0.892361</v>
      </c>
      <c r="AG274" s="36">
        <v>0.94838</v>
      </c>
      <c r="AH274" s="36">
        <v>0.859118</v>
      </c>
      <c r="AI274" s="36">
        <v>0.781391</v>
      </c>
      <c r="AJ274" s="36">
        <v>0.69579</v>
      </c>
      <c r="AK274" s="36">
        <v>0.621886</v>
      </c>
      <c r="AL274" s="36">
        <v>0.557896</v>
      </c>
      <c r="AM274" s="36">
        <v>0.403283</v>
      </c>
      <c r="AN274" s="36">
        <v>0.365537</v>
      </c>
      <c r="AO274" s="36">
        <v>0.470869</v>
      </c>
      <c r="AP274" s="36">
        <v>0.609768</v>
      </c>
      <c r="AQ274" s="36">
        <v>0.625126</v>
      </c>
      <c r="AR274" s="36">
        <v>0.601409</v>
      </c>
      <c r="AS274" s="36">
        <v>0.613364</v>
      </c>
      <c r="AT274" s="36">
        <v>0.56875</v>
      </c>
      <c r="AU274" s="36">
        <v>0.387796</v>
      </c>
      <c r="AV274" s="36">
        <v>0.301579</v>
      </c>
      <c r="AW274" s="36">
        <v>0.359834</v>
      </c>
      <c r="AX274" s="36">
        <v>0.469573</v>
      </c>
      <c r="AY274" s="36">
        <v>0.370008</v>
      </c>
      <c r="AZ274" s="36">
        <v>0.363366</v>
      </c>
      <c r="BA274" s="36">
        <v>0.3749</v>
      </c>
      <c r="BB274" s="36">
        <v>0.349434</v>
      </c>
      <c r="BC274" s="36">
        <v>0.322704</v>
      </c>
      <c r="BD274" s="36">
        <v>0.318881</v>
      </c>
      <c r="BE274" s="36">
        <v>0.286643</v>
      </c>
      <c r="BF274" s="36">
        <v>0.297302</v>
      </c>
      <c r="BG274" s="36">
        <v>0.345481</v>
      </c>
      <c r="BH274" s="36">
        <v>0.319561</v>
      </c>
      <c r="BI274" s="36">
        <v>0.303847</v>
      </c>
      <c r="BJ274" s="36">
        <v>0.303556</v>
      </c>
      <c r="BK274" s="36">
        <v>0.287615</v>
      </c>
      <c r="BL274" s="36"/>
      <c r="BM274" s="36">
        <v>0.207166</v>
      </c>
      <c r="BN274" s="36">
        <v>0.181375</v>
      </c>
      <c r="BO274" s="36">
        <v>0.299732</v>
      </c>
      <c r="BP274" s="36">
        <v>0.380344</v>
      </c>
      <c r="BQ274" s="36">
        <v>0.269924</v>
      </c>
      <c r="BR274" s="36">
        <v>0.285088</v>
      </c>
      <c r="BS274" s="36">
        <v>0.310392</v>
      </c>
      <c r="BT274" s="36">
        <v>0.332035</v>
      </c>
      <c r="BU274" s="36">
        <v>0.317002</v>
      </c>
      <c r="BV274" s="36">
        <v>0.228906</v>
      </c>
      <c r="BW274" s="36">
        <v>0.256964</v>
      </c>
      <c r="BX274" s="36">
        <v>0.318071</v>
      </c>
      <c r="BY274" s="36">
        <v>0.345676</v>
      </c>
      <c r="BZ274" s="36">
        <v>0.371207</v>
      </c>
      <c r="CA274" s="36">
        <v>0.266782</v>
      </c>
      <c r="CB274" s="36">
        <v>0.240473</v>
      </c>
      <c r="CC274" s="36">
        <v>0.338483</v>
      </c>
      <c r="CD274" s="36">
        <v>0.315317</v>
      </c>
      <c r="CE274" s="36">
        <v>0.296395</v>
      </c>
      <c r="CF274" s="36">
        <v>0.305694</v>
      </c>
      <c r="CG274" s="36">
        <v>0.336312</v>
      </c>
      <c r="CH274" s="36">
        <v>0.313632</v>
      </c>
      <c r="CI274" s="36">
        <v>0.308642</v>
      </c>
      <c r="CJ274" s="36">
        <v>0.215395</v>
      </c>
      <c r="CK274" s="36">
        <v>0.160607</v>
      </c>
      <c r="CL274" s="36">
        <v>0.196798</v>
      </c>
      <c r="CM274" s="36">
        <v>0.23665</v>
      </c>
      <c r="CN274" s="36">
        <v>0.275594</v>
      </c>
      <c r="CO274" s="36">
        <v>0.266296</v>
      </c>
      <c r="CP274" s="36">
        <v>0.268304</v>
      </c>
      <c r="CQ274" s="36">
        <v>0.231077</v>
      </c>
      <c r="CR274" s="36">
        <v>0.168188</v>
      </c>
      <c r="CS274" s="36">
        <v>0.218635</v>
      </c>
      <c r="CT274" s="36">
        <v>0.186948</v>
      </c>
      <c r="CU274" s="36">
        <v>0.142787</v>
      </c>
      <c r="CV274" s="36">
        <v>0.130021</v>
      </c>
      <c r="CW274" s="36">
        <v>0.121306</v>
      </c>
      <c r="CX274" s="36">
        <v>0.121208</v>
      </c>
      <c r="CY274" s="36">
        <v>0.124999</v>
      </c>
      <c r="CZ274" s="36">
        <v>0.121144</v>
      </c>
      <c r="DA274" s="36">
        <v>0.098982</v>
      </c>
      <c r="DB274" s="36">
        <v>0.079056</v>
      </c>
      <c r="DC274" s="36">
        <v>0.0746496</v>
      </c>
      <c r="DD274" s="36">
        <v>0.0872532</v>
      </c>
      <c r="DE274" s="36">
        <v>0.0906228</v>
      </c>
      <c r="DF274" s="36">
        <v>0.0959688</v>
      </c>
      <c r="DG274" s="36">
        <v>0.109026</v>
      </c>
      <c r="DH274" s="36">
        <v>0.12137</v>
      </c>
      <c r="DI274" s="36">
        <v>0.134266</v>
      </c>
      <c r="DJ274" s="36">
        <v>0.145638</v>
      </c>
      <c r="DK274" s="36">
        <v>0.144569</v>
      </c>
      <c r="DL274" s="36">
        <v>0.1481</v>
      </c>
    </row>
    <row r="275" spans="1:116">
      <c r="A275" s="36" t="s">
        <v>308</v>
      </c>
      <c r="B275" s="36"/>
      <c r="C275" s="36">
        <v>0.1722127</v>
      </c>
      <c r="D275" s="36">
        <v>0.156557</v>
      </c>
      <c r="E275" s="36">
        <v>0.166277</v>
      </c>
      <c r="F275" s="36">
        <v>0.128563</v>
      </c>
      <c r="G275" s="36">
        <v>0.140584</v>
      </c>
      <c r="H275" s="36">
        <v>0.15471</v>
      </c>
      <c r="I275" s="36">
        <v>0.164916</v>
      </c>
      <c r="J275" s="36">
        <v>0.170456</v>
      </c>
      <c r="K275" s="36">
        <v>0.151016</v>
      </c>
      <c r="L275" s="36">
        <v>0.150692</v>
      </c>
      <c r="M275" s="36">
        <v>0.158144</v>
      </c>
      <c r="N275" s="36">
        <v>0.170683</v>
      </c>
      <c r="O275" s="36">
        <v>0.180922</v>
      </c>
      <c r="P275" s="36">
        <v>0.186106</v>
      </c>
      <c r="Q275" s="36">
        <v>0.20979</v>
      </c>
      <c r="R275" s="36">
        <v>0.173761</v>
      </c>
      <c r="S275" s="36">
        <v>0.161676</v>
      </c>
      <c r="T275" s="36">
        <v>0.168026</v>
      </c>
      <c r="U275" s="36">
        <v>0.174571</v>
      </c>
      <c r="V275" s="36">
        <v>0.199778</v>
      </c>
      <c r="W275" s="36">
        <v>0.224305</v>
      </c>
      <c r="X275" s="36">
        <v>0.195858</v>
      </c>
      <c r="Y275" s="36">
        <v>0.149785</v>
      </c>
      <c r="Z275" s="36">
        <v>0.10705</v>
      </c>
      <c r="AA275" s="36">
        <v>0.0791856</v>
      </c>
      <c r="AB275" s="36">
        <v>0.0961632</v>
      </c>
      <c r="AC275" s="36">
        <v>0.126101</v>
      </c>
      <c r="AD275" s="36">
        <v>0.168059</v>
      </c>
      <c r="AE275" s="36">
        <v>0.163685</v>
      </c>
      <c r="AF275" s="36">
        <v>0.136858</v>
      </c>
      <c r="AG275" s="36">
        <v>0.17321</v>
      </c>
      <c r="AH275" s="36">
        <v>0.202986</v>
      </c>
      <c r="AI275" s="36">
        <v>0.194692</v>
      </c>
      <c r="AJ275" s="36">
        <v>0.184939</v>
      </c>
      <c r="AK275" s="36">
        <v>0.176904</v>
      </c>
      <c r="AL275" s="36">
        <v>0.193428</v>
      </c>
      <c r="AM275" s="36">
        <v>0.153608</v>
      </c>
      <c r="AN275" s="36">
        <v>0.122958</v>
      </c>
      <c r="AO275" s="36">
        <v>0.13945</v>
      </c>
      <c r="AP275" s="36">
        <v>0.204865</v>
      </c>
      <c r="AQ275" s="36">
        <v>0.206194</v>
      </c>
      <c r="AR275" s="36">
        <v>0.21695</v>
      </c>
      <c r="AS275" s="36">
        <v>0.236941</v>
      </c>
      <c r="AT275" s="36">
        <v>0.212641</v>
      </c>
      <c r="AU275" s="36">
        <v>0.151567</v>
      </c>
      <c r="AV275" s="36">
        <v>0.128952</v>
      </c>
      <c r="AW275" s="36">
        <v>0.158144</v>
      </c>
      <c r="AX275" s="36">
        <v>0.18711</v>
      </c>
      <c r="AY275" s="36">
        <v>0.170521</v>
      </c>
      <c r="AZ275" s="36">
        <v>0.184421</v>
      </c>
      <c r="BA275" s="36">
        <v>0.15228</v>
      </c>
      <c r="BB275" s="36">
        <v>0.148878</v>
      </c>
      <c r="BC275" s="36">
        <v>0.13109</v>
      </c>
      <c r="BD275" s="36">
        <v>0.126328</v>
      </c>
      <c r="BE275" s="36">
        <v>0.121759</v>
      </c>
      <c r="BF275" s="36">
        <v>0.152928</v>
      </c>
      <c r="BG275" s="36">
        <v>0.175608</v>
      </c>
      <c r="BH275" s="36">
        <v>0.136793</v>
      </c>
      <c r="BI275" s="36">
        <v>0.137441</v>
      </c>
      <c r="BJ275" s="36">
        <v>0.131188</v>
      </c>
      <c r="BK275" s="36">
        <v>0.130345</v>
      </c>
      <c r="BL275" s="36"/>
      <c r="BM275" s="36">
        <v>0.117936</v>
      </c>
      <c r="BN275" s="36">
        <v>0.0937332</v>
      </c>
      <c r="BO275" s="36">
        <v>0.165532</v>
      </c>
      <c r="BP275" s="36">
        <v>0.178524</v>
      </c>
      <c r="BQ275" s="36">
        <v>0.16051</v>
      </c>
      <c r="BR275" s="36">
        <v>0.140972</v>
      </c>
      <c r="BS275" s="36">
        <v>0.161287</v>
      </c>
      <c r="BT275" s="36">
        <v>0.189248</v>
      </c>
      <c r="BU275" s="36">
        <v>0.208559</v>
      </c>
      <c r="BV275" s="36">
        <v>0.172757</v>
      </c>
      <c r="BW275" s="36">
        <v>0.183935</v>
      </c>
      <c r="BX275" s="36">
        <v>0.196668</v>
      </c>
      <c r="BY275" s="36">
        <v>0.191516</v>
      </c>
      <c r="BZ275" s="36">
        <v>0.189929</v>
      </c>
      <c r="CA275" s="36">
        <v>0.188957</v>
      </c>
      <c r="CB275" s="36">
        <v>0.185587</v>
      </c>
      <c r="CC275" s="36">
        <v>0.1944</v>
      </c>
      <c r="CD275" s="36">
        <v>0.206485</v>
      </c>
      <c r="CE275" s="36">
        <v>0.179366</v>
      </c>
      <c r="CF275" s="36">
        <v>0.197446</v>
      </c>
      <c r="CG275" s="36">
        <v>0.218992</v>
      </c>
      <c r="CH275" s="36">
        <v>0.195242</v>
      </c>
      <c r="CI275" s="36">
        <v>0.149688</v>
      </c>
      <c r="CJ275" s="36">
        <v>0.100958</v>
      </c>
      <c r="CK275" s="36">
        <v>0.064962</v>
      </c>
      <c r="CL275" s="36">
        <v>0.0648648</v>
      </c>
      <c r="CM275" s="36">
        <v>0.0565704</v>
      </c>
      <c r="CN275" s="36">
        <v>0.0377784</v>
      </c>
      <c r="CO275" s="36">
        <v>0.0289008</v>
      </c>
      <c r="CP275" s="36">
        <v>0.0206064</v>
      </c>
      <c r="CQ275" s="36">
        <v>0.022518</v>
      </c>
      <c r="CR275" s="36">
        <v>0.0177876</v>
      </c>
      <c r="CS275" s="36">
        <v>0.02106</v>
      </c>
      <c r="CT275" s="36">
        <v>0.017496</v>
      </c>
      <c r="CU275" s="36">
        <v>0.0171072</v>
      </c>
      <c r="CV275" s="36">
        <v>0.016686</v>
      </c>
      <c r="CW275" s="36">
        <v>0.018792</v>
      </c>
      <c r="CX275" s="36">
        <v>0.014742</v>
      </c>
      <c r="CY275" s="36">
        <v>0.0130572</v>
      </c>
      <c r="CZ275" s="36">
        <v>0.014418</v>
      </c>
      <c r="DA275" s="36">
        <v>0.014418</v>
      </c>
      <c r="DB275" s="36">
        <v>0.0154548</v>
      </c>
      <c r="DC275" s="36">
        <v>0.0163296</v>
      </c>
      <c r="DD275" s="36">
        <v>0.0169128</v>
      </c>
      <c r="DE275" s="36">
        <v>0.0170748</v>
      </c>
      <c r="DF275" s="36">
        <v>0.0223884</v>
      </c>
      <c r="DG275" s="36">
        <v>0.0231012</v>
      </c>
      <c r="DH275" s="36">
        <v>0.02916</v>
      </c>
      <c r="DI275" s="36">
        <v>0.0299052</v>
      </c>
      <c r="DJ275" s="36">
        <v>0.0271512</v>
      </c>
      <c r="DK275" s="36">
        <v>0.0267948</v>
      </c>
      <c r="DL275" s="36">
        <v>0.0287712</v>
      </c>
    </row>
    <row r="276" spans="1:116">
      <c r="A276" s="36" t="s">
        <v>309</v>
      </c>
      <c r="B276" s="36"/>
      <c r="C276" s="36">
        <v>0.3761087</v>
      </c>
      <c r="D276" s="36">
        <v>0.341917</v>
      </c>
      <c r="E276" s="36">
        <v>0.369133</v>
      </c>
      <c r="F276" s="36">
        <v>0.317974</v>
      </c>
      <c r="G276" s="36">
        <v>0.320533</v>
      </c>
      <c r="H276" s="36">
        <v>0.324486</v>
      </c>
      <c r="I276" s="36">
        <v>0.322056</v>
      </c>
      <c r="J276" s="36">
        <v>0.338774</v>
      </c>
      <c r="K276" s="36">
        <v>0.33223</v>
      </c>
      <c r="L276" s="36">
        <v>0.301482</v>
      </c>
      <c r="M276" s="36">
        <v>0.338386</v>
      </c>
      <c r="N276" s="36">
        <v>0.348948</v>
      </c>
      <c r="O276" s="36">
        <v>0.343796</v>
      </c>
      <c r="P276" s="36">
        <v>0.352804</v>
      </c>
      <c r="Q276" s="36">
        <v>0.365148</v>
      </c>
      <c r="R276" s="36">
        <v>0.353322</v>
      </c>
      <c r="S276" s="36">
        <v>0.42431</v>
      </c>
      <c r="T276" s="36">
        <v>0.38624</v>
      </c>
      <c r="U276" s="36">
        <v>0.382774</v>
      </c>
      <c r="V276" s="36">
        <v>0.336344</v>
      </c>
      <c r="W276" s="36">
        <v>0.358052</v>
      </c>
      <c r="X276" s="36">
        <v>0.352123</v>
      </c>
      <c r="Y276" s="36">
        <v>0.326722</v>
      </c>
      <c r="Z276" s="36">
        <v>0.312433</v>
      </c>
      <c r="AA276" s="36">
        <v>0.265648</v>
      </c>
      <c r="AB276" s="36">
        <v>0.519728</v>
      </c>
      <c r="AC276" s="36">
        <v>0.69323</v>
      </c>
      <c r="AD276" s="36">
        <v>0.847228</v>
      </c>
      <c r="AE276" s="36">
        <v>0.902308</v>
      </c>
      <c r="AF276" s="36">
        <v>1.04023</v>
      </c>
      <c r="AG276" s="36">
        <v>0.978869</v>
      </c>
      <c r="AH276" s="36">
        <v>0.830833</v>
      </c>
      <c r="AI276" s="36">
        <v>0.740437</v>
      </c>
      <c r="AJ276" s="36">
        <v>0.664459</v>
      </c>
      <c r="AK276" s="36">
        <v>0.584399</v>
      </c>
      <c r="AL276" s="36">
        <v>0.558349</v>
      </c>
      <c r="AM276" s="36">
        <v>0.430078</v>
      </c>
      <c r="AN276" s="36">
        <v>0.449161</v>
      </c>
      <c r="AO276" s="36">
        <v>0.437141</v>
      </c>
      <c r="AP276" s="36">
        <v>0.542473</v>
      </c>
      <c r="AQ276" s="36">
        <v>0.548532</v>
      </c>
      <c r="AR276" s="36">
        <v>0.574387</v>
      </c>
      <c r="AS276" s="36">
        <v>0.596678</v>
      </c>
      <c r="AT276" s="36">
        <v>0.587768</v>
      </c>
      <c r="AU276" s="36">
        <v>0.391748</v>
      </c>
      <c r="AV276" s="36">
        <v>0.324421</v>
      </c>
      <c r="AW276" s="36">
        <v>0.380538</v>
      </c>
      <c r="AX276" s="36">
        <v>0.464227</v>
      </c>
      <c r="AY276" s="36">
        <v>0.400594</v>
      </c>
      <c r="AZ276" s="36">
        <v>0.419321</v>
      </c>
      <c r="BA276" s="36">
        <v>0.384556</v>
      </c>
      <c r="BB276" s="36">
        <v>0.386694</v>
      </c>
      <c r="BC276" s="36">
        <v>0.31684</v>
      </c>
      <c r="BD276" s="36">
        <v>0.31765</v>
      </c>
      <c r="BE276" s="36">
        <v>0.29416</v>
      </c>
      <c r="BF276" s="36">
        <v>0.314215</v>
      </c>
      <c r="BG276" s="36">
        <v>0.344606</v>
      </c>
      <c r="BH276" s="36">
        <v>0.356594</v>
      </c>
      <c r="BI276" s="36">
        <v>0.355817</v>
      </c>
      <c r="BJ276" s="36">
        <v>0.307476</v>
      </c>
      <c r="BK276" s="36">
        <v>0.300607</v>
      </c>
      <c r="BL276" s="36"/>
      <c r="BM276" s="36">
        <v>0.261922</v>
      </c>
      <c r="BN276" s="36">
        <v>0.215039</v>
      </c>
      <c r="BO276" s="36">
        <v>0.309517</v>
      </c>
      <c r="BP276" s="36">
        <v>0.377039</v>
      </c>
      <c r="BQ276" s="36">
        <v>0.398552</v>
      </c>
      <c r="BR276" s="36">
        <v>0.331452</v>
      </c>
      <c r="BS276" s="36">
        <v>0.326884</v>
      </c>
      <c r="BT276" s="36">
        <v>0.374771</v>
      </c>
      <c r="BU276" s="36">
        <v>0.34195</v>
      </c>
      <c r="BV276" s="36">
        <v>0.244069</v>
      </c>
      <c r="BW276" s="36">
        <v>0.279774</v>
      </c>
      <c r="BX276" s="36">
        <v>0.36058</v>
      </c>
      <c r="BY276" s="36">
        <v>0.390712</v>
      </c>
      <c r="BZ276" s="36">
        <v>0.369911</v>
      </c>
      <c r="CA276" s="36">
        <v>0.306407</v>
      </c>
      <c r="CB276" s="36">
        <v>0.275562</v>
      </c>
      <c r="CC276" s="36">
        <v>0.347263</v>
      </c>
      <c r="CD276" s="36">
        <v>0.345416</v>
      </c>
      <c r="CE276" s="36">
        <v>0.318265</v>
      </c>
      <c r="CF276" s="36">
        <v>0.342112</v>
      </c>
      <c r="CG276" s="36">
        <v>0.37597</v>
      </c>
      <c r="CH276" s="36">
        <v>0.358895</v>
      </c>
      <c r="CI276" s="36">
        <v>0.349337</v>
      </c>
      <c r="CJ276" s="36">
        <v>0.284407</v>
      </c>
      <c r="CK276" s="36">
        <v>0.208494</v>
      </c>
      <c r="CL276" s="36">
        <v>0.276761</v>
      </c>
      <c r="CM276" s="36">
        <v>0.302713</v>
      </c>
      <c r="CN276" s="36">
        <v>0.296946</v>
      </c>
      <c r="CO276" s="36">
        <v>0.260334</v>
      </c>
      <c r="CP276" s="36">
        <v>0.265939</v>
      </c>
      <c r="CQ276" s="36">
        <v>0.22505</v>
      </c>
      <c r="CR276" s="36">
        <v>0.188957</v>
      </c>
      <c r="CS276" s="36">
        <v>0.214747</v>
      </c>
      <c r="CT276" s="36">
        <v>0.161741</v>
      </c>
      <c r="CU276" s="36">
        <v>0.113659</v>
      </c>
      <c r="CV276" s="36">
        <v>0.102352</v>
      </c>
      <c r="CW276" s="36">
        <v>0.0909468</v>
      </c>
      <c r="CX276" s="36">
        <v>0.0885816</v>
      </c>
      <c r="CY276" s="36">
        <v>0.0922752</v>
      </c>
      <c r="CZ276" s="36">
        <v>0.0979776</v>
      </c>
      <c r="DA276" s="36">
        <v>0.087804</v>
      </c>
      <c r="DB276" s="36">
        <v>0.0739692</v>
      </c>
      <c r="DC276" s="36">
        <v>0.0772092</v>
      </c>
      <c r="DD276" s="36">
        <v>0.0804168</v>
      </c>
      <c r="DE276" s="36">
        <v>0.098334</v>
      </c>
      <c r="DF276" s="36">
        <v>0.107698</v>
      </c>
      <c r="DG276" s="36">
        <v>0.131285</v>
      </c>
      <c r="DH276" s="36">
        <v>0.149915</v>
      </c>
      <c r="DI276" s="36">
        <v>0.154807</v>
      </c>
      <c r="DJ276" s="36">
        <v>0.154872</v>
      </c>
      <c r="DK276" s="36">
        <v>0.159667</v>
      </c>
      <c r="DL276" s="36">
        <v>0.159732</v>
      </c>
    </row>
    <row r="277" spans="1:116">
      <c r="A277" s="36" t="s">
        <v>310</v>
      </c>
      <c r="B277" s="36"/>
      <c r="C277" s="36">
        <v>0.315271</v>
      </c>
      <c r="D277" s="36">
        <v>0.28661</v>
      </c>
      <c r="E277" s="36">
        <v>0.325361</v>
      </c>
      <c r="F277" s="36">
        <v>0.290045</v>
      </c>
      <c r="G277" s="36">
        <v>0.27864</v>
      </c>
      <c r="H277" s="36">
        <v>0.268337</v>
      </c>
      <c r="I277" s="36">
        <v>0.265064</v>
      </c>
      <c r="J277" s="36">
        <v>0.273359</v>
      </c>
      <c r="K277" s="36">
        <v>0.277538</v>
      </c>
      <c r="L277" s="36">
        <v>0.310522</v>
      </c>
      <c r="M277" s="36">
        <v>0.297043</v>
      </c>
      <c r="N277" s="36">
        <v>0.299473</v>
      </c>
      <c r="O277" s="36">
        <v>0.319108</v>
      </c>
      <c r="P277" s="36">
        <v>0.32387</v>
      </c>
      <c r="Q277" s="36">
        <v>0.305986</v>
      </c>
      <c r="R277" s="36">
        <v>0.293512</v>
      </c>
      <c r="S277" s="36">
        <v>0.33534</v>
      </c>
      <c r="T277" s="36">
        <v>0.308772</v>
      </c>
      <c r="U277" s="36">
        <v>0.333072</v>
      </c>
      <c r="V277" s="36">
        <v>0.33372</v>
      </c>
      <c r="W277" s="36">
        <v>0.288943</v>
      </c>
      <c r="X277" s="36">
        <v>0.26986</v>
      </c>
      <c r="Y277" s="36">
        <v>0.234058</v>
      </c>
      <c r="Z277" s="36">
        <v>0.173664</v>
      </c>
      <c r="AA277" s="36">
        <v>0.158404</v>
      </c>
      <c r="AB277" s="36">
        <v>0.259362</v>
      </c>
      <c r="AC277" s="36">
        <v>0.390906</v>
      </c>
      <c r="AD277" s="36">
        <v>0.542214</v>
      </c>
      <c r="AE277" s="36">
        <v>0.624996</v>
      </c>
      <c r="AF277" s="36">
        <v>0.664816</v>
      </c>
      <c r="AG277" s="36">
        <v>0.74776</v>
      </c>
      <c r="AH277" s="36">
        <v>0.713902</v>
      </c>
      <c r="AI277" s="36">
        <v>0.680951</v>
      </c>
      <c r="AJ277" s="36">
        <v>0.628301</v>
      </c>
      <c r="AK277" s="36">
        <v>0.572314</v>
      </c>
      <c r="AL277" s="36">
        <v>0.539201</v>
      </c>
      <c r="AM277" s="36">
        <v>0.484348</v>
      </c>
      <c r="AN277" s="36">
        <v>0.397937</v>
      </c>
      <c r="AO277" s="36">
        <v>0.43011</v>
      </c>
      <c r="AP277" s="36">
        <v>0.556405</v>
      </c>
      <c r="AQ277" s="36">
        <v>0.590684</v>
      </c>
      <c r="AR277" s="36">
        <v>0.576526</v>
      </c>
      <c r="AS277" s="36">
        <v>0.592499</v>
      </c>
      <c r="AT277" s="36">
        <v>0.643496</v>
      </c>
      <c r="AU277" s="36">
        <v>0.461149</v>
      </c>
      <c r="AV277" s="36">
        <v>0.406166</v>
      </c>
      <c r="AW277" s="36">
        <v>0.491152</v>
      </c>
      <c r="AX277" s="36">
        <v>0.502103</v>
      </c>
      <c r="AY277" s="36">
        <v>0.431082</v>
      </c>
      <c r="AZ277" s="36">
        <v>0.449323</v>
      </c>
      <c r="BA277" s="36">
        <v>0.398131</v>
      </c>
      <c r="BB277" s="36">
        <v>0.412841</v>
      </c>
      <c r="BC277" s="36">
        <v>0.386953</v>
      </c>
      <c r="BD277" s="36">
        <v>0.369878</v>
      </c>
      <c r="BE277" s="36">
        <v>0.3298</v>
      </c>
      <c r="BF277" s="36">
        <v>0.370786</v>
      </c>
      <c r="BG277" s="36">
        <v>0.383195</v>
      </c>
      <c r="BH277" s="36">
        <v>0.349272</v>
      </c>
      <c r="BI277" s="36">
        <v>0.357534</v>
      </c>
      <c r="BJ277" s="36">
        <v>0.347101</v>
      </c>
      <c r="BK277" s="36">
        <v>0.335437</v>
      </c>
      <c r="BL277" s="36"/>
      <c r="BM277" s="36">
        <v>0.197932</v>
      </c>
      <c r="BN277" s="36">
        <v>0.18481</v>
      </c>
      <c r="BO277" s="36">
        <v>0.277668</v>
      </c>
      <c r="BP277" s="36">
        <v>0.3321</v>
      </c>
      <c r="BQ277" s="36">
        <v>0.326495</v>
      </c>
      <c r="BR277" s="36">
        <v>0.339487</v>
      </c>
      <c r="BS277" s="36">
        <v>0.336474</v>
      </c>
      <c r="BT277" s="36">
        <v>0.347944</v>
      </c>
      <c r="BU277" s="36">
        <v>0.361876</v>
      </c>
      <c r="BV277" s="36">
        <v>0.31091</v>
      </c>
      <c r="BW277" s="36">
        <v>0.317779</v>
      </c>
      <c r="BX277" s="36">
        <v>0.338872</v>
      </c>
      <c r="BY277" s="36">
        <v>0.357923</v>
      </c>
      <c r="BZ277" s="36">
        <v>0.342792</v>
      </c>
      <c r="CA277" s="36">
        <v>0.311234</v>
      </c>
      <c r="CB277" s="36">
        <v>0.313826</v>
      </c>
      <c r="CC277" s="36">
        <v>0.327985</v>
      </c>
      <c r="CD277" s="36">
        <v>0.292831</v>
      </c>
      <c r="CE277" s="36">
        <v>0.292086</v>
      </c>
      <c r="CF277" s="36">
        <v>0.315738</v>
      </c>
      <c r="CG277" s="36">
        <v>0.330901</v>
      </c>
      <c r="CH277" s="36">
        <v>0.292118</v>
      </c>
      <c r="CI277" s="36">
        <v>0.248119</v>
      </c>
      <c r="CJ277" s="36">
        <v>0.167832</v>
      </c>
      <c r="CK277" s="36">
        <v>0.109609</v>
      </c>
      <c r="CL277" s="36">
        <v>0.127948</v>
      </c>
      <c r="CM277" s="36">
        <v>0.152086</v>
      </c>
      <c r="CN277" s="36">
        <v>0.146934</v>
      </c>
      <c r="CO277" s="36">
        <v>0.131382</v>
      </c>
      <c r="CP277" s="36">
        <v>0.141134</v>
      </c>
      <c r="CQ277" s="36">
        <v>0.127591</v>
      </c>
      <c r="CR277" s="36">
        <v>0.0985932</v>
      </c>
      <c r="CS277" s="36">
        <v>0.116737</v>
      </c>
      <c r="CT277" s="36">
        <v>0.105106</v>
      </c>
      <c r="CU277" s="36">
        <v>0.0815832</v>
      </c>
      <c r="CV277" s="36">
        <v>0.07533</v>
      </c>
      <c r="CW277" s="36">
        <v>0.0691092</v>
      </c>
      <c r="CX277" s="36">
        <v>0.0628884</v>
      </c>
      <c r="CY277" s="36">
        <v>0.0636012</v>
      </c>
      <c r="CZ277" s="36">
        <v>0.0639252</v>
      </c>
      <c r="DA277" s="36">
        <v>0.058806</v>
      </c>
      <c r="DB277" s="36">
        <v>0.0566028</v>
      </c>
      <c r="DC277" s="36">
        <v>0.0570888</v>
      </c>
      <c r="DD277" s="36">
        <v>0.0681048</v>
      </c>
      <c r="DE277" s="36">
        <v>0.0724788</v>
      </c>
      <c r="DF277" s="36">
        <v>0.074682</v>
      </c>
      <c r="DG277" s="36">
        <v>0.0833976</v>
      </c>
      <c r="DH277" s="36">
        <v>0.0916272</v>
      </c>
      <c r="DI277" s="36">
        <v>0.101963</v>
      </c>
      <c r="DJ277" s="36">
        <v>0.126004</v>
      </c>
      <c r="DK277" s="36">
        <v>0.126068</v>
      </c>
      <c r="DL277" s="36">
        <v>0.136372</v>
      </c>
    </row>
    <row r="278" spans="1:116">
      <c r="A278" s="36" t="s">
        <v>311</v>
      </c>
      <c r="B278" s="36"/>
      <c r="C278" s="36">
        <v>0.3632431</v>
      </c>
      <c r="D278" s="36">
        <v>0.330221</v>
      </c>
      <c r="E278" s="36">
        <v>0.373345</v>
      </c>
      <c r="F278" s="36">
        <v>0.297659</v>
      </c>
      <c r="G278" s="36">
        <v>0.330642</v>
      </c>
      <c r="H278" s="36">
        <v>0.325296</v>
      </c>
      <c r="I278" s="36">
        <v>0.325717</v>
      </c>
      <c r="J278" s="36">
        <v>0.340524</v>
      </c>
      <c r="K278" s="36">
        <v>0.306374</v>
      </c>
      <c r="L278" s="36">
        <v>0.301385</v>
      </c>
      <c r="M278" s="36">
        <v>0.353354</v>
      </c>
      <c r="N278" s="36">
        <v>0.3506</v>
      </c>
      <c r="O278" s="36">
        <v>0.356011</v>
      </c>
      <c r="P278" s="36">
        <v>0.361584</v>
      </c>
      <c r="Q278" s="36">
        <v>0.379696</v>
      </c>
      <c r="R278" s="36">
        <v>0.365893</v>
      </c>
      <c r="S278" s="36">
        <v>0.368582</v>
      </c>
      <c r="T278" s="36">
        <v>0.360094</v>
      </c>
      <c r="U278" s="36">
        <v>0.343051</v>
      </c>
      <c r="V278" s="36">
        <v>0.318913</v>
      </c>
      <c r="W278" s="36">
        <v>0.335956</v>
      </c>
      <c r="X278" s="36">
        <v>0.322088</v>
      </c>
      <c r="Y278" s="36">
        <v>0.294192</v>
      </c>
      <c r="Z278" s="36">
        <v>0.287356</v>
      </c>
      <c r="AA278" s="36">
        <v>0.321538</v>
      </c>
      <c r="AB278" s="36">
        <v>0.433512</v>
      </c>
      <c r="AC278" s="36">
        <v>0.509198</v>
      </c>
      <c r="AD278" s="36">
        <v>0.565186</v>
      </c>
      <c r="AE278" s="36">
        <v>0.532073</v>
      </c>
      <c r="AF278" s="36">
        <v>0.523616</v>
      </c>
      <c r="AG278" s="36">
        <v>0.56794</v>
      </c>
      <c r="AH278" s="36">
        <v>0.529837</v>
      </c>
      <c r="AI278" s="36">
        <v>0.512665</v>
      </c>
      <c r="AJ278" s="36">
        <v>0.492772</v>
      </c>
      <c r="AK278" s="36">
        <v>0.450587</v>
      </c>
      <c r="AL278" s="36">
        <v>0.443102</v>
      </c>
      <c r="AM278" s="36">
        <v>0.368518</v>
      </c>
      <c r="AN278" s="36">
        <v>0.377363</v>
      </c>
      <c r="AO278" s="36">
        <v>0.396155</v>
      </c>
      <c r="AP278" s="36">
        <v>0.506963</v>
      </c>
      <c r="AQ278" s="36">
        <v>0.48856</v>
      </c>
      <c r="AR278" s="36">
        <v>0.4675</v>
      </c>
      <c r="AS278" s="36">
        <v>0.500288</v>
      </c>
      <c r="AT278" s="36">
        <v>0.532397</v>
      </c>
      <c r="AU278" s="36">
        <v>0.386888</v>
      </c>
      <c r="AV278" s="36">
        <v>0.307184</v>
      </c>
      <c r="AW278" s="36">
        <v>0.374641</v>
      </c>
      <c r="AX278" s="36">
        <v>0.465815</v>
      </c>
      <c r="AY278" s="36">
        <v>0.38705</v>
      </c>
      <c r="AZ278" s="36">
        <v>0.43821</v>
      </c>
      <c r="BA278" s="36">
        <v>0.41715</v>
      </c>
      <c r="BB278" s="36">
        <v>0.404287</v>
      </c>
      <c r="BC278" s="36">
        <v>0.349952</v>
      </c>
      <c r="BD278" s="36">
        <v>0.339228</v>
      </c>
      <c r="BE278" s="36">
        <v>0.31658</v>
      </c>
      <c r="BF278" s="36">
        <v>0.334141</v>
      </c>
      <c r="BG278" s="36">
        <v>0.379922</v>
      </c>
      <c r="BH278" s="36">
        <v>0.377233</v>
      </c>
      <c r="BI278" s="36">
        <v>0.373507</v>
      </c>
      <c r="BJ278" s="36">
        <v>0.349369</v>
      </c>
      <c r="BK278" s="36">
        <v>0.337349</v>
      </c>
      <c r="BL278" s="36"/>
      <c r="BM278" s="36">
        <v>0.23827</v>
      </c>
      <c r="BN278" s="36">
        <v>0.189637</v>
      </c>
      <c r="BO278" s="36">
        <v>0.348073</v>
      </c>
      <c r="BP278" s="36">
        <v>0.412452</v>
      </c>
      <c r="BQ278" s="36">
        <v>0.376391</v>
      </c>
      <c r="BR278" s="36">
        <v>0.314539</v>
      </c>
      <c r="BS278" s="36">
        <v>0.344153</v>
      </c>
      <c r="BT278" s="36">
        <v>0.387115</v>
      </c>
      <c r="BU278" s="36">
        <v>0.382774</v>
      </c>
      <c r="BV278" s="36">
        <v>0.265129</v>
      </c>
      <c r="BW278" s="36">
        <v>0.317099</v>
      </c>
      <c r="BX278" s="36">
        <v>0.357113</v>
      </c>
      <c r="BY278" s="36">
        <v>0.390258</v>
      </c>
      <c r="BZ278" s="36">
        <v>0.390874</v>
      </c>
      <c r="CA278" s="36">
        <v>0.375581</v>
      </c>
      <c r="CB278" s="36">
        <v>0.337997</v>
      </c>
      <c r="CC278" s="36">
        <v>0.339779</v>
      </c>
      <c r="CD278" s="36">
        <v>0.320436</v>
      </c>
      <c r="CE278" s="36">
        <v>0.310165</v>
      </c>
      <c r="CF278" s="36">
        <v>0.3263</v>
      </c>
      <c r="CG278" s="36">
        <v>0.363496</v>
      </c>
      <c r="CH278" s="36">
        <v>0.323806</v>
      </c>
      <c r="CI278" s="36">
        <v>0.29173</v>
      </c>
      <c r="CJ278" s="36">
        <v>0.230299</v>
      </c>
      <c r="CK278" s="36">
        <v>0.228485</v>
      </c>
      <c r="CL278" s="36">
        <v>0.249739</v>
      </c>
      <c r="CM278" s="36">
        <v>0.228679</v>
      </c>
      <c r="CN278" s="36">
        <v>0.180014</v>
      </c>
      <c r="CO278" s="36">
        <v>0.144536</v>
      </c>
      <c r="CP278" s="36">
        <v>0.125226</v>
      </c>
      <c r="CQ278" s="36">
        <v>0.114793</v>
      </c>
      <c r="CR278" s="36">
        <v>0.0992088</v>
      </c>
      <c r="CS278" s="36">
        <v>0.111553</v>
      </c>
      <c r="CT278" s="36">
        <v>0.0912384</v>
      </c>
      <c r="CU278" s="36">
        <v>0.0778896</v>
      </c>
      <c r="CV278" s="36">
        <v>0.0701784</v>
      </c>
      <c r="CW278" s="36">
        <v>0.0696276</v>
      </c>
      <c r="CX278" s="36">
        <v>0.0672948</v>
      </c>
      <c r="CY278" s="36">
        <v>0.0714744</v>
      </c>
      <c r="CZ278" s="36">
        <v>0.0755568</v>
      </c>
      <c r="DA278" s="36">
        <v>0.0773064</v>
      </c>
      <c r="DB278" s="36">
        <v>0.0738396</v>
      </c>
      <c r="DC278" s="36">
        <v>0.0786348</v>
      </c>
      <c r="DD278" s="36">
        <v>0.0828144</v>
      </c>
      <c r="DE278" s="36">
        <v>0.0839808</v>
      </c>
      <c r="DF278" s="36">
        <v>0.0898776</v>
      </c>
      <c r="DG278" s="36">
        <v>0.094932</v>
      </c>
      <c r="DH278" s="36">
        <v>0.112298</v>
      </c>
      <c r="DI278" s="36">
        <v>0.118584</v>
      </c>
      <c r="DJ278" s="36">
        <v>0.12474</v>
      </c>
      <c r="DK278" s="36">
        <v>0.121597</v>
      </c>
      <c r="DL278" s="36">
        <v>0.130993</v>
      </c>
    </row>
    <row r="279" spans="1:116">
      <c r="A279" s="36" t="s">
        <v>312</v>
      </c>
      <c r="B279" s="36"/>
      <c r="C279" s="36">
        <v>0.3561503</v>
      </c>
      <c r="D279" s="36">
        <v>0.323773</v>
      </c>
      <c r="E279" s="36">
        <v>0.355234</v>
      </c>
      <c r="F279" s="36">
        <v>0.334789</v>
      </c>
      <c r="G279" s="36">
        <v>0.315673</v>
      </c>
      <c r="H279" s="36">
        <v>0.29727</v>
      </c>
      <c r="I279" s="36">
        <v>0.281653</v>
      </c>
      <c r="J279" s="36">
        <v>0.274914</v>
      </c>
      <c r="K279" s="36">
        <v>0.293252</v>
      </c>
      <c r="L279" s="36">
        <v>0.306698</v>
      </c>
      <c r="M279" s="36">
        <v>0.310651</v>
      </c>
      <c r="N279" s="36">
        <v>0.31577</v>
      </c>
      <c r="O279" s="36">
        <v>0.318524</v>
      </c>
      <c r="P279" s="36">
        <v>0.324389</v>
      </c>
      <c r="Q279" s="36">
        <v>0.322672</v>
      </c>
      <c r="R279" s="36">
        <v>0.301871</v>
      </c>
      <c r="S279" s="36">
        <v>0.315641</v>
      </c>
      <c r="T279" s="36">
        <v>0.310554</v>
      </c>
      <c r="U279" s="36">
        <v>0.339682</v>
      </c>
      <c r="V279" s="36">
        <v>0.316321</v>
      </c>
      <c r="W279" s="36">
        <v>0.323579</v>
      </c>
      <c r="X279" s="36">
        <v>0.300445</v>
      </c>
      <c r="Y279" s="36">
        <v>0.252461</v>
      </c>
      <c r="Z279" s="36">
        <v>0.186494</v>
      </c>
      <c r="AA279" s="36">
        <v>0.171655</v>
      </c>
      <c r="AB279" s="36">
        <v>0.356044</v>
      </c>
      <c r="AC279" s="36">
        <v>0.564149</v>
      </c>
      <c r="AD279" s="36">
        <v>0.712217</v>
      </c>
      <c r="AE279" s="36">
        <v>0.88763</v>
      </c>
      <c r="AF279" s="36">
        <v>0.910991</v>
      </c>
      <c r="AG279" s="36">
        <v>0.998924</v>
      </c>
      <c r="AH279" s="36">
        <v>0.929297</v>
      </c>
      <c r="AI279" s="36">
        <v>0.936554</v>
      </c>
      <c r="AJ279" s="36">
        <v>0.71941</v>
      </c>
      <c r="AK279" s="36">
        <v>0.700034</v>
      </c>
      <c r="AL279" s="36">
        <v>0.645505</v>
      </c>
      <c r="AM279" s="36">
        <v>0.40594</v>
      </c>
      <c r="AN279" s="36">
        <v>0.240376</v>
      </c>
      <c r="AO279" s="36">
        <v>0.338774</v>
      </c>
      <c r="AP279" s="36">
        <v>0.547852</v>
      </c>
      <c r="AQ279" s="36">
        <v>0.670129</v>
      </c>
      <c r="AR279" s="36">
        <v>0.619132</v>
      </c>
      <c r="AS279" s="36">
        <v>0.598266</v>
      </c>
      <c r="AT279" s="36">
        <v>0.596452</v>
      </c>
      <c r="AU279" s="36">
        <v>0.386078</v>
      </c>
      <c r="AV279" s="36">
        <v>0.339584</v>
      </c>
      <c r="AW279" s="36">
        <v>0.401987</v>
      </c>
      <c r="AX279" s="36">
        <v>0.507676</v>
      </c>
      <c r="AY279" s="36">
        <v>0.415627</v>
      </c>
      <c r="AZ279" s="36">
        <v>0.380732</v>
      </c>
      <c r="BA279" s="36">
        <v>0.358441</v>
      </c>
      <c r="BB279" s="36">
        <v>0.35086</v>
      </c>
      <c r="BC279" s="36">
        <v>0.337802</v>
      </c>
      <c r="BD279" s="36">
        <v>0.341269</v>
      </c>
      <c r="BE279" s="36">
        <v>0.318298</v>
      </c>
      <c r="BF279" s="36">
        <v>0.326851</v>
      </c>
      <c r="BG279" s="36">
        <v>0.332294</v>
      </c>
      <c r="BH279" s="36">
        <v>0.318751</v>
      </c>
      <c r="BI279" s="36">
        <v>0.326333</v>
      </c>
      <c r="BJ279" s="36">
        <v>0.308675</v>
      </c>
      <c r="BK279" s="36">
        <v>0.319399</v>
      </c>
      <c r="BL279" s="36"/>
      <c r="BM279" s="36">
        <v>0.227027</v>
      </c>
      <c r="BN279" s="36">
        <v>0.240343</v>
      </c>
      <c r="BO279" s="36">
        <v>0.355428</v>
      </c>
      <c r="BP279" s="36">
        <v>0.419191</v>
      </c>
      <c r="BQ279" s="36">
        <v>0.271706</v>
      </c>
      <c r="BR279" s="36">
        <v>0.290174</v>
      </c>
      <c r="BS279" s="36">
        <v>0.36356</v>
      </c>
      <c r="BT279" s="36">
        <v>0.415627</v>
      </c>
      <c r="BU279" s="36">
        <v>0.315835</v>
      </c>
      <c r="BV279" s="36">
        <v>0.254729</v>
      </c>
      <c r="BW279" s="36">
        <v>0.277247</v>
      </c>
      <c r="BX279" s="36">
        <v>0.323514</v>
      </c>
      <c r="BY279" s="36">
        <v>0.349142</v>
      </c>
      <c r="BZ279" s="36">
        <v>0.343796</v>
      </c>
      <c r="CA279" s="36">
        <v>0.284083</v>
      </c>
      <c r="CB279" s="36">
        <v>0.207133</v>
      </c>
      <c r="CC279" s="36">
        <v>0.279871</v>
      </c>
      <c r="CD279" s="36">
        <v>0.322121</v>
      </c>
      <c r="CE279" s="36">
        <v>0.308772</v>
      </c>
      <c r="CF279" s="36">
        <v>0.317261</v>
      </c>
      <c r="CG279" s="36">
        <v>0.365278</v>
      </c>
      <c r="CH279" s="36">
        <v>0.314183</v>
      </c>
      <c r="CI279" s="36">
        <v>0.25758</v>
      </c>
      <c r="CJ279" s="36">
        <v>0.173502</v>
      </c>
      <c r="CK279" s="36">
        <v>0.121046</v>
      </c>
      <c r="CL279" s="36">
        <v>0.164138</v>
      </c>
      <c r="CM279" s="36">
        <v>0.187402</v>
      </c>
      <c r="CN279" s="36">
        <v>0.24044</v>
      </c>
      <c r="CO279" s="36">
        <v>0.273618</v>
      </c>
      <c r="CP279" s="36">
        <v>0.272678</v>
      </c>
      <c r="CQ279" s="36">
        <v>0.226055</v>
      </c>
      <c r="CR279" s="36">
        <v>0.157399</v>
      </c>
      <c r="CS279" s="36">
        <v>0.161028</v>
      </c>
      <c r="CT279" s="36">
        <v>0.167119</v>
      </c>
      <c r="CU279" s="36">
        <v>0.113011</v>
      </c>
      <c r="CV279" s="36">
        <v>0.102222</v>
      </c>
      <c r="CW279" s="36">
        <v>0.087966</v>
      </c>
      <c r="CX279" s="36">
        <v>0.0833328</v>
      </c>
      <c r="CY279" s="36">
        <v>0.098172</v>
      </c>
      <c r="CZ279" s="36">
        <v>0.0951912</v>
      </c>
      <c r="DA279" s="36">
        <v>0.081162</v>
      </c>
      <c r="DB279" s="36">
        <v>0.0645408</v>
      </c>
      <c r="DC279" s="36">
        <v>0.0681696</v>
      </c>
      <c r="DD279" s="36">
        <v>0.075654</v>
      </c>
      <c r="DE279" s="36">
        <v>0.0912384</v>
      </c>
      <c r="DF279" s="36">
        <v>0.0974916</v>
      </c>
      <c r="DG279" s="36">
        <v>0.120139</v>
      </c>
      <c r="DH279" s="36">
        <v>0.125939</v>
      </c>
      <c r="DI279" s="36">
        <v>0.162454</v>
      </c>
      <c r="DJ279" s="36">
        <v>0.176839</v>
      </c>
      <c r="DK279" s="36">
        <v>0.170456</v>
      </c>
      <c r="DL279" s="36">
        <v>0.173113</v>
      </c>
    </row>
    <row r="280" spans="1:116">
      <c r="A280" s="36" t="s">
        <v>313</v>
      </c>
      <c r="B280" s="36"/>
      <c r="C280" s="36">
        <v>0.1860056</v>
      </c>
      <c r="D280" s="36">
        <v>0.169096</v>
      </c>
      <c r="E280" s="36">
        <v>0.178913</v>
      </c>
      <c r="F280" s="36">
        <v>0.171331</v>
      </c>
      <c r="G280" s="36">
        <v>0.185166</v>
      </c>
      <c r="H280" s="36">
        <v>0.183676</v>
      </c>
      <c r="I280" s="36">
        <v>0.191387</v>
      </c>
      <c r="J280" s="36">
        <v>0.208462</v>
      </c>
      <c r="K280" s="36">
        <v>0.188341</v>
      </c>
      <c r="L280" s="36">
        <v>0.200102</v>
      </c>
      <c r="M280" s="36">
        <v>0.190933</v>
      </c>
      <c r="N280" s="36">
        <v>0.187499</v>
      </c>
      <c r="O280" s="36">
        <v>0.184745</v>
      </c>
      <c r="P280" s="36">
        <v>0.185749</v>
      </c>
      <c r="Q280" s="36">
        <v>0.190998</v>
      </c>
      <c r="R280" s="36">
        <v>0.174636</v>
      </c>
      <c r="S280" s="36">
        <v>0.181732</v>
      </c>
      <c r="T280" s="36">
        <v>0.170716</v>
      </c>
      <c r="U280" s="36">
        <v>0.176386</v>
      </c>
      <c r="V280" s="36">
        <v>0.160542</v>
      </c>
      <c r="W280" s="36">
        <v>0.163847</v>
      </c>
      <c r="X280" s="36">
        <v>0.164398</v>
      </c>
      <c r="Y280" s="36">
        <v>0.162551</v>
      </c>
      <c r="Z280" s="36">
        <v>0.145541</v>
      </c>
      <c r="AA280" s="36">
        <v>0.117061</v>
      </c>
      <c r="AB280" s="36">
        <v>0.198774</v>
      </c>
      <c r="AC280" s="36">
        <v>0.255344</v>
      </c>
      <c r="AD280" s="36">
        <v>0.321311</v>
      </c>
      <c r="AE280" s="36">
        <v>0.376132</v>
      </c>
      <c r="AF280" s="36">
        <v>0.432799</v>
      </c>
      <c r="AG280" s="36">
        <v>0.415757</v>
      </c>
      <c r="AH280" s="36">
        <v>0.355104</v>
      </c>
      <c r="AI280" s="36">
        <v>0.337284</v>
      </c>
      <c r="AJ280" s="36">
        <v>0.308448</v>
      </c>
      <c r="AK280" s="36">
        <v>0.296266</v>
      </c>
      <c r="AL280" s="36">
        <v>0.273456</v>
      </c>
      <c r="AM280" s="36">
        <v>0.246532</v>
      </c>
      <c r="AN280" s="36">
        <v>0.23908</v>
      </c>
      <c r="AO280" s="36">
        <v>0.210535</v>
      </c>
      <c r="AP280" s="36">
        <v>0.228679</v>
      </c>
      <c r="AQ280" s="36">
        <v>0.273586</v>
      </c>
      <c r="AR280" s="36">
        <v>0.27864</v>
      </c>
      <c r="AS280" s="36">
        <v>0.296071</v>
      </c>
      <c r="AT280" s="36">
        <v>0.321473</v>
      </c>
      <c r="AU280" s="36">
        <v>0.214034</v>
      </c>
      <c r="AV280" s="36">
        <v>0.209336</v>
      </c>
      <c r="AW280" s="36">
        <v>0.244393</v>
      </c>
      <c r="AX280" s="36">
        <v>0.284666</v>
      </c>
      <c r="AY280" s="36">
        <v>0.2372</v>
      </c>
      <c r="AZ280" s="36">
        <v>0.250873</v>
      </c>
      <c r="BA280" s="36">
        <v>0.225277</v>
      </c>
      <c r="BB280" s="36">
        <v>0.212933</v>
      </c>
      <c r="BC280" s="36">
        <v>0.2002</v>
      </c>
      <c r="BD280" s="36">
        <v>0.186592</v>
      </c>
      <c r="BE280" s="36">
        <v>0.178945</v>
      </c>
      <c r="BF280" s="36">
        <v>0.186041</v>
      </c>
      <c r="BG280" s="36">
        <v>0.200815</v>
      </c>
      <c r="BH280" s="36">
        <v>0.188957</v>
      </c>
      <c r="BI280" s="36">
        <v>0.202144</v>
      </c>
      <c r="BJ280" s="36">
        <v>0.19534</v>
      </c>
      <c r="BK280" s="36">
        <v>0.199519</v>
      </c>
      <c r="BL280" s="36"/>
      <c r="BM280" s="36">
        <v>0.104749</v>
      </c>
      <c r="BN280" s="36">
        <v>0.115571</v>
      </c>
      <c r="BO280" s="36">
        <v>0.168804</v>
      </c>
      <c r="BP280" s="36">
        <v>0.185458</v>
      </c>
      <c r="BQ280" s="36">
        <v>0.196765</v>
      </c>
      <c r="BR280" s="36">
        <v>0.178718</v>
      </c>
      <c r="BS280" s="36">
        <v>0.174182</v>
      </c>
      <c r="BT280" s="36">
        <v>0.187661</v>
      </c>
      <c r="BU280" s="36">
        <v>0.221551</v>
      </c>
      <c r="BV280" s="36">
        <v>0.186754</v>
      </c>
      <c r="BW280" s="36">
        <v>0.202241</v>
      </c>
      <c r="BX280" s="36">
        <v>0.232956</v>
      </c>
      <c r="BY280" s="36">
        <v>0.262472</v>
      </c>
      <c r="BZ280" s="36">
        <v>0.243454</v>
      </c>
      <c r="CA280" s="36">
        <v>0.206809</v>
      </c>
      <c r="CB280" s="36">
        <v>0.18792</v>
      </c>
      <c r="CC280" s="36">
        <v>0.176094</v>
      </c>
      <c r="CD280" s="36">
        <v>0.175867</v>
      </c>
      <c r="CE280" s="36">
        <v>0.170716</v>
      </c>
      <c r="CF280" s="36">
        <v>0.173858</v>
      </c>
      <c r="CG280" s="36">
        <v>0.188633</v>
      </c>
      <c r="CH280" s="36">
        <v>0.169808</v>
      </c>
      <c r="CI280" s="36">
        <v>0.1597</v>
      </c>
      <c r="CJ280" s="36">
        <v>0.137214</v>
      </c>
      <c r="CK280" s="36">
        <v>0.0960336</v>
      </c>
      <c r="CL280" s="36">
        <v>0.134622</v>
      </c>
      <c r="CM280" s="36">
        <v>0.168318</v>
      </c>
      <c r="CN280" s="36">
        <v>0.143467</v>
      </c>
      <c r="CO280" s="36">
        <v>0.119102</v>
      </c>
      <c r="CP280" s="36">
        <v>0.116964</v>
      </c>
      <c r="CQ280" s="36">
        <v>0.0945108</v>
      </c>
      <c r="CR280" s="36">
        <v>0.0858924</v>
      </c>
      <c r="CS280" s="36">
        <v>0.0970704</v>
      </c>
      <c r="CT280" s="36">
        <v>0.07695</v>
      </c>
      <c r="CU280" s="36">
        <v>0.0539136</v>
      </c>
      <c r="CV280" s="36">
        <v>0.0451332</v>
      </c>
      <c r="CW280" s="36">
        <v>0.0468504</v>
      </c>
      <c r="CX280" s="36">
        <v>0.0435132</v>
      </c>
      <c r="CY280" s="36">
        <v>0.0453924</v>
      </c>
      <c r="CZ280" s="36">
        <v>0.0479844</v>
      </c>
      <c r="DA280" s="36">
        <v>0.048924</v>
      </c>
      <c r="DB280" s="36">
        <v>0.0364824</v>
      </c>
      <c r="DC280" s="36">
        <v>0.036612</v>
      </c>
      <c r="DD280" s="36">
        <v>0.0376164</v>
      </c>
      <c r="DE280" s="36">
        <v>0.0400464</v>
      </c>
      <c r="DF280" s="36">
        <v>0.0377784</v>
      </c>
      <c r="DG280" s="36">
        <v>0.040176</v>
      </c>
      <c r="DH280" s="36">
        <v>0.0439668</v>
      </c>
      <c r="DI280" s="36">
        <v>0.0487296</v>
      </c>
      <c r="DJ280" s="36">
        <v>0.0474984</v>
      </c>
      <c r="DK280" s="36">
        <v>0.0483084</v>
      </c>
      <c r="DL280" s="36">
        <v>0.0553392</v>
      </c>
    </row>
    <row r="281" spans="1:116">
      <c r="A281" s="36" t="s">
        <v>314</v>
      </c>
      <c r="B281" s="36"/>
      <c r="C281" s="36">
        <v>0.1125509</v>
      </c>
      <c r="D281" s="36">
        <v>0.102319</v>
      </c>
      <c r="E281" s="36">
        <v>0.11353</v>
      </c>
      <c r="F281" s="36">
        <v>0.105689</v>
      </c>
      <c r="G281" s="36">
        <v>0.0956448</v>
      </c>
      <c r="H281" s="36">
        <v>0.0991764</v>
      </c>
      <c r="I281" s="36">
        <v>0.106693</v>
      </c>
      <c r="J281" s="36">
        <v>0.108994</v>
      </c>
      <c r="K281" s="36">
        <v>0.082458</v>
      </c>
      <c r="L281" s="36">
        <v>0.0988524</v>
      </c>
      <c r="M281" s="36">
        <v>0.105235</v>
      </c>
      <c r="N281" s="36">
        <v>0.108184</v>
      </c>
      <c r="O281" s="36">
        <v>0.109998</v>
      </c>
      <c r="P281" s="36">
        <v>0.120593</v>
      </c>
      <c r="Q281" s="36">
        <v>0.129146</v>
      </c>
      <c r="R281" s="36">
        <v>0.118163</v>
      </c>
      <c r="S281" s="36">
        <v>0.117094</v>
      </c>
      <c r="T281" s="36">
        <v>0.122537</v>
      </c>
      <c r="U281" s="36">
        <v>0.107698</v>
      </c>
      <c r="V281" s="36">
        <v>0.0941868</v>
      </c>
      <c r="W281" s="36">
        <v>0.116446</v>
      </c>
      <c r="X281" s="36">
        <v>0.130248</v>
      </c>
      <c r="Y281" s="36">
        <v>0.128174</v>
      </c>
      <c r="Z281" s="36">
        <v>0.150271</v>
      </c>
      <c r="AA281" s="36">
        <v>0.122731</v>
      </c>
      <c r="AB281" s="36">
        <v>0.211637</v>
      </c>
      <c r="AC281" s="36">
        <v>0.204217</v>
      </c>
      <c r="AD281" s="36">
        <v>0.197251</v>
      </c>
      <c r="AE281" s="36">
        <v>0.198482</v>
      </c>
      <c r="AF281" s="36">
        <v>0.22599</v>
      </c>
      <c r="AG281" s="36">
        <v>0.202727</v>
      </c>
      <c r="AH281" s="36">
        <v>0.165532</v>
      </c>
      <c r="AI281" s="36">
        <v>0.158274</v>
      </c>
      <c r="AJ281" s="36">
        <v>0.147776</v>
      </c>
      <c r="AK281" s="36">
        <v>0.138348</v>
      </c>
      <c r="AL281" s="36">
        <v>0.148846</v>
      </c>
      <c r="AM281" s="36">
        <v>0.132289</v>
      </c>
      <c r="AN281" s="36">
        <v>0.123995</v>
      </c>
      <c r="AO281" s="36">
        <v>0.122504</v>
      </c>
      <c r="AP281" s="36">
        <v>0.122796</v>
      </c>
      <c r="AQ281" s="36">
        <v>0.125356</v>
      </c>
      <c r="AR281" s="36">
        <v>0.135659</v>
      </c>
      <c r="AS281" s="36">
        <v>0.152604</v>
      </c>
      <c r="AT281" s="36">
        <v>0.151438</v>
      </c>
      <c r="AU281" s="36">
        <v>0.102254</v>
      </c>
      <c r="AV281" s="36">
        <v>0.0957096</v>
      </c>
      <c r="AW281" s="36">
        <v>0.106369</v>
      </c>
      <c r="AX281" s="36">
        <v>0.125064</v>
      </c>
      <c r="AY281" s="36">
        <v>0.115668</v>
      </c>
      <c r="AZ281" s="36">
        <v>0.132386</v>
      </c>
      <c r="BA281" s="36">
        <v>0.111035</v>
      </c>
      <c r="BB281" s="36">
        <v>0.100019</v>
      </c>
      <c r="BC281" s="36">
        <v>0.0909144</v>
      </c>
      <c r="BD281" s="36">
        <v>0.0904284</v>
      </c>
      <c r="BE281" s="36">
        <v>0.0864432</v>
      </c>
      <c r="BF281" s="36">
        <v>0.0949968</v>
      </c>
      <c r="BG281" s="36">
        <v>0.115441</v>
      </c>
      <c r="BH281" s="36">
        <v>0.100051</v>
      </c>
      <c r="BI281" s="36">
        <v>0.0998892</v>
      </c>
      <c r="BJ281" s="36">
        <v>0.0917892</v>
      </c>
      <c r="BK281" s="36">
        <v>0.0935388</v>
      </c>
      <c r="BL281" s="36"/>
      <c r="BM281" s="36">
        <v>0.0752328</v>
      </c>
      <c r="BN281" s="36">
        <v>0.0615924</v>
      </c>
      <c r="BO281" s="36">
        <v>0.09801</v>
      </c>
      <c r="BP281" s="36">
        <v>0.122472</v>
      </c>
      <c r="BQ281" s="36">
        <v>0.128693</v>
      </c>
      <c r="BR281" s="36">
        <v>0.123509</v>
      </c>
      <c r="BS281" s="36">
        <v>0.119686</v>
      </c>
      <c r="BT281" s="36">
        <v>0.136858</v>
      </c>
      <c r="BU281" s="36">
        <v>0.14175</v>
      </c>
      <c r="BV281" s="36">
        <v>0.126166</v>
      </c>
      <c r="BW281" s="36">
        <v>0.123638</v>
      </c>
      <c r="BX281" s="36">
        <v>0.125809</v>
      </c>
      <c r="BY281" s="36">
        <v>0.118843</v>
      </c>
      <c r="BZ281" s="36">
        <v>0.100148</v>
      </c>
      <c r="CA281" s="36">
        <v>0.103972</v>
      </c>
      <c r="CB281" s="36">
        <v>0.100343</v>
      </c>
      <c r="CC281" s="36">
        <v>0.106693</v>
      </c>
      <c r="CD281" s="36">
        <v>0.112363</v>
      </c>
      <c r="CE281" s="36">
        <v>0.107924</v>
      </c>
      <c r="CF281" s="36">
        <v>0.113076</v>
      </c>
      <c r="CG281" s="36">
        <v>0.128304</v>
      </c>
      <c r="CH281" s="36">
        <v>0.129373</v>
      </c>
      <c r="CI281" s="36">
        <v>0.131317</v>
      </c>
      <c r="CJ281" s="36">
        <v>0.150239</v>
      </c>
      <c r="CK281" s="36">
        <v>0.107698</v>
      </c>
      <c r="CL281" s="36">
        <v>0.117029</v>
      </c>
      <c r="CM281" s="36">
        <v>0.0876096</v>
      </c>
      <c r="CN281" s="36">
        <v>0.0666468</v>
      </c>
      <c r="CO281" s="36">
        <v>0.0556632</v>
      </c>
      <c r="CP281" s="36">
        <v>0.0535248</v>
      </c>
      <c r="CQ281" s="36">
        <v>0.0454896</v>
      </c>
      <c r="CR281" s="36">
        <v>0.0429948</v>
      </c>
      <c r="CS281" s="36">
        <v>0.0493128</v>
      </c>
      <c r="CT281" s="36">
        <v>0.0358344</v>
      </c>
      <c r="CU281" s="36">
        <v>0.0290628</v>
      </c>
      <c r="CV281" s="36">
        <v>0.025758</v>
      </c>
      <c r="CW281" s="36">
        <v>0.024138</v>
      </c>
      <c r="CX281" s="36">
        <v>0.026244</v>
      </c>
      <c r="CY281" s="36">
        <v>0.023328</v>
      </c>
      <c r="CZ281" s="36">
        <v>0.0278964</v>
      </c>
      <c r="DA281" s="36">
        <v>0.0263412</v>
      </c>
      <c r="DB281" s="36">
        <v>0.0202824</v>
      </c>
      <c r="DC281" s="36">
        <v>0.0185004</v>
      </c>
      <c r="DD281" s="36">
        <v>0.0222264</v>
      </c>
      <c r="DE281" s="36">
        <v>0.0218376</v>
      </c>
      <c r="DF281" s="36">
        <v>0.022032</v>
      </c>
      <c r="DG281" s="36">
        <v>0.0255636</v>
      </c>
      <c r="DH281" s="36">
        <v>0.0282204</v>
      </c>
      <c r="DI281" s="36">
        <v>0.0283176</v>
      </c>
      <c r="DJ281" s="36">
        <v>0.0282528</v>
      </c>
      <c r="DK281" s="36">
        <v>0.0305208</v>
      </c>
      <c r="DL281" s="36">
        <v>0.0330156</v>
      </c>
    </row>
    <row r="282" spans="1:116">
      <c r="A282" s="36" t="s">
        <v>315</v>
      </c>
      <c r="B282" s="36"/>
      <c r="C282" s="36">
        <v>1.428625</v>
      </c>
      <c r="D282" s="36">
        <v>1.29875</v>
      </c>
      <c r="E282" s="36">
        <v>1.3214</v>
      </c>
      <c r="F282" s="36">
        <v>1.27484</v>
      </c>
      <c r="G282" s="36">
        <v>1.33112</v>
      </c>
      <c r="H282" s="36">
        <v>1.36965</v>
      </c>
      <c r="I282" s="36">
        <v>1.36242</v>
      </c>
      <c r="J282" s="36">
        <v>1.38954</v>
      </c>
      <c r="K282" s="36">
        <v>1.21374</v>
      </c>
      <c r="L282" s="36">
        <v>1.26781</v>
      </c>
      <c r="M282" s="36">
        <v>1.22809</v>
      </c>
      <c r="N282" s="36">
        <v>1.29668</v>
      </c>
      <c r="O282" s="36">
        <v>1.32863</v>
      </c>
      <c r="P282" s="36">
        <v>1.4859</v>
      </c>
      <c r="Q282" s="36">
        <v>1.50433</v>
      </c>
      <c r="R282" s="36">
        <v>1.41209</v>
      </c>
      <c r="S282" s="36">
        <v>1.44229</v>
      </c>
      <c r="T282" s="36">
        <v>1.29976</v>
      </c>
      <c r="U282" s="36">
        <v>1.25657</v>
      </c>
      <c r="V282" s="36">
        <v>1.09865</v>
      </c>
      <c r="W282" s="36">
        <v>1.22258</v>
      </c>
      <c r="X282" s="36">
        <v>1.06667</v>
      </c>
      <c r="Y282" s="36">
        <v>0.897383</v>
      </c>
      <c r="Z282" s="36">
        <v>0.801803</v>
      </c>
      <c r="AA282" s="36">
        <v>0.57497</v>
      </c>
      <c r="AB282" s="36">
        <v>1.40584</v>
      </c>
      <c r="AC282" s="36">
        <v>1.74665</v>
      </c>
      <c r="AD282" s="36">
        <v>1.93143</v>
      </c>
      <c r="AE282" s="36">
        <v>1.88238</v>
      </c>
      <c r="AF282" s="36">
        <v>2.20414</v>
      </c>
      <c r="AG282" s="36">
        <v>2.1501</v>
      </c>
      <c r="AH282" s="36">
        <v>1.83718</v>
      </c>
      <c r="AI282" s="36">
        <v>1.62282</v>
      </c>
      <c r="AJ282" s="36">
        <v>1.04603</v>
      </c>
      <c r="AK282" s="36">
        <v>1.34768</v>
      </c>
      <c r="AL282" s="36">
        <v>1.47793</v>
      </c>
      <c r="AM282" s="36">
        <v>1.40878</v>
      </c>
      <c r="AN282" s="36">
        <v>1.36773</v>
      </c>
      <c r="AO282" s="36">
        <v>1.04691</v>
      </c>
      <c r="AP282" s="36">
        <v>1.41238</v>
      </c>
      <c r="AQ282" s="36">
        <v>1.37661</v>
      </c>
      <c r="AR282" s="36">
        <v>1.25812</v>
      </c>
      <c r="AS282" s="36">
        <v>1.35963</v>
      </c>
      <c r="AT282" s="36">
        <v>1.61122</v>
      </c>
      <c r="AU282" s="36">
        <v>1.28933</v>
      </c>
      <c r="AV282" s="36">
        <v>1.08929</v>
      </c>
      <c r="AW282" s="36">
        <v>1.2289</v>
      </c>
      <c r="AX282" s="36">
        <v>1.45521</v>
      </c>
      <c r="AY282" s="36">
        <v>1.36206</v>
      </c>
      <c r="AZ282" s="36">
        <v>1.50806</v>
      </c>
      <c r="BA282" s="36">
        <v>1.34706</v>
      </c>
      <c r="BB282" s="36">
        <v>1.36634</v>
      </c>
      <c r="BC282" s="36">
        <v>1.20065</v>
      </c>
      <c r="BD282" s="36">
        <v>1.16251</v>
      </c>
      <c r="BE282" s="36">
        <v>1.18283</v>
      </c>
      <c r="BF282" s="36">
        <v>1.4326</v>
      </c>
      <c r="BG282" s="36">
        <v>1.57046</v>
      </c>
      <c r="BH282" s="36">
        <v>1.3354</v>
      </c>
      <c r="BI282" s="36">
        <v>1.40859</v>
      </c>
      <c r="BJ282" s="36">
        <v>1.19669</v>
      </c>
      <c r="BK282" s="36">
        <v>1.15836</v>
      </c>
      <c r="BL282" s="36"/>
      <c r="BM282" s="36">
        <v>1.12214</v>
      </c>
      <c r="BN282" s="36">
        <v>0.902437</v>
      </c>
      <c r="BO282" s="36">
        <v>1.58809</v>
      </c>
      <c r="BP282" s="36">
        <v>1.73878</v>
      </c>
      <c r="BQ282" s="36">
        <v>1.15363</v>
      </c>
      <c r="BR282" s="36">
        <v>1.33102</v>
      </c>
      <c r="BS282" s="36">
        <v>1.30148</v>
      </c>
      <c r="BT282" s="36">
        <v>1.81881</v>
      </c>
      <c r="BU282" s="36">
        <v>2.03841</v>
      </c>
      <c r="BV282" s="36">
        <v>1.72248</v>
      </c>
      <c r="BW282" s="36">
        <v>1.87282</v>
      </c>
      <c r="BX282" s="36">
        <v>1.71969</v>
      </c>
      <c r="BY282" s="36">
        <v>1.70631</v>
      </c>
      <c r="BZ282" s="36">
        <v>1.51907</v>
      </c>
      <c r="CA282" s="36">
        <v>1.38892</v>
      </c>
      <c r="CB282" s="36">
        <v>1.27374</v>
      </c>
      <c r="CC282" s="36">
        <v>1.3818</v>
      </c>
      <c r="CD282" s="36">
        <v>1.43467</v>
      </c>
      <c r="CE282" s="36">
        <v>1.38734</v>
      </c>
      <c r="CF282" s="36">
        <v>1.39595</v>
      </c>
      <c r="CG282" s="36">
        <v>1.52128</v>
      </c>
      <c r="CH282" s="36">
        <v>1.20084</v>
      </c>
      <c r="CI282" s="36">
        <v>0.969149</v>
      </c>
      <c r="CJ282" s="36">
        <v>0.816318</v>
      </c>
      <c r="CK282" s="36">
        <v>0.487361</v>
      </c>
      <c r="CL282" s="36">
        <v>0.728287</v>
      </c>
      <c r="CM282" s="36">
        <v>0.563371</v>
      </c>
      <c r="CN282" s="36">
        <v>0.473558</v>
      </c>
      <c r="CO282" s="36">
        <v>0.392267</v>
      </c>
      <c r="CP282" s="36">
        <v>0.43983</v>
      </c>
      <c r="CQ282" s="36">
        <v>0.401598</v>
      </c>
      <c r="CR282" s="36">
        <v>0.366088</v>
      </c>
      <c r="CS282" s="36">
        <v>0.385139</v>
      </c>
      <c r="CT282" s="36">
        <v>0.354683</v>
      </c>
      <c r="CU282" s="36">
        <v>0.270443</v>
      </c>
      <c r="CV282" s="36">
        <v>0.25609</v>
      </c>
      <c r="CW282" s="36">
        <v>0.249772</v>
      </c>
      <c r="CX282" s="36">
        <v>0.25583</v>
      </c>
      <c r="CY282" s="36">
        <v>0.249091</v>
      </c>
      <c r="CZ282" s="36">
        <v>0.320404</v>
      </c>
      <c r="DA282" s="36">
        <v>0.329638</v>
      </c>
      <c r="DB282" s="36">
        <v>0.255895</v>
      </c>
      <c r="DC282" s="36">
        <v>0.235872</v>
      </c>
      <c r="DD282" s="36">
        <v>0.242482</v>
      </c>
      <c r="DE282" s="36">
        <v>0.373734</v>
      </c>
      <c r="DF282" s="36">
        <v>0.354715</v>
      </c>
      <c r="DG282" s="36">
        <v>0.27216</v>
      </c>
      <c r="DH282" s="36">
        <v>0.42674</v>
      </c>
      <c r="DI282" s="36">
        <v>0.532429</v>
      </c>
      <c r="DJ282" s="36">
        <v>0.454313</v>
      </c>
      <c r="DK282" s="36">
        <v>0.428231</v>
      </c>
      <c r="DL282" s="36">
        <v>0.401857</v>
      </c>
    </row>
    <row r="283" spans="1:116">
      <c r="A283" s="36" t="s">
        <v>316</v>
      </c>
      <c r="B283" s="36"/>
      <c r="C283" s="36">
        <v>0.7017164</v>
      </c>
      <c r="D283" s="36">
        <v>0.637924</v>
      </c>
      <c r="E283" s="36">
        <v>0.677452</v>
      </c>
      <c r="F283" s="36">
        <v>0.638053</v>
      </c>
      <c r="G283" s="36">
        <v>0.611647</v>
      </c>
      <c r="H283" s="36">
        <v>0.646088</v>
      </c>
      <c r="I283" s="36">
        <v>0.646801</v>
      </c>
      <c r="J283" s="36">
        <v>0.658206</v>
      </c>
      <c r="K283" s="36">
        <v>0.615924</v>
      </c>
      <c r="L283" s="36">
        <v>0.654156</v>
      </c>
      <c r="M283" s="36">
        <v>0.686135</v>
      </c>
      <c r="N283" s="36">
        <v>0.726246</v>
      </c>
      <c r="O283" s="36">
        <v>0.774716</v>
      </c>
      <c r="P283" s="36">
        <v>0.77747</v>
      </c>
      <c r="Q283" s="36">
        <v>0.788324</v>
      </c>
      <c r="R283" s="36">
        <v>0.745621</v>
      </c>
      <c r="S283" s="36">
        <v>0.753948</v>
      </c>
      <c r="T283" s="36">
        <v>0.714647</v>
      </c>
      <c r="U283" s="36">
        <v>0.72265</v>
      </c>
      <c r="V283" s="36">
        <v>0.611971</v>
      </c>
      <c r="W283" s="36">
        <v>0.737165</v>
      </c>
      <c r="X283" s="36">
        <v>0.652439</v>
      </c>
      <c r="Y283" s="36">
        <v>0.550735</v>
      </c>
      <c r="Z283" s="36">
        <v>0.480816</v>
      </c>
      <c r="AA283" s="36">
        <v>0.54824</v>
      </c>
      <c r="AB283" s="36">
        <v>1.01717</v>
      </c>
      <c r="AC283" s="36">
        <v>1.11433</v>
      </c>
      <c r="AD283" s="36">
        <v>1.19886</v>
      </c>
      <c r="AE283" s="36">
        <v>1.60189</v>
      </c>
      <c r="AF283" s="36">
        <v>1.59048</v>
      </c>
      <c r="AG283" s="36">
        <v>2.14222</v>
      </c>
      <c r="AH283" s="36">
        <v>2.23417</v>
      </c>
      <c r="AI283" s="36">
        <v>1.86125</v>
      </c>
      <c r="AJ283" s="36">
        <v>1.19605</v>
      </c>
      <c r="AK283" s="36">
        <v>1.23736</v>
      </c>
      <c r="AL283" s="36">
        <v>1.63675</v>
      </c>
      <c r="AM283" s="36">
        <v>1.42981</v>
      </c>
      <c r="AN283" s="36">
        <v>1.14602</v>
      </c>
      <c r="AO283" s="36">
        <v>0.940928</v>
      </c>
      <c r="AP283" s="36">
        <v>1.10559</v>
      </c>
      <c r="AQ283" s="36">
        <v>1.4732</v>
      </c>
      <c r="AR283" s="36">
        <v>1.41105</v>
      </c>
      <c r="AS283" s="36">
        <v>1.52442</v>
      </c>
      <c r="AT283" s="36">
        <v>1.65933</v>
      </c>
      <c r="AU283" s="36">
        <v>1.12334</v>
      </c>
      <c r="AV283" s="36">
        <v>0.9801</v>
      </c>
      <c r="AW283" s="36">
        <v>1.06726</v>
      </c>
      <c r="AX283" s="36">
        <v>1.09515</v>
      </c>
      <c r="AY283" s="36">
        <v>0.930787</v>
      </c>
      <c r="AZ283" s="36">
        <v>0.93649</v>
      </c>
      <c r="BA283" s="36">
        <v>0.87412</v>
      </c>
      <c r="BB283" s="36">
        <v>0.90221</v>
      </c>
      <c r="BC283" s="36">
        <v>0.83268</v>
      </c>
      <c r="BD283" s="36">
        <v>0.796522</v>
      </c>
      <c r="BE283" s="36">
        <v>0.769856</v>
      </c>
      <c r="BF283" s="36">
        <v>0.853189</v>
      </c>
      <c r="BG283" s="36">
        <v>0.835661</v>
      </c>
      <c r="BH283" s="36">
        <v>0.779123</v>
      </c>
      <c r="BI283" s="36">
        <v>0.821599</v>
      </c>
      <c r="BJ283" s="36">
        <v>0.769889</v>
      </c>
      <c r="BK283" s="36">
        <v>0.753332</v>
      </c>
      <c r="BL283" s="36"/>
      <c r="BM283" s="36">
        <v>0.60831</v>
      </c>
      <c r="BN283" s="36">
        <v>0.586894</v>
      </c>
      <c r="BO283" s="36">
        <v>0.939892</v>
      </c>
      <c r="BP283" s="36">
        <v>1.05151</v>
      </c>
      <c r="BQ283" s="36">
        <v>0.77206</v>
      </c>
      <c r="BR283" s="36">
        <v>0.733244</v>
      </c>
      <c r="BS283" s="36">
        <v>0.723913</v>
      </c>
      <c r="BT283" s="36">
        <v>0.911866</v>
      </c>
      <c r="BU283" s="36">
        <v>0.80015</v>
      </c>
      <c r="BV283" s="36">
        <v>0.738785</v>
      </c>
      <c r="BW283" s="36">
        <v>0.788551</v>
      </c>
      <c r="BX283" s="36">
        <v>0.804848</v>
      </c>
      <c r="BY283" s="36">
        <v>0.770958</v>
      </c>
      <c r="BZ283" s="36">
        <v>0.739206</v>
      </c>
      <c r="CA283" s="36">
        <v>0.709463</v>
      </c>
      <c r="CB283" s="36">
        <v>0.58576</v>
      </c>
      <c r="CC283" s="36">
        <v>0.736517</v>
      </c>
      <c r="CD283" s="36">
        <v>0.755568</v>
      </c>
      <c r="CE283" s="36">
        <v>0.726149</v>
      </c>
      <c r="CF283" s="36">
        <v>0.736063</v>
      </c>
      <c r="CG283" s="36">
        <v>0.807084</v>
      </c>
      <c r="CH283" s="36">
        <v>0.678262</v>
      </c>
      <c r="CI283" s="36">
        <v>0.566158</v>
      </c>
      <c r="CJ283" s="36">
        <v>0.460112</v>
      </c>
      <c r="CK283" s="36">
        <v>0.30686</v>
      </c>
      <c r="CL283" s="36">
        <v>0.387504</v>
      </c>
      <c r="CM283" s="36">
        <v>0.410573</v>
      </c>
      <c r="CN283" s="36">
        <v>0.408985</v>
      </c>
      <c r="CO283" s="36">
        <v>0.42026</v>
      </c>
      <c r="CP283" s="36">
        <v>0.46157</v>
      </c>
      <c r="CQ283" s="36">
        <v>0.436363</v>
      </c>
      <c r="CR283" s="36">
        <v>0.383584</v>
      </c>
      <c r="CS283" s="36">
        <v>0.428555</v>
      </c>
      <c r="CT283" s="36">
        <v>0.367805</v>
      </c>
      <c r="CU283" s="36">
        <v>0.248087</v>
      </c>
      <c r="CV283" s="36">
        <v>0.247698</v>
      </c>
      <c r="CW283" s="36">
        <v>0.231692</v>
      </c>
      <c r="CX283" s="36">
        <v>0.229586</v>
      </c>
      <c r="CY283" s="36">
        <v>0.305662</v>
      </c>
      <c r="CZ283" s="36">
        <v>0.277506</v>
      </c>
      <c r="DA283" s="36">
        <v>0.236131</v>
      </c>
      <c r="DB283" s="36">
        <v>0.173178</v>
      </c>
      <c r="DC283" s="36">
        <v>0.163426</v>
      </c>
      <c r="DD283" s="36">
        <v>0.16605</v>
      </c>
      <c r="DE283" s="36">
        <v>0.168739</v>
      </c>
      <c r="DF283" s="36">
        <v>0.172822</v>
      </c>
      <c r="DG283" s="36">
        <v>0.203796</v>
      </c>
      <c r="DH283" s="36">
        <v>0.261014</v>
      </c>
      <c r="DI283" s="36">
        <v>0.329119</v>
      </c>
      <c r="DJ283" s="36">
        <v>0.370364</v>
      </c>
      <c r="DK283" s="36">
        <v>0.413651</v>
      </c>
      <c r="DL283" s="36">
        <v>0.44537</v>
      </c>
    </row>
    <row r="284" spans="1:116">
      <c r="A284" s="36" t="s">
        <v>317</v>
      </c>
      <c r="B284" s="36"/>
      <c r="C284" s="36">
        <v>2.393688</v>
      </c>
      <c r="D284" s="36">
        <v>2.17608</v>
      </c>
      <c r="E284" s="36">
        <v>2.35603</v>
      </c>
      <c r="F284" s="36">
        <v>2.08873</v>
      </c>
      <c r="G284" s="36">
        <v>2.21422</v>
      </c>
      <c r="H284" s="36">
        <v>2.24665</v>
      </c>
      <c r="I284" s="36">
        <v>2.38924</v>
      </c>
      <c r="J284" s="36">
        <v>2.61824</v>
      </c>
      <c r="K284" s="36">
        <v>2.36763</v>
      </c>
      <c r="L284" s="36">
        <v>2.47915</v>
      </c>
      <c r="M284" s="36">
        <v>2.31103</v>
      </c>
      <c r="N284" s="36">
        <v>2.40129</v>
      </c>
      <c r="O284" s="36">
        <v>2.4787</v>
      </c>
      <c r="P284" s="36">
        <v>2.54272</v>
      </c>
      <c r="Q284" s="36">
        <v>2.96168</v>
      </c>
      <c r="R284" s="36">
        <v>2.79913</v>
      </c>
      <c r="S284" s="36">
        <v>3.09021</v>
      </c>
      <c r="T284" s="36">
        <v>3.00957</v>
      </c>
      <c r="U284" s="36">
        <v>2.91253</v>
      </c>
      <c r="V284" s="36">
        <v>3.09511</v>
      </c>
      <c r="W284" s="36">
        <v>3.80538</v>
      </c>
      <c r="X284" s="36">
        <v>4.38019</v>
      </c>
      <c r="Y284" s="36">
        <v>4.20568</v>
      </c>
      <c r="Z284" s="36">
        <v>3.74751</v>
      </c>
      <c r="AA284" s="36">
        <v>1.84926</v>
      </c>
      <c r="AB284" s="36">
        <v>3.68051</v>
      </c>
      <c r="AC284" s="36">
        <v>3.5662</v>
      </c>
      <c r="AD284" s="36">
        <v>2.80921</v>
      </c>
      <c r="AE284" s="36">
        <v>2.14332</v>
      </c>
      <c r="AF284" s="36">
        <v>2.3072</v>
      </c>
      <c r="AG284" s="36">
        <v>2.02587</v>
      </c>
      <c r="AH284" s="36">
        <v>1.99066</v>
      </c>
      <c r="AI284" s="36">
        <v>2.00222</v>
      </c>
      <c r="AJ284" s="36">
        <v>1.43801</v>
      </c>
      <c r="AK284" s="36">
        <v>1.97857</v>
      </c>
      <c r="AL284" s="36">
        <v>2.36876</v>
      </c>
      <c r="AM284" s="36">
        <v>2.11426</v>
      </c>
      <c r="AN284" s="36">
        <v>2.2356</v>
      </c>
      <c r="AO284" s="36">
        <v>2.02396</v>
      </c>
      <c r="AP284" s="36">
        <v>1.95586</v>
      </c>
      <c r="AQ284" s="36">
        <v>1.89958</v>
      </c>
      <c r="AR284" s="36">
        <v>1.98084</v>
      </c>
      <c r="AS284" s="36">
        <v>2.41205</v>
      </c>
      <c r="AT284" s="36">
        <v>2.55934</v>
      </c>
      <c r="AU284" s="36">
        <v>2.24846</v>
      </c>
      <c r="AV284" s="36">
        <v>1.91111</v>
      </c>
      <c r="AW284" s="36">
        <v>2.0031</v>
      </c>
      <c r="AX284" s="36">
        <v>2.48284</v>
      </c>
      <c r="AY284" s="36">
        <v>2.1325</v>
      </c>
      <c r="AZ284" s="36">
        <v>2.4625</v>
      </c>
      <c r="BA284" s="36">
        <v>2.18872</v>
      </c>
      <c r="BB284" s="36">
        <v>2.39131</v>
      </c>
      <c r="BC284" s="36">
        <v>2.0806</v>
      </c>
      <c r="BD284" s="36">
        <v>1.96503</v>
      </c>
      <c r="BE284" s="36">
        <v>1.988</v>
      </c>
      <c r="BF284" s="36">
        <v>2.25229</v>
      </c>
      <c r="BG284" s="36">
        <v>2.61624</v>
      </c>
      <c r="BH284" s="36">
        <v>2.24088</v>
      </c>
      <c r="BI284" s="36">
        <v>2.43969</v>
      </c>
      <c r="BJ284" s="36">
        <v>2.098</v>
      </c>
      <c r="BK284" s="36">
        <v>2.10017</v>
      </c>
      <c r="BL284" s="36"/>
      <c r="BM284" s="36">
        <v>1.81168</v>
      </c>
      <c r="BN284" s="36">
        <v>1.78916</v>
      </c>
      <c r="BO284" s="36">
        <v>2.99697</v>
      </c>
      <c r="BP284" s="36">
        <v>3.20682</v>
      </c>
      <c r="BQ284" s="36">
        <v>2.2135</v>
      </c>
      <c r="BR284" s="36">
        <v>2.74895</v>
      </c>
      <c r="BS284" s="36">
        <v>2.75374</v>
      </c>
      <c r="BT284" s="36">
        <v>3.59258</v>
      </c>
      <c r="BU284" s="36">
        <v>3.80036</v>
      </c>
      <c r="BV284" s="36">
        <v>3.08448</v>
      </c>
      <c r="BW284" s="36">
        <v>3.24431</v>
      </c>
      <c r="BX284" s="36">
        <v>3.05551</v>
      </c>
      <c r="BY284" s="36">
        <v>3.13088</v>
      </c>
      <c r="BZ284" s="36">
        <v>2.97529</v>
      </c>
      <c r="CA284" s="36">
        <v>2.89034</v>
      </c>
      <c r="CB284" s="36">
        <v>2.71091</v>
      </c>
      <c r="CC284" s="36">
        <v>2.80545</v>
      </c>
      <c r="CD284" s="36">
        <v>3.21311</v>
      </c>
      <c r="CE284" s="36">
        <v>3.20977</v>
      </c>
      <c r="CF284" s="36">
        <v>3.50218</v>
      </c>
      <c r="CG284" s="36">
        <v>4.34481</v>
      </c>
      <c r="CH284" s="36">
        <v>4.92477</v>
      </c>
      <c r="CI284" s="36">
        <v>4.90708</v>
      </c>
      <c r="CJ284" s="36">
        <v>4.22852</v>
      </c>
      <c r="CK284" s="36">
        <v>1.81958</v>
      </c>
      <c r="CL284" s="36">
        <v>1.76379</v>
      </c>
      <c r="CM284" s="36">
        <v>1.16705</v>
      </c>
      <c r="CN284" s="36">
        <v>0.74264</v>
      </c>
      <c r="CO284" s="36">
        <v>0.549407</v>
      </c>
      <c r="CP284" s="36">
        <v>0.566449</v>
      </c>
      <c r="CQ284" s="36">
        <v>0.496595</v>
      </c>
      <c r="CR284" s="36">
        <v>0.437886</v>
      </c>
      <c r="CS284" s="36">
        <v>0.493776</v>
      </c>
      <c r="CT284" s="36">
        <v>0.463547</v>
      </c>
      <c r="CU284" s="36">
        <v>0.380149</v>
      </c>
      <c r="CV284" s="36">
        <v>0.365602</v>
      </c>
      <c r="CW284" s="36">
        <v>0.345611</v>
      </c>
      <c r="CX284" s="36">
        <v>0.370073</v>
      </c>
      <c r="CY284" s="36">
        <v>0.365602</v>
      </c>
      <c r="CZ284" s="36">
        <v>0.373442</v>
      </c>
      <c r="DA284" s="36">
        <v>0.403445</v>
      </c>
      <c r="DB284" s="36">
        <v>0.325328</v>
      </c>
      <c r="DC284" s="36">
        <v>0.297529</v>
      </c>
      <c r="DD284" s="36">
        <v>0.291276</v>
      </c>
      <c r="DE284" s="36">
        <v>0.295618</v>
      </c>
      <c r="DF284" s="36">
        <v>0.286448</v>
      </c>
      <c r="DG284" s="36">
        <v>0.260042</v>
      </c>
      <c r="DH284" s="36">
        <v>0.356756</v>
      </c>
      <c r="DI284" s="36">
        <v>0.342274</v>
      </c>
      <c r="DJ284" s="36">
        <v>0.332424</v>
      </c>
      <c r="DK284" s="36">
        <v>0.378108</v>
      </c>
      <c r="DL284" s="36">
        <v>0.409504</v>
      </c>
    </row>
    <row r="285" spans="1:116">
      <c r="A285" s="36" t="s">
        <v>318</v>
      </c>
      <c r="B285" s="36"/>
      <c r="C285" s="36">
        <v>0.3381169</v>
      </c>
      <c r="D285" s="36">
        <v>0.307379</v>
      </c>
      <c r="E285" s="36">
        <v>0.35167</v>
      </c>
      <c r="F285" s="36">
        <v>0.307282</v>
      </c>
      <c r="G285" s="36">
        <v>0.308545</v>
      </c>
      <c r="H285" s="36">
        <v>0.318395</v>
      </c>
      <c r="I285" s="36">
        <v>0.335567</v>
      </c>
      <c r="J285" s="36">
        <v>0.34843</v>
      </c>
      <c r="K285" s="36">
        <v>0.32494</v>
      </c>
      <c r="L285" s="36">
        <v>0.34182</v>
      </c>
      <c r="M285" s="36">
        <v>0.330059</v>
      </c>
      <c r="N285" s="36">
        <v>0.350082</v>
      </c>
      <c r="O285" s="36">
        <v>0.374447</v>
      </c>
      <c r="P285" s="36">
        <v>0.403704</v>
      </c>
      <c r="Q285" s="36">
        <v>0.443815</v>
      </c>
      <c r="R285" s="36">
        <v>0.40594</v>
      </c>
      <c r="S285" s="36">
        <v>0.411383</v>
      </c>
      <c r="T285" s="36">
        <v>0.42052</v>
      </c>
      <c r="U285" s="36">
        <v>0.39136</v>
      </c>
      <c r="V285" s="36">
        <v>0.235256</v>
      </c>
      <c r="W285" s="36">
        <v>0.353484</v>
      </c>
      <c r="X285" s="36">
        <v>0.37597</v>
      </c>
      <c r="Y285" s="36">
        <v>0.328342</v>
      </c>
      <c r="Z285" s="36">
        <v>0.3217</v>
      </c>
      <c r="AA285" s="36">
        <v>0.281329</v>
      </c>
      <c r="AB285" s="36">
        <v>0.468245</v>
      </c>
      <c r="AC285" s="36">
        <v>0.605815</v>
      </c>
      <c r="AD285" s="36">
        <v>0.37409</v>
      </c>
      <c r="AE285" s="36">
        <v>0.669838</v>
      </c>
      <c r="AF285" s="36">
        <v>0.524686</v>
      </c>
      <c r="AG285" s="36">
        <v>0.662677</v>
      </c>
      <c r="AH285" s="36">
        <v>0.703566</v>
      </c>
      <c r="AI285" s="36">
        <v>0.54931</v>
      </c>
      <c r="AJ285" s="36">
        <v>0.237848</v>
      </c>
      <c r="AK285" s="36">
        <v>0.303685</v>
      </c>
      <c r="AL285" s="36">
        <v>0.49721</v>
      </c>
      <c r="AM285" s="36">
        <v>0.492901</v>
      </c>
      <c r="AN285" s="36">
        <v>0.393822</v>
      </c>
      <c r="AO285" s="36">
        <v>0.301644</v>
      </c>
      <c r="AP285" s="36">
        <v>0.420682</v>
      </c>
      <c r="AQ285" s="36">
        <v>0.46494</v>
      </c>
      <c r="AR285" s="36">
        <v>0.494521</v>
      </c>
      <c r="AS285" s="36">
        <v>0.651467</v>
      </c>
      <c r="AT285" s="36">
        <v>0.796554</v>
      </c>
      <c r="AU285" s="36">
        <v>0.471776</v>
      </c>
      <c r="AV285" s="36">
        <v>0.369198</v>
      </c>
      <c r="AW285" s="36">
        <v>0.404741</v>
      </c>
      <c r="AX285" s="36">
        <v>0.47291</v>
      </c>
      <c r="AY285" s="36">
        <v>0.407106</v>
      </c>
      <c r="AZ285" s="36">
        <v>0.450004</v>
      </c>
      <c r="BA285" s="36">
        <v>0.424958</v>
      </c>
      <c r="BB285" s="36">
        <v>0.434743</v>
      </c>
      <c r="BC285" s="36">
        <v>0.376909</v>
      </c>
      <c r="BD285" s="36">
        <v>0.368194</v>
      </c>
      <c r="BE285" s="36">
        <v>0.349013</v>
      </c>
      <c r="BF285" s="36">
        <v>0.429332</v>
      </c>
      <c r="BG285" s="36">
        <v>0.480524</v>
      </c>
      <c r="BH285" s="36">
        <v>0.44725</v>
      </c>
      <c r="BI285" s="36">
        <v>0.412128</v>
      </c>
      <c r="BJ285" s="36">
        <v>0.357858</v>
      </c>
      <c r="BK285" s="36">
        <v>0.359381</v>
      </c>
      <c r="BL285" s="36"/>
      <c r="BM285" s="36">
        <v>0.313794</v>
      </c>
      <c r="BN285" s="36">
        <v>0.306148</v>
      </c>
      <c r="BO285" s="36">
        <v>0.438599</v>
      </c>
      <c r="BP285" s="36">
        <v>0.484445</v>
      </c>
      <c r="BQ285" s="36">
        <v>0.21452</v>
      </c>
      <c r="BR285" s="36">
        <v>0.28593</v>
      </c>
      <c r="BS285" s="36">
        <v>0.228938</v>
      </c>
      <c r="BT285" s="36">
        <v>0.405227</v>
      </c>
      <c r="BU285" s="36">
        <v>0.407527</v>
      </c>
      <c r="BV285" s="36">
        <v>0.346518</v>
      </c>
      <c r="BW285" s="36">
        <v>0.294581</v>
      </c>
      <c r="BX285" s="36">
        <v>0.319723</v>
      </c>
      <c r="BY285" s="36">
        <v>0.40837</v>
      </c>
      <c r="BZ285" s="36">
        <v>0.411221</v>
      </c>
      <c r="CA285" s="36">
        <v>0.39447</v>
      </c>
      <c r="CB285" s="36">
        <v>0.254146</v>
      </c>
      <c r="CC285" s="36">
        <v>0.372406</v>
      </c>
      <c r="CD285" s="36">
        <v>0.444236</v>
      </c>
      <c r="CE285" s="36">
        <v>0.423241</v>
      </c>
      <c r="CF285" s="36">
        <v>0.40649</v>
      </c>
      <c r="CG285" s="36">
        <v>0.418414</v>
      </c>
      <c r="CH285" s="36">
        <v>0.376942</v>
      </c>
      <c r="CI285" s="36">
        <v>0.35559</v>
      </c>
      <c r="CJ285" s="36">
        <v>0.338807</v>
      </c>
      <c r="CK285" s="36">
        <v>0.177649</v>
      </c>
      <c r="CL285" s="36">
        <v>0.146092</v>
      </c>
      <c r="CM285" s="36">
        <v>0.127721</v>
      </c>
      <c r="CN285" s="36">
        <v>0.150271</v>
      </c>
      <c r="CO285" s="36">
        <v>0.137538</v>
      </c>
      <c r="CP285" s="36">
        <v>0.155812</v>
      </c>
      <c r="CQ285" s="36">
        <v>0.14026</v>
      </c>
      <c r="CR285" s="36">
        <v>0.102319</v>
      </c>
      <c r="CS285" s="36">
        <v>0.108443</v>
      </c>
      <c r="CT285" s="36">
        <v>0.077598</v>
      </c>
      <c r="CU285" s="36">
        <v>0.0456516</v>
      </c>
      <c r="CV285" s="36">
        <v>0.0417636</v>
      </c>
      <c r="CW285" s="36">
        <v>0.03402</v>
      </c>
      <c r="CX285" s="36">
        <v>0.0453276</v>
      </c>
      <c r="CY285" s="36">
        <v>0.0694656</v>
      </c>
      <c r="CZ285" s="36">
        <v>0.113206</v>
      </c>
      <c r="DA285" s="36">
        <v>0.0859248</v>
      </c>
      <c r="DB285" s="36">
        <v>0.0577692</v>
      </c>
      <c r="DC285" s="36">
        <v>0.047142</v>
      </c>
      <c r="DD285" s="36">
        <v>0.0512568</v>
      </c>
      <c r="DE285" s="36">
        <v>0.0463968</v>
      </c>
      <c r="DF285" s="36">
        <v>0.0482112</v>
      </c>
      <c r="DG285" s="36">
        <v>0.0515484</v>
      </c>
      <c r="DH285" s="36">
        <v>0.062856</v>
      </c>
      <c r="DI285" s="36">
        <v>0.0704376</v>
      </c>
      <c r="DJ285" s="36">
        <v>0.0776952</v>
      </c>
      <c r="DK285" s="36">
        <v>0.0830412</v>
      </c>
      <c r="DL285" s="36">
        <v>0.083754</v>
      </c>
    </row>
    <row r="286" spans="1:116">
      <c r="A286" s="36" t="s">
        <v>319</v>
      </c>
      <c r="B286" s="36"/>
      <c r="C286" s="36">
        <v>0.5233382</v>
      </c>
      <c r="D286" s="36">
        <v>0.475762</v>
      </c>
      <c r="E286" s="36">
        <v>0.506218</v>
      </c>
      <c r="F286" s="36">
        <v>0.505764</v>
      </c>
      <c r="G286" s="36">
        <v>0.474109</v>
      </c>
      <c r="H286" s="36">
        <v>0.480622</v>
      </c>
      <c r="I286" s="36">
        <v>0.506056</v>
      </c>
      <c r="J286" s="36">
        <v>0.528898</v>
      </c>
      <c r="K286" s="36">
        <v>0.486259</v>
      </c>
      <c r="L286" s="36">
        <v>0.496303</v>
      </c>
      <c r="M286" s="36">
        <v>0.49909</v>
      </c>
      <c r="N286" s="36">
        <v>0.521316</v>
      </c>
      <c r="O286" s="36">
        <v>0.555498</v>
      </c>
      <c r="P286" s="36">
        <v>0.625417</v>
      </c>
      <c r="Q286" s="36">
        <v>0.68756</v>
      </c>
      <c r="R286" s="36">
        <v>0.623376</v>
      </c>
      <c r="S286" s="36">
        <v>0.612781</v>
      </c>
      <c r="T286" s="36">
        <v>0.568166</v>
      </c>
      <c r="U286" s="36">
        <v>0.543704</v>
      </c>
      <c r="V286" s="36">
        <v>0.356983</v>
      </c>
      <c r="W286" s="36">
        <v>0.561038</v>
      </c>
      <c r="X286" s="36">
        <v>0.590134</v>
      </c>
      <c r="Y286" s="36">
        <v>0.539006</v>
      </c>
      <c r="Z286" s="36">
        <v>0.444334</v>
      </c>
      <c r="AA286" s="36">
        <v>0.29659</v>
      </c>
      <c r="AB286" s="36">
        <v>0.604357</v>
      </c>
      <c r="AC286" s="36">
        <v>0.770051</v>
      </c>
      <c r="AD286" s="36">
        <v>0.66893</v>
      </c>
      <c r="AE286" s="36">
        <v>1.075</v>
      </c>
      <c r="AF286" s="36">
        <v>0.777146</v>
      </c>
      <c r="AG286" s="36">
        <v>1.26373</v>
      </c>
      <c r="AH286" s="36">
        <v>1.51807</v>
      </c>
      <c r="AI286" s="36">
        <v>1.0865</v>
      </c>
      <c r="AJ286" s="36">
        <v>0.459173</v>
      </c>
      <c r="AK286" s="36">
        <v>0.529157</v>
      </c>
      <c r="AL286" s="36">
        <v>0.864788</v>
      </c>
      <c r="AM286" s="36">
        <v>0.853643</v>
      </c>
      <c r="AN286" s="36">
        <v>0.648389</v>
      </c>
      <c r="AO286" s="36">
        <v>0.463514</v>
      </c>
      <c r="AP286" s="36">
        <v>0.724626</v>
      </c>
      <c r="AQ286" s="36">
        <v>0.799729</v>
      </c>
      <c r="AR286" s="36">
        <v>0.801576</v>
      </c>
      <c r="AS286" s="36">
        <v>0.951523</v>
      </c>
      <c r="AT286" s="36">
        <v>1.09677</v>
      </c>
      <c r="AU286" s="36">
        <v>0.646574</v>
      </c>
      <c r="AV286" s="36">
        <v>0.559256</v>
      </c>
      <c r="AW286" s="36">
        <v>0.620298</v>
      </c>
      <c r="AX286" s="36">
        <v>0.714485</v>
      </c>
      <c r="AY286" s="36">
        <v>0.619391</v>
      </c>
      <c r="AZ286" s="36">
        <v>0.670486</v>
      </c>
      <c r="BA286" s="36">
        <v>0.592985</v>
      </c>
      <c r="BB286" s="36">
        <v>0.574906</v>
      </c>
      <c r="BC286" s="36">
        <v>0.51192</v>
      </c>
      <c r="BD286" s="36">
        <v>0.499316</v>
      </c>
      <c r="BE286" s="36">
        <v>0.501293</v>
      </c>
      <c r="BF286" s="36">
        <v>0.615082</v>
      </c>
      <c r="BG286" s="36">
        <v>0.676674</v>
      </c>
      <c r="BH286" s="36">
        <v>0.603936</v>
      </c>
      <c r="BI286" s="36">
        <v>0.559904</v>
      </c>
      <c r="BJ286" s="36">
        <v>0.509198</v>
      </c>
      <c r="BK286" s="36">
        <v>0.509684</v>
      </c>
      <c r="BL286" s="36"/>
      <c r="BM286" s="36">
        <v>0.471938</v>
      </c>
      <c r="BN286" s="36">
        <v>0.48694</v>
      </c>
      <c r="BO286" s="36">
        <v>0.735059</v>
      </c>
      <c r="BP286" s="36">
        <v>0.840521</v>
      </c>
      <c r="BQ286" s="36">
        <v>0.343926</v>
      </c>
      <c r="BR286" s="36">
        <v>0.474952</v>
      </c>
      <c r="BS286" s="36">
        <v>0.33764</v>
      </c>
      <c r="BT286" s="36">
        <v>0.604908</v>
      </c>
      <c r="BU286" s="36">
        <v>0.648389</v>
      </c>
      <c r="BV286" s="36">
        <v>0.54283</v>
      </c>
      <c r="BW286" s="36">
        <v>0.445662</v>
      </c>
      <c r="BX286" s="36">
        <v>0.460436</v>
      </c>
      <c r="BY286" s="36">
        <v>0.551642</v>
      </c>
      <c r="BZ286" s="36">
        <v>0.672365</v>
      </c>
      <c r="CA286" s="36">
        <v>0.648518</v>
      </c>
      <c r="CB286" s="36">
        <v>0.424796</v>
      </c>
      <c r="CC286" s="36">
        <v>0.606982</v>
      </c>
      <c r="CD286" s="36">
        <v>0.658919</v>
      </c>
      <c r="CE286" s="36">
        <v>0.590976</v>
      </c>
      <c r="CF286" s="36">
        <v>0.605686</v>
      </c>
      <c r="CG286" s="36">
        <v>0.661835</v>
      </c>
      <c r="CH286" s="36">
        <v>0.640613</v>
      </c>
      <c r="CI286" s="36">
        <v>0.532462</v>
      </c>
      <c r="CJ286" s="36">
        <v>0.461408</v>
      </c>
      <c r="CK286" s="36">
        <v>0.242352</v>
      </c>
      <c r="CL286" s="36">
        <v>0.286124</v>
      </c>
      <c r="CM286" s="36">
        <v>0.235969</v>
      </c>
      <c r="CN286" s="36">
        <v>0.26338</v>
      </c>
      <c r="CO286" s="36">
        <v>0.231887</v>
      </c>
      <c r="CP286" s="36">
        <v>0.287064</v>
      </c>
      <c r="CQ286" s="36">
        <v>0.2731</v>
      </c>
      <c r="CR286" s="36">
        <v>0.227416</v>
      </c>
      <c r="CS286" s="36">
        <v>0.252331</v>
      </c>
      <c r="CT286" s="36">
        <v>0.207198</v>
      </c>
      <c r="CU286" s="36">
        <v>0.149947</v>
      </c>
      <c r="CV286" s="36">
        <v>0.146707</v>
      </c>
      <c r="CW286" s="36">
        <v>0.113918</v>
      </c>
      <c r="CX286" s="36">
        <v>0.145476</v>
      </c>
      <c r="CY286" s="36">
        <v>0.165208</v>
      </c>
      <c r="CZ286" s="36">
        <v>0.212285</v>
      </c>
      <c r="DA286" s="36">
        <v>0.194206</v>
      </c>
      <c r="DB286" s="36">
        <v>0.148392</v>
      </c>
      <c r="DC286" s="36">
        <v>0.137182</v>
      </c>
      <c r="DD286" s="36">
        <v>0.140778</v>
      </c>
      <c r="DE286" s="36">
        <v>0.138413</v>
      </c>
      <c r="DF286" s="36">
        <v>0.131123</v>
      </c>
      <c r="DG286" s="36">
        <v>0.138283</v>
      </c>
      <c r="DH286" s="36">
        <v>0.178135</v>
      </c>
      <c r="DI286" s="36">
        <v>0.185393</v>
      </c>
      <c r="DJ286" s="36">
        <v>0.202176</v>
      </c>
      <c r="DK286" s="36">
        <v>0.215298</v>
      </c>
      <c r="DL286" s="36">
        <v>0.22343</v>
      </c>
    </row>
    <row r="287" spans="1:116">
      <c r="A287" s="36" t="s">
        <v>320</v>
      </c>
      <c r="B287" s="36"/>
      <c r="C287" s="36">
        <v>0.6889927</v>
      </c>
      <c r="D287" s="36">
        <v>0.626357</v>
      </c>
      <c r="E287" s="36">
        <v>0.7024</v>
      </c>
      <c r="F287" s="36">
        <v>0.629597</v>
      </c>
      <c r="G287" s="36">
        <v>0.643561</v>
      </c>
      <c r="H287" s="36">
        <v>0.669805</v>
      </c>
      <c r="I287" s="36">
        <v>0.746075</v>
      </c>
      <c r="J287" s="36">
        <v>0.760525</v>
      </c>
      <c r="K287" s="36">
        <v>0.698155</v>
      </c>
      <c r="L287" s="36">
        <v>0.71766</v>
      </c>
      <c r="M287" s="36">
        <v>0.700326</v>
      </c>
      <c r="N287" s="36">
        <v>0.762048</v>
      </c>
      <c r="O287" s="36">
        <v>0.74115</v>
      </c>
      <c r="P287" s="36">
        <v>0.814666</v>
      </c>
      <c r="Q287" s="36">
        <v>0.856105</v>
      </c>
      <c r="R287" s="36">
        <v>0.784631</v>
      </c>
      <c r="S287" s="36">
        <v>0.748537</v>
      </c>
      <c r="T287" s="36">
        <v>0.716558</v>
      </c>
      <c r="U287" s="36">
        <v>0.733504</v>
      </c>
      <c r="V287" s="36">
        <v>0.67311</v>
      </c>
      <c r="W287" s="36">
        <v>0.60763</v>
      </c>
      <c r="X287" s="36">
        <v>0.510203</v>
      </c>
      <c r="Y287" s="36">
        <v>0.413618</v>
      </c>
      <c r="Z287" s="36">
        <v>0.305338</v>
      </c>
      <c r="AA287" s="36">
        <v>0.212868</v>
      </c>
      <c r="AB287" s="36">
        <v>0.609898</v>
      </c>
      <c r="AC287" s="36">
        <v>0.981396</v>
      </c>
      <c r="AD287" s="36">
        <v>1.19054</v>
      </c>
      <c r="AE287" s="36">
        <v>1.31641</v>
      </c>
      <c r="AF287" s="36">
        <v>2.27811</v>
      </c>
      <c r="AG287" s="36">
        <v>1.78505</v>
      </c>
      <c r="AH287" s="36">
        <v>1.39897</v>
      </c>
      <c r="AI287" s="36">
        <v>1.31732</v>
      </c>
      <c r="AJ287" s="36">
        <v>0.732078</v>
      </c>
      <c r="AK287" s="36">
        <v>0.845186</v>
      </c>
      <c r="AL287" s="36">
        <v>1.04652</v>
      </c>
      <c r="AM287" s="36">
        <v>0.904608</v>
      </c>
      <c r="AN287" s="36">
        <v>0.878008</v>
      </c>
      <c r="AO287" s="36">
        <v>0.567518</v>
      </c>
      <c r="AP287" s="36">
        <v>1.00907</v>
      </c>
      <c r="AQ287" s="36">
        <v>1.05825</v>
      </c>
      <c r="AR287" s="36">
        <v>0.986353</v>
      </c>
      <c r="AS287" s="36">
        <v>1.00997</v>
      </c>
      <c r="AT287" s="36">
        <v>1.20745</v>
      </c>
      <c r="AU287" s="36">
        <v>0.816156</v>
      </c>
      <c r="AV287" s="36">
        <v>0.697442</v>
      </c>
      <c r="AW287" s="36">
        <v>0.77423</v>
      </c>
      <c r="AX287" s="36">
        <v>0.930236</v>
      </c>
      <c r="AY287" s="36">
        <v>0.805172</v>
      </c>
      <c r="AZ287" s="36">
        <v>0.84</v>
      </c>
      <c r="BA287" s="36">
        <v>0.82</v>
      </c>
      <c r="BB287" s="36">
        <v>0.79</v>
      </c>
      <c r="BC287" s="36">
        <v>0.67</v>
      </c>
      <c r="BD287" s="36">
        <v>0.67</v>
      </c>
      <c r="BE287" s="36">
        <v>0.73</v>
      </c>
      <c r="BF287" s="36">
        <v>0.78</v>
      </c>
      <c r="BG287" s="36">
        <v>0.76</v>
      </c>
      <c r="BH287" s="36">
        <v>0.76</v>
      </c>
      <c r="BI287" s="36">
        <v>0.66</v>
      </c>
      <c r="BJ287" s="36">
        <v>0.65</v>
      </c>
      <c r="BK287" s="36">
        <v>0.65</v>
      </c>
      <c r="BL287" s="36"/>
      <c r="BM287" s="36">
        <v>0.649523</v>
      </c>
      <c r="BN287" s="36">
        <v>0.534535</v>
      </c>
      <c r="BO287" s="36">
        <v>0.778248</v>
      </c>
      <c r="BP287" s="36">
        <v>0.915494</v>
      </c>
      <c r="BQ287" s="36">
        <v>0.575975</v>
      </c>
      <c r="BR287" s="36">
        <v>0.527666</v>
      </c>
      <c r="BS287" s="36">
        <v>0.576623</v>
      </c>
      <c r="BT287" s="36">
        <v>0.705316</v>
      </c>
      <c r="BU287" s="36">
        <v>0.838285</v>
      </c>
      <c r="BV287" s="36">
        <v>0.803747</v>
      </c>
      <c r="BW287" s="36">
        <v>0.811166</v>
      </c>
      <c r="BX287" s="36">
        <v>0.746431</v>
      </c>
      <c r="BY287" s="36">
        <v>0.701168</v>
      </c>
      <c r="BZ287" s="36">
        <v>0.707389</v>
      </c>
      <c r="CA287" s="36">
        <v>0.763441</v>
      </c>
      <c r="CB287" s="36">
        <v>0.736906</v>
      </c>
      <c r="CC287" s="36">
        <v>0.67379</v>
      </c>
      <c r="CD287" s="36">
        <v>0.766519</v>
      </c>
      <c r="CE287" s="36">
        <v>0.727996</v>
      </c>
      <c r="CF287" s="36">
        <v>0.694008</v>
      </c>
      <c r="CG287" s="36">
        <v>0.702432</v>
      </c>
      <c r="CH287" s="36">
        <v>0.574193</v>
      </c>
      <c r="CI287" s="36">
        <v>0.460598</v>
      </c>
      <c r="CJ287" s="36">
        <v>0.313762</v>
      </c>
      <c r="CK287" s="36">
        <v>0.205092</v>
      </c>
      <c r="CL287" s="36">
        <v>0.406426</v>
      </c>
      <c r="CM287" s="36">
        <v>0.490763</v>
      </c>
      <c r="CN287" s="36">
        <v>0.422399</v>
      </c>
      <c r="CO287" s="36">
        <v>0.362556</v>
      </c>
      <c r="CP287" s="36">
        <v>0.474628</v>
      </c>
      <c r="CQ287" s="36">
        <v>0.395701</v>
      </c>
      <c r="CR287" s="36">
        <v>0.356141</v>
      </c>
      <c r="CS287" s="36">
        <v>0.327856</v>
      </c>
      <c r="CT287" s="36">
        <v>0.276599</v>
      </c>
      <c r="CU287" s="36">
        <v>0.202532</v>
      </c>
      <c r="CV287" s="36">
        <v>0.199163</v>
      </c>
      <c r="CW287" s="36">
        <v>0.17253</v>
      </c>
      <c r="CX287" s="36">
        <v>0.195307</v>
      </c>
      <c r="CY287" s="36">
        <v>0.191419</v>
      </c>
      <c r="CZ287" s="36">
        <v>0.272192</v>
      </c>
      <c r="DA287" s="36">
        <v>0.233183</v>
      </c>
      <c r="DB287" s="36">
        <v>0.18</v>
      </c>
      <c r="DC287" s="36">
        <v>0.18</v>
      </c>
      <c r="DD287" s="36">
        <v>0.18</v>
      </c>
      <c r="DE287" s="36">
        <v>0.18</v>
      </c>
      <c r="DF287" s="36">
        <v>0.18</v>
      </c>
      <c r="DG287" s="36">
        <v>0.19</v>
      </c>
      <c r="DH287" s="36">
        <v>0.23</v>
      </c>
      <c r="DI287" s="36">
        <v>0.25</v>
      </c>
      <c r="DJ287" s="36">
        <v>0.29</v>
      </c>
      <c r="DK287" s="36">
        <v>0.3</v>
      </c>
      <c r="DL287" s="36">
        <v>0.3</v>
      </c>
    </row>
    <row r="288" spans="1:116">
      <c r="A288" s="36" t="s">
        <v>321</v>
      </c>
      <c r="B288" s="36"/>
      <c r="C288" s="36">
        <v>0.3647039</v>
      </c>
      <c r="D288" s="36">
        <v>0.331549</v>
      </c>
      <c r="E288" s="36">
        <v>0.391586</v>
      </c>
      <c r="F288" s="36">
        <v>0.367157</v>
      </c>
      <c r="G288" s="36">
        <v>0.367675</v>
      </c>
      <c r="H288" s="36">
        <v>0.356692</v>
      </c>
      <c r="I288" s="36">
        <v>0.416275</v>
      </c>
      <c r="J288" s="36">
        <v>0.423792</v>
      </c>
      <c r="K288" s="36">
        <v>0.407236</v>
      </c>
      <c r="L288" s="36">
        <v>0.427064</v>
      </c>
      <c r="M288" s="36">
        <v>0.426773</v>
      </c>
      <c r="N288" s="36">
        <v>0.433998</v>
      </c>
      <c r="O288" s="36">
        <v>0.466819</v>
      </c>
      <c r="P288" s="36">
        <v>0.501552</v>
      </c>
      <c r="Q288" s="36">
        <v>0.459562</v>
      </c>
      <c r="R288" s="36">
        <v>0.447898</v>
      </c>
      <c r="S288" s="36">
        <v>0.456192</v>
      </c>
      <c r="T288" s="36">
        <v>0.439765</v>
      </c>
      <c r="U288" s="36">
        <v>0.520798</v>
      </c>
      <c r="V288" s="36">
        <v>0.48749</v>
      </c>
      <c r="W288" s="36">
        <v>0.463936</v>
      </c>
      <c r="X288" s="36">
        <v>0.44631</v>
      </c>
      <c r="Y288" s="36">
        <v>0.384232</v>
      </c>
      <c r="Z288" s="36">
        <v>0.312368</v>
      </c>
      <c r="AA288" s="36">
        <v>0.179885</v>
      </c>
      <c r="AB288" s="36">
        <v>0.482857</v>
      </c>
      <c r="AC288" s="36">
        <v>0.721418</v>
      </c>
      <c r="AD288" s="36">
        <v>0.665269</v>
      </c>
      <c r="AE288" s="36">
        <v>0.606593</v>
      </c>
      <c r="AF288" s="36">
        <v>1.14242</v>
      </c>
      <c r="AG288" s="36">
        <v>0.980651</v>
      </c>
      <c r="AH288" s="36">
        <v>0.756929</v>
      </c>
      <c r="AI288" s="36">
        <v>0.713318</v>
      </c>
      <c r="AJ288" s="36">
        <v>0.421297</v>
      </c>
      <c r="AK288" s="36">
        <v>0.479779</v>
      </c>
      <c r="AL288" s="36">
        <v>0.533628</v>
      </c>
      <c r="AM288" s="36">
        <v>0.537322</v>
      </c>
      <c r="AN288" s="36">
        <v>0.513086</v>
      </c>
      <c r="AO288" s="36">
        <v>0.294062</v>
      </c>
      <c r="AP288" s="36">
        <v>0.510689</v>
      </c>
      <c r="AQ288" s="36">
        <v>0.641585</v>
      </c>
      <c r="AR288" s="36">
        <v>0.642978</v>
      </c>
      <c r="AS288" s="36">
        <v>0.67217</v>
      </c>
      <c r="AT288" s="36">
        <v>0.747954</v>
      </c>
      <c r="AU288" s="36">
        <v>0.493776</v>
      </c>
      <c r="AV288" s="36">
        <v>0.408856</v>
      </c>
      <c r="AW288" s="36">
        <v>0.423792</v>
      </c>
      <c r="AX288" s="36">
        <v>0.531425</v>
      </c>
      <c r="AY288" s="36">
        <v>0.454216</v>
      </c>
      <c r="AZ288" s="36">
        <v>0.476312</v>
      </c>
      <c r="BA288" s="36">
        <v>0.423274</v>
      </c>
      <c r="BB288" s="36">
        <v>0.439441</v>
      </c>
      <c r="BC288" s="36">
        <v>0.373021</v>
      </c>
      <c r="BD288" s="36">
        <v>0.376488</v>
      </c>
      <c r="BE288" s="36">
        <v>0.398293</v>
      </c>
      <c r="BF288" s="36">
        <v>0.460242</v>
      </c>
      <c r="BG288" s="36">
        <v>0.440802</v>
      </c>
      <c r="BH288" s="36">
        <v>0.386921</v>
      </c>
      <c r="BI288" s="36">
        <v>0.440575</v>
      </c>
      <c r="BJ288" s="36">
        <v>0.375354</v>
      </c>
      <c r="BK288" s="36">
        <v>0.359186</v>
      </c>
      <c r="BL288" s="36"/>
      <c r="BM288" s="36">
        <v>0.356594</v>
      </c>
      <c r="BN288" s="36">
        <v>0.308221</v>
      </c>
      <c r="BO288" s="36">
        <v>0.554526</v>
      </c>
      <c r="BP288" s="36">
        <v>0.528217</v>
      </c>
      <c r="BQ288" s="36">
        <v>0.401306</v>
      </c>
      <c r="BR288" s="36">
        <v>0.278575</v>
      </c>
      <c r="BS288" s="36">
        <v>0.385916</v>
      </c>
      <c r="BT288" s="36">
        <v>0.505894</v>
      </c>
      <c r="BU288" s="36">
        <v>0.533822</v>
      </c>
      <c r="BV288" s="36">
        <v>0.514415</v>
      </c>
      <c r="BW288" s="36">
        <v>0.530647</v>
      </c>
      <c r="BX288" s="36">
        <v>0.488365</v>
      </c>
      <c r="BY288" s="36">
        <v>0.459626</v>
      </c>
      <c r="BZ288" s="36">
        <v>0.45428</v>
      </c>
      <c r="CA288" s="36">
        <v>0.443945</v>
      </c>
      <c r="CB288" s="36">
        <v>0.42525</v>
      </c>
      <c r="CC288" s="36">
        <v>0.423598</v>
      </c>
      <c r="CD288" s="36">
        <v>0.455641</v>
      </c>
      <c r="CE288" s="36">
        <v>0.520862</v>
      </c>
      <c r="CF288" s="36">
        <v>0.508453</v>
      </c>
      <c r="CG288" s="36">
        <v>0.519664</v>
      </c>
      <c r="CH288" s="36">
        <v>0.460631</v>
      </c>
      <c r="CI288" s="36">
        <v>0.418414</v>
      </c>
      <c r="CJ288" s="36">
        <v>0.33777</v>
      </c>
      <c r="CK288" s="36">
        <v>0.175316</v>
      </c>
      <c r="CL288" s="36">
        <v>0.330545</v>
      </c>
      <c r="CM288" s="36">
        <v>0.411772</v>
      </c>
      <c r="CN288" s="36">
        <v>0.312206</v>
      </c>
      <c r="CO288" s="36">
        <v>0.223625</v>
      </c>
      <c r="CP288" s="36">
        <v>0.31172</v>
      </c>
      <c r="CQ288" s="36">
        <v>0.254988</v>
      </c>
      <c r="CR288" s="36">
        <v>0.237168</v>
      </c>
      <c r="CS288" s="36">
        <v>0.217728</v>
      </c>
      <c r="CT288" s="36">
        <v>0.209077</v>
      </c>
      <c r="CU288" s="36">
        <v>0.163102</v>
      </c>
      <c r="CV288" s="36">
        <v>0.146027</v>
      </c>
      <c r="CW288" s="36">
        <v>0.138154</v>
      </c>
      <c r="CX288" s="36">
        <v>0.151114</v>
      </c>
      <c r="CY288" s="36">
        <v>0.148457</v>
      </c>
      <c r="CZ288" s="36">
        <v>0.173826</v>
      </c>
      <c r="DA288" s="36">
        <v>0.200524</v>
      </c>
      <c r="DB288" s="36">
        <v>0.152021</v>
      </c>
      <c r="DC288" s="36">
        <v>0.136922</v>
      </c>
      <c r="DD288" s="36">
        <v>0.131414</v>
      </c>
      <c r="DE288" s="36">
        <v>0.142625</v>
      </c>
      <c r="DF288" s="36">
        <v>0.130378</v>
      </c>
      <c r="DG288" s="36">
        <v>0.12163</v>
      </c>
      <c r="DH288" s="36">
        <v>0.166406</v>
      </c>
      <c r="DI288" s="36">
        <v>0.153932</v>
      </c>
      <c r="DJ288" s="36">
        <v>0.160672</v>
      </c>
      <c r="DK288" s="36">
        <v>0.162356</v>
      </c>
      <c r="DL288" s="36">
        <v>0.178297</v>
      </c>
    </row>
    <row r="289" spans="1:116">
      <c r="A289" s="36" t="s">
        <v>322</v>
      </c>
      <c r="B289" s="36"/>
      <c r="C289" s="36">
        <v>0.9141308</v>
      </c>
      <c r="D289" s="36">
        <v>0.831028</v>
      </c>
      <c r="E289" s="36">
        <v>0.93082</v>
      </c>
      <c r="F289" s="36">
        <v>0.811717</v>
      </c>
      <c r="G289" s="36">
        <v>0.796457</v>
      </c>
      <c r="H289" s="36">
        <v>0.862488</v>
      </c>
      <c r="I289" s="36">
        <v>0.892458</v>
      </c>
      <c r="J289" s="36">
        <v>0.966881</v>
      </c>
      <c r="K289" s="36">
        <v>0.862553</v>
      </c>
      <c r="L289" s="36">
        <v>0.866408</v>
      </c>
      <c r="M289" s="36">
        <v>0.893365</v>
      </c>
      <c r="N289" s="36">
        <v>0.928292</v>
      </c>
      <c r="O289" s="36">
        <v>0.955444</v>
      </c>
      <c r="P289" s="36">
        <v>1.07134</v>
      </c>
      <c r="Q289" s="36">
        <v>1.05598</v>
      </c>
      <c r="R289" s="36">
        <v>0.967723</v>
      </c>
      <c r="S289" s="36">
        <v>0.905904</v>
      </c>
      <c r="T289" s="36">
        <v>0.937624</v>
      </c>
      <c r="U289" s="36">
        <v>1.00268</v>
      </c>
      <c r="V289" s="36">
        <v>0.79636</v>
      </c>
      <c r="W289" s="36">
        <v>0.86738</v>
      </c>
      <c r="X289" s="36">
        <v>0.781974</v>
      </c>
      <c r="Y289" s="36">
        <v>0.68121</v>
      </c>
      <c r="Z289" s="36">
        <v>0.547625</v>
      </c>
      <c r="AA289" s="36">
        <v>0.435262</v>
      </c>
      <c r="AB289" s="36">
        <v>0.996948</v>
      </c>
      <c r="AC289" s="36">
        <v>1.40075</v>
      </c>
      <c r="AD289" s="36">
        <v>1.54</v>
      </c>
      <c r="AE289" s="36">
        <v>1.63354</v>
      </c>
      <c r="AF289" s="36">
        <v>2.29366</v>
      </c>
      <c r="AG289" s="36">
        <v>2.1232</v>
      </c>
      <c r="AH289" s="36">
        <v>1.73081</v>
      </c>
      <c r="AI289" s="36">
        <v>1.66251</v>
      </c>
      <c r="AJ289" s="36">
        <v>0.92907</v>
      </c>
      <c r="AK289" s="36">
        <v>1.24144</v>
      </c>
      <c r="AL289" s="36">
        <v>1.4036</v>
      </c>
      <c r="AM289" s="36">
        <v>1.20058</v>
      </c>
      <c r="AN289" s="36">
        <v>1.00301</v>
      </c>
      <c r="AO289" s="36">
        <v>0.952787</v>
      </c>
      <c r="AP289" s="36">
        <v>1.38468</v>
      </c>
      <c r="AQ289" s="36">
        <v>1.36051</v>
      </c>
      <c r="AR289" s="36">
        <v>1.1918</v>
      </c>
      <c r="AS289" s="36">
        <v>1.3306</v>
      </c>
      <c r="AT289" s="36">
        <v>1.5747</v>
      </c>
      <c r="AU289" s="36">
        <v>1.01286</v>
      </c>
      <c r="AV289" s="36">
        <v>0.857012</v>
      </c>
      <c r="AW289" s="36">
        <v>0.974786</v>
      </c>
      <c r="AX289" s="36">
        <v>1.12814</v>
      </c>
      <c r="AY289" s="36">
        <v>0.990662</v>
      </c>
      <c r="AZ289" s="36">
        <v>1.07396</v>
      </c>
      <c r="BA289" s="36">
        <v>1.0182</v>
      </c>
      <c r="BB289" s="36">
        <v>0.97362</v>
      </c>
      <c r="BC289" s="36">
        <v>0.859118</v>
      </c>
      <c r="BD289" s="36">
        <v>0.83903</v>
      </c>
      <c r="BE289" s="36">
        <v>0.83362</v>
      </c>
      <c r="BF289" s="36">
        <v>0.92191</v>
      </c>
      <c r="BG289" s="36">
        <v>0.987584</v>
      </c>
      <c r="BH289" s="36">
        <v>0.905807</v>
      </c>
      <c r="BI289" s="36">
        <v>0.904478</v>
      </c>
      <c r="BJ289" s="36">
        <v>0.83174</v>
      </c>
      <c r="BK289" s="36">
        <v>0.826135</v>
      </c>
      <c r="BL289" s="36"/>
      <c r="BM289" s="36">
        <v>0.783788</v>
      </c>
      <c r="BN289" s="36">
        <v>0.657882</v>
      </c>
      <c r="BO289" s="36">
        <v>1.06959</v>
      </c>
      <c r="BP289" s="36">
        <v>1.14547</v>
      </c>
      <c r="BQ289" s="36">
        <v>0.624672</v>
      </c>
      <c r="BR289" s="36">
        <v>0.645829</v>
      </c>
      <c r="BS289" s="36">
        <v>0.605297</v>
      </c>
      <c r="BT289" s="36">
        <v>0.955055</v>
      </c>
      <c r="BU289" s="36">
        <v>1.07724</v>
      </c>
      <c r="BV289" s="36">
        <v>0.950681</v>
      </c>
      <c r="BW289" s="36">
        <v>1.04464</v>
      </c>
      <c r="BX289" s="36">
        <v>1.03168</v>
      </c>
      <c r="BY289" s="36">
        <v>0.992347</v>
      </c>
      <c r="BZ289" s="36">
        <v>1.04519</v>
      </c>
      <c r="CA289" s="36">
        <v>0.995166</v>
      </c>
      <c r="CB289" s="36">
        <v>0.886334</v>
      </c>
      <c r="CC289" s="36">
        <v>0.86602</v>
      </c>
      <c r="CD289" s="36">
        <v>0.991278</v>
      </c>
      <c r="CE289" s="36">
        <v>0.951296</v>
      </c>
      <c r="CF289" s="36">
        <v>0.89991</v>
      </c>
      <c r="CG289" s="36">
        <v>0.980456</v>
      </c>
      <c r="CH289" s="36">
        <v>0.820724</v>
      </c>
      <c r="CI289" s="36">
        <v>0.694138</v>
      </c>
      <c r="CJ289" s="36">
        <v>0.542668</v>
      </c>
      <c r="CK289" s="36">
        <v>0.316062</v>
      </c>
      <c r="CL289" s="36">
        <v>0.483991</v>
      </c>
      <c r="CM289" s="36">
        <v>0.478062</v>
      </c>
      <c r="CN289" s="36">
        <v>0.447833</v>
      </c>
      <c r="CO289" s="36">
        <v>0.394114</v>
      </c>
      <c r="CP289" s="36">
        <v>0.483926</v>
      </c>
      <c r="CQ289" s="36">
        <v>0.445856</v>
      </c>
      <c r="CR289" s="36">
        <v>0.414072</v>
      </c>
      <c r="CS289" s="36">
        <v>0.38164</v>
      </c>
      <c r="CT289" s="36">
        <v>0.353063</v>
      </c>
      <c r="CU289" s="36">
        <v>0.307282</v>
      </c>
      <c r="CV289" s="36">
        <v>0.286254</v>
      </c>
      <c r="CW289" s="36">
        <v>0.255247</v>
      </c>
      <c r="CX289" s="36">
        <v>0.266134</v>
      </c>
      <c r="CY289" s="36">
        <v>0.267754</v>
      </c>
      <c r="CZ289" s="36">
        <v>0.346421</v>
      </c>
      <c r="DA289" s="36">
        <v>0.330415</v>
      </c>
      <c r="DB289" s="36">
        <v>0.248476</v>
      </c>
      <c r="DC289" s="36">
        <v>0.225796</v>
      </c>
      <c r="DD289" s="36">
        <v>0.219931</v>
      </c>
      <c r="DE289" s="36">
        <v>0.211637</v>
      </c>
      <c r="DF289" s="36">
        <v>0.210535</v>
      </c>
      <c r="DG289" s="36">
        <v>0.22275</v>
      </c>
      <c r="DH289" s="36">
        <v>0.287064</v>
      </c>
      <c r="DI289" s="36">
        <v>0.284731</v>
      </c>
      <c r="DJ289" s="36">
        <v>0.319658</v>
      </c>
      <c r="DK289" s="36">
        <v>0.359089</v>
      </c>
      <c r="DL289" s="36">
        <v>0.358798</v>
      </c>
    </row>
    <row r="290" spans="1:116">
      <c r="A290" s="36" t="s">
        <v>323</v>
      </c>
      <c r="B290" s="36"/>
      <c r="C290" s="36">
        <v>0.3106741</v>
      </c>
      <c r="D290" s="36">
        <v>0.282431</v>
      </c>
      <c r="E290" s="36">
        <v>0.322834</v>
      </c>
      <c r="F290" s="36">
        <v>0.287744</v>
      </c>
      <c r="G290" s="36">
        <v>0.29565</v>
      </c>
      <c r="H290" s="36">
        <v>0.327661</v>
      </c>
      <c r="I290" s="36">
        <v>0.34911</v>
      </c>
      <c r="J290" s="36">
        <v>0.34843</v>
      </c>
      <c r="K290" s="36">
        <v>0.303394</v>
      </c>
      <c r="L290" s="36">
        <v>0.330026</v>
      </c>
      <c r="M290" s="36">
        <v>0.321894</v>
      </c>
      <c r="N290" s="36">
        <v>0.32319</v>
      </c>
      <c r="O290" s="36">
        <v>0.362167</v>
      </c>
      <c r="P290" s="36">
        <v>0.371531</v>
      </c>
      <c r="Q290" s="36">
        <v>0.367805</v>
      </c>
      <c r="R290" s="36">
        <v>0.339973</v>
      </c>
      <c r="S290" s="36">
        <v>0.377233</v>
      </c>
      <c r="T290" s="36">
        <v>0.330739</v>
      </c>
      <c r="U290" s="36">
        <v>0.316937</v>
      </c>
      <c r="V290" s="36">
        <v>0.309744</v>
      </c>
      <c r="W290" s="36">
        <v>0.312077</v>
      </c>
      <c r="X290" s="36">
        <v>0.300251</v>
      </c>
      <c r="Y290" s="36">
        <v>0.302227</v>
      </c>
      <c r="Z290" s="36">
        <v>0.311234</v>
      </c>
      <c r="AA290" s="36">
        <v>0.210438</v>
      </c>
      <c r="AB290" s="36">
        <v>0.446699</v>
      </c>
      <c r="AC290" s="36">
        <v>0.477317</v>
      </c>
      <c r="AD290" s="36">
        <v>0.54918</v>
      </c>
      <c r="AE290" s="36">
        <v>0.524783</v>
      </c>
      <c r="AF290" s="36">
        <v>0.725404</v>
      </c>
      <c r="AG290" s="36">
        <v>0.64246</v>
      </c>
      <c r="AH290" s="36">
        <v>0.485546</v>
      </c>
      <c r="AI290" s="36">
        <v>0.36774</v>
      </c>
      <c r="AJ290" s="36">
        <v>0.2048</v>
      </c>
      <c r="AK290" s="36">
        <v>0.312595</v>
      </c>
      <c r="AL290" s="36">
        <v>0.404449</v>
      </c>
      <c r="AM290" s="36">
        <v>0.395118</v>
      </c>
      <c r="AN290" s="36">
        <v>0.365051</v>
      </c>
      <c r="AO290" s="36">
        <v>0.245495</v>
      </c>
      <c r="AP290" s="36">
        <v>0.379112</v>
      </c>
      <c r="AQ290" s="36">
        <v>0.388152</v>
      </c>
      <c r="AR290" s="36">
        <v>0.378011</v>
      </c>
      <c r="AS290" s="36">
        <v>0.437562</v>
      </c>
      <c r="AT290" s="36">
        <v>0.525625</v>
      </c>
      <c r="AU290" s="36">
        <v>0.363301</v>
      </c>
      <c r="AV290" s="36">
        <v>0.300607</v>
      </c>
      <c r="AW290" s="36">
        <v>0.330221</v>
      </c>
      <c r="AX290" s="36">
        <v>0.383875</v>
      </c>
      <c r="AY290" s="36">
        <v>0.345416</v>
      </c>
      <c r="AZ290" s="36">
        <v>0.368226</v>
      </c>
      <c r="BA290" s="36">
        <v>0.353614</v>
      </c>
      <c r="BB290" s="36">
        <v>0.36599</v>
      </c>
      <c r="BC290" s="36">
        <v>0.296039</v>
      </c>
      <c r="BD290" s="36">
        <v>0.290142</v>
      </c>
      <c r="BE290" s="36">
        <v>0.291049</v>
      </c>
      <c r="BF290" s="36">
        <v>0.328212</v>
      </c>
      <c r="BG290" s="36">
        <v>0.359737</v>
      </c>
      <c r="BH290" s="36">
        <v>0.344768</v>
      </c>
      <c r="BI290" s="36">
        <v>0.363334</v>
      </c>
      <c r="BJ290" s="36">
        <v>0.299506</v>
      </c>
      <c r="BK290" s="36">
        <v>0.297821</v>
      </c>
      <c r="BL290" s="36"/>
      <c r="BM290" s="36">
        <v>0.265648</v>
      </c>
      <c r="BN290" s="36">
        <v>0.239242</v>
      </c>
      <c r="BO290" s="36">
        <v>0.3668</v>
      </c>
      <c r="BP290" s="36">
        <v>0.426935</v>
      </c>
      <c r="BQ290" s="36">
        <v>0.2187</v>
      </c>
      <c r="BR290" s="36">
        <v>0.269795</v>
      </c>
      <c r="BS290" s="36">
        <v>0.237589</v>
      </c>
      <c r="BT290" s="36">
        <v>0.406296</v>
      </c>
      <c r="BU290" s="36">
        <v>0.472975</v>
      </c>
      <c r="BV290" s="36">
        <v>0.414104</v>
      </c>
      <c r="BW290" s="36">
        <v>0.380149</v>
      </c>
      <c r="BX290" s="36">
        <v>0.3506</v>
      </c>
      <c r="BY290" s="36">
        <v>0.379566</v>
      </c>
      <c r="BZ290" s="36">
        <v>0.355363</v>
      </c>
      <c r="CA290" s="36">
        <v>0.341366</v>
      </c>
      <c r="CB290" s="36">
        <v>0.32144</v>
      </c>
      <c r="CC290" s="36">
        <v>0.32225</v>
      </c>
      <c r="CD290" s="36">
        <v>0.348397</v>
      </c>
      <c r="CE290" s="36">
        <v>0.334627</v>
      </c>
      <c r="CF290" s="36">
        <v>0.351637</v>
      </c>
      <c r="CG290" s="36">
        <v>0.360904</v>
      </c>
      <c r="CH290" s="36">
        <v>0.314572</v>
      </c>
      <c r="CI290" s="36">
        <v>0.316613</v>
      </c>
      <c r="CJ290" s="36">
        <v>0.323773</v>
      </c>
      <c r="CK290" s="36">
        <v>0.177196</v>
      </c>
      <c r="CL290" s="36">
        <v>0.213062</v>
      </c>
      <c r="CM290" s="36">
        <v>0.209466</v>
      </c>
      <c r="CN290" s="36">
        <v>0.170813</v>
      </c>
      <c r="CO290" s="36">
        <v>0.147064</v>
      </c>
      <c r="CP290" s="36">
        <v>0.165953</v>
      </c>
      <c r="CQ290" s="36">
        <v>0.150952</v>
      </c>
      <c r="CR290" s="36">
        <v>0.133294</v>
      </c>
      <c r="CS290" s="36">
        <v>0.137344</v>
      </c>
      <c r="CT290" s="36">
        <v>0.130086</v>
      </c>
      <c r="CU290" s="36">
        <v>0.0804492</v>
      </c>
      <c r="CV290" s="36">
        <v>0.0717984</v>
      </c>
      <c r="CW290" s="36">
        <v>0.06723</v>
      </c>
      <c r="CX290" s="36">
        <v>0.0757512</v>
      </c>
      <c r="CY290" s="36">
        <v>0.0828144</v>
      </c>
      <c r="CZ290" s="36">
        <v>0.105008</v>
      </c>
      <c r="DA290" s="36">
        <v>0.0890676</v>
      </c>
      <c r="DB290" s="36">
        <v>0.0783108</v>
      </c>
      <c r="DC290" s="36">
        <v>0.0785052</v>
      </c>
      <c r="DD290" s="36">
        <v>0.0719928</v>
      </c>
      <c r="DE290" s="36">
        <v>0.0729324</v>
      </c>
      <c r="DF290" s="36">
        <v>0.073224</v>
      </c>
      <c r="DG290" s="36">
        <v>0.072576</v>
      </c>
      <c r="DH290" s="36">
        <v>0.104231</v>
      </c>
      <c r="DI290" s="36">
        <v>0.0972972</v>
      </c>
      <c r="DJ290" s="36">
        <v>0.102416</v>
      </c>
      <c r="DK290" s="36">
        <v>0.107309</v>
      </c>
      <c r="DL290" s="36">
        <v>0.112104</v>
      </c>
    </row>
    <row r="291" spans="1:116">
      <c r="A291" s="36" t="s">
        <v>324</v>
      </c>
      <c r="B291" s="36"/>
      <c r="C291" s="36">
        <v>0.7735662</v>
      </c>
      <c r="D291" s="36">
        <v>0.703242</v>
      </c>
      <c r="E291" s="36">
        <v>0.740146</v>
      </c>
      <c r="F291" s="36">
        <v>0.666922</v>
      </c>
      <c r="G291" s="36">
        <v>0.65043</v>
      </c>
      <c r="H291" s="36">
        <v>0.670162</v>
      </c>
      <c r="I291" s="36">
        <v>0.707972</v>
      </c>
      <c r="J291" s="36">
        <v>0.719377</v>
      </c>
      <c r="K291" s="36">
        <v>0.709754</v>
      </c>
      <c r="L291" s="36">
        <v>0.745589</v>
      </c>
      <c r="M291" s="36">
        <v>0.747014</v>
      </c>
      <c r="N291" s="36">
        <v>0.771217</v>
      </c>
      <c r="O291" s="36">
        <v>0.765029</v>
      </c>
      <c r="P291" s="36">
        <v>0.806339</v>
      </c>
      <c r="Q291" s="36">
        <v>0.799373</v>
      </c>
      <c r="R291" s="36">
        <v>0.779738</v>
      </c>
      <c r="S291" s="36">
        <v>0.779188</v>
      </c>
      <c r="T291" s="36">
        <v>0.740016</v>
      </c>
      <c r="U291" s="36">
        <v>0.735545</v>
      </c>
      <c r="V291" s="36">
        <v>0.568069</v>
      </c>
      <c r="W291" s="36">
        <v>0.679655</v>
      </c>
      <c r="X291" s="36">
        <v>0.643367</v>
      </c>
      <c r="Y291" s="36">
        <v>0.571633</v>
      </c>
      <c r="Z291" s="36">
        <v>0.541955</v>
      </c>
      <c r="AA291" s="36">
        <v>0.501908</v>
      </c>
      <c r="AB291" s="36">
        <v>0.975791</v>
      </c>
      <c r="AC291" s="36">
        <v>1.20489</v>
      </c>
      <c r="AD291" s="36">
        <v>1.27928</v>
      </c>
      <c r="AE291" s="36">
        <v>1.48496</v>
      </c>
      <c r="AF291" s="36">
        <v>1.32192</v>
      </c>
      <c r="AG291" s="36">
        <v>1.89747</v>
      </c>
      <c r="AH291" s="36">
        <v>2.01661</v>
      </c>
      <c r="AI291" s="36">
        <v>1.60921</v>
      </c>
      <c r="AJ291" s="36">
        <v>0.959915</v>
      </c>
      <c r="AK291" s="36">
        <v>1.14735</v>
      </c>
      <c r="AL291" s="36">
        <v>1.39498</v>
      </c>
      <c r="AM291" s="36">
        <v>1.27031</v>
      </c>
      <c r="AN291" s="36">
        <v>1.07944</v>
      </c>
      <c r="AO291" s="36">
        <v>0.900914</v>
      </c>
      <c r="AP291" s="36">
        <v>1.04007</v>
      </c>
      <c r="AQ291" s="36">
        <v>1.19598</v>
      </c>
      <c r="AR291" s="36">
        <v>1.19627</v>
      </c>
      <c r="AS291" s="36">
        <v>1.26409</v>
      </c>
      <c r="AT291" s="36">
        <v>1.44834</v>
      </c>
      <c r="AU291" s="36">
        <v>1.0207</v>
      </c>
      <c r="AV291" s="36">
        <v>0.914425</v>
      </c>
      <c r="AW291" s="36">
        <v>1.01221</v>
      </c>
      <c r="AX291" s="36">
        <v>1.07805</v>
      </c>
      <c r="AY291" s="36">
        <v>0.932407</v>
      </c>
      <c r="AZ291" s="36">
        <v>0.942386</v>
      </c>
      <c r="BA291" s="36">
        <v>0.880729</v>
      </c>
      <c r="BB291" s="36">
        <v>0.895828</v>
      </c>
      <c r="BC291" s="36">
        <v>0.823511</v>
      </c>
      <c r="BD291" s="36">
        <v>0.785797</v>
      </c>
      <c r="BE291" s="36">
        <v>0.756151</v>
      </c>
      <c r="BF291" s="36">
        <v>0.838058</v>
      </c>
      <c r="BG291" s="36">
        <v>0.85685</v>
      </c>
      <c r="BH291" s="36">
        <v>0.819137</v>
      </c>
      <c r="BI291" s="36">
        <v>0.815508</v>
      </c>
      <c r="BJ291" s="36">
        <v>0.747241</v>
      </c>
      <c r="BK291" s="36">
        <v>0.73804</v>
      </c>
      <c r="BL291" s="36"/>
      <c r="BM291" s="36">
        <v>0.593276</v>
      </c>
      <c r="BN291" s="36">
        <v>0.566222</v>
      </c>
      <c r="BO291" s="36">
        <v>0.866668</v>
      </c>
      <c r="BP291" s="36">
        <v>0.936878</v>
      </c>
      <c r="BQ291" s="36">
        <v>0.643723</v>
      </c>
      <c r="BR291" s="36">
        <v>0.649231</v>
      </c>
      <c r="BS291" s="36">
        <v>0.598525</v>
      </c>
      <c r="BT291" s="36">
        <v>0.932699</v>
      </c>
      <c r="BU291" s="36">
        <v>0.925603</v>
      </c>
      <c r="BV291" s="36">
        <v>0.814212</v>
      </c>
      <c r="BW291" s="36">
        <v>0.779641</v>
      </c>
      <c r="BX291" s="36">
        <v>0.898452</v>
      </c>
      <c r="BY291" s="36">
        <v>0.86035</v>
      </c>
      <c r="BZ291" s="36">
        <v>0.788324</v>
      </c>
      <c r="CA291" s="36">
        <v>0.758128</v>
      </c>
      <c r="CB291" s="36">
        <v>0.655841</v>
      </c>
      <c r="CC291" s="36">
        <v>0.802192</v>
      </c>
      <c r="CD291" s="36">
        <v>0.816124</v>
      </c>
      <c r="CE291" s="36">
        <v>0.733892</v>
      </c>
      <c r="CF291" s="36">
        <v>0.738234</v>
      </c>
      <c r="CG291" s="36">
        <v>0.76882</v>
      </c>
      <c r="CH291" s="36">
        <v>0.681988</v>
      </c>
      <c r="CI291" s="36">
        <v>0.596063</v>
      </c>
      <c r="CJ291" s="36">
        <v>0.531587</v>
      </c>
      <c r="CK291" s="36">
        <v>0.330448</v>
      </c>
      <c r="CL291" s="36">
        <v>0.337252</v>
      </c>
      <c r="CM291" s="36">
        <v>0.353873</v>
      </c>
      <c r="CN291" s="36">
        <v>0.364468</v>
      </c>
      <c r="CO291" s="36">
        <v>0.35235</v>
      </c>
      <c r="CP291" s="36">
        <v>0.403963</v>
      </c>
      <c r="CQ291" s="36">
        <v>0.384329</v>
      </c>
      <c r="CR291" s="36">
        <v>0.358117</v>
      </c>
      <c r="CS291" s="36">
        <v>0.399233</v>
      </c>
      <c r="CT291" s="36">
        <v>0.347198</v>
      </c>
      <c r="CU291" s="36">
        <v>0.254308</v>
      </c>
      <c r="CV291" s="36">
        <v>0.231952</v>
      </c>
      <c r="CW291" s="36">
        <v>0.231498</v>
      </c>
      <c r="CX291" s="36">
        <v>0.251327</v>
      </c>
      <c r="CY291" s="36">
        <v>0.274007</v>
      </c>
      <c r="CZ291" s="36">
        <v>0.276275</v>
      </c>
      <c r="DA291" s="36">
        <v>0.2673</v>
      </c>
      <c r="DB291" s="36">
        <v>0.206842</v>
      </c>
      <c r="DC291" s="36">
        <v>0.193687</v>
      </c>
      <c r="DD291" s="36">
        <v>0.207522</v>
      </c>
      <c r="DE291" s="36">
        <v>0.209984</v>
      </c>
      <c r="DF291" s="36">
        <v>0.20493</v>
      </c>
      <c r="DG291" s="36">
        <v>0.214682</v>
      </c>
      <c r="DH291" s="36">
        <v>0.285671</v>
      </c>
      <c r="DI291" s="36">
        <v>0.312174</v>
      </c>
      <c r="DJ291" s="36">
        <v>0.320274</v>
      </c>
      <c r="DK291" s="36">
        <v>0.343505</v>
      </c>
      <c r="DL291" s="36">
        <v>0.364306</v>
      </c>
    </row>
    <row r="292" spans="1:116">
      <c r="A292" s="36" t="s">
        <v>325</v>
      </c>
      <c r="B292" s="36"/>
      <c r="C292" s="36">
        <v>0.00342144</v>
      </c>
      <c r="D292" s="36">
        <v>0.0031104</v>
      </c>
      <c r="E292" s="36">
        <v>0.007128</v>
      </c>
      <c r="F292" s="36">
        <v>0.0052488</v>
      </c>
      <c r="G292" s="36">
        <v>0.0067716</v>
      </c>
      <c r="H292" s="36">
        <v>0.002592</v>
      </c>
      <c r="I292" s="36">
        <v>0.006318</v>
      </c>
      <c r="J292" s="36">
        <v>0.0026892</v>
      </c>
      <c r="K292" s="36">
        <v>0.0069012</v>
      </c>
      <c r="L292" s="36">
        <v>0.0055728</v>
      </c>
      <c r="M292" s="36">
        <v>0.0064476</v>
      </c>
      <c r="N292" s="36">
        <v>0.0027864</v>
      </c>
      <c r="O292" s="36">
        <v>0.0109836</v>
      </c>
      <c r="P292" s="36">
        <v>0.003078</v>
      </c>
      <c r="Q292" s="36">
        <v>0.0087156</v>
      </c>
      <c r="R292" s="36">
        <v>0.004698</v>
      </c>
      <c r="S292" s="36">
        <v>0.0056052</v>
      </c>
      <c r="T292" s="36">
        <v>0.002268</v>
      </c>
      <c r="U292" s="36">
        <v>0.006804</v>
      </c>
      <c r="V292" s="36">
        <v>0.0036288</v>
      </c>
      <c r="W292" s="36">
        <v>0.0063828</v>
      </c>
      <c r="X292" s="36">
        <v>0.0023328</v>
      </c>
      <c r="Y292" s="36">
        <v>0.0089424</v>
      </c>
      <c r="Z292" s="36">
        <v>0.0022032</v>
      </c>
      <c r="AA292" s="36">
        <v>0.0056376</v>
      </c>
      <c r="AB292" s="36">
        <v>0.0014904</v>
      </c>
      <c r="AC292" s="36">
        <v>0.0062856</v>
      </c>
      <c r="AD292" s="36">
        <v>0.0016848</v>
      </c>
      <c r="AE292" s="36">
        <v>0.0057348</v>
      </c>
      <c r="AF292" s="36">
        <v>0.0016848</v>
      </c>
      <c r="AG292" s="36">
        <v>0.0080352</v>
      </c>
      <c r="AH292" s="36">
        <v>0.0023328</v>
      </c>
      <c r="AI292" s="36">
        <v>0.0060588</v>
      </c>
      <c r="AJ292" s="36">
        <v>0.0019116</v>
      </c>
      <c r="AK292" s="36">
        <v>0.009072</v>
      </c>
      <c r="AL292" s="36">
        <v>0.0031752</v>
      </c>
      <c r="AM292" s="36">
        <v>0.0066096</v>
      </c>
      <c r="AN292" s="36">
        <v>0.0038556</v>
      </c>
      <c r="AO292" s="36">
        <v>0.0091692</v>
      </c>
      <c r="AP292" s="36">
        <v>0.0032724</v>
      </c>
      <c r="AQ292" s="36">
        <v>0.003888</v>
      </c>
      <c r="AR292" s="36">
        <v>0.0021708</v>
      </c>
      <c r="AS292" s="36">
        <v>0.0045036</v>
      </c>
      <c r="AT292" s="36">
        <v>0.0039204</v>
      </c>
      <c r="AU292" s="36">
        <v>0.0036936</v>
      </c>
      <c r="AV292" s="36">
        <v>0.001944</v>
      </c>
      <c r="AW292" s="36">
        <v>0.0057024</v>
      </c>
      <c r="AX292" s="36">
        <v>0.0155844</v>
      </c>
      <c r="AY292" s="36">
        <v>0.0123768</v>
      </c>
      <c r="AZ292" s="36">
        <v>0.0057996</v>
      </c>
      <c r="BA292" s="36">
        <v>0.0078408</v>
      </c>
      <c r="BB292" s="36">
        <v>0.0030456</v>
      </c>
      <c r="BC292" s="36">
        <v>0.006156</v>
      </c>
      <c r="BD292" s="36">
        <v>0.0030132</v>
      </c>
      <c r="BE292" s="36">
        <v>0.0025596</v>
      </c>
      <c r="BF292" s="36">
        <v>0.0021708</v>
      </c>
      <c r="BG292" s="36">
        <v>0.006966</v>
      </c>
      <c r="BH292" s="36">
        <v>0.0047952</v>
      </c>
      <c r="BI292" s="36">
        <v>0.0077112</v>
      </c>
      <c r="BJ292" s="36">
        <v>0.002592</v>
      </c>
      <c r="BK292" s="36">
        <v>0.0073548</v>
      </c>
      <c r="BL292" s="36"/>
      <c r="BM292" s="36">
        <v>0.0015552</v>
      </c>
      <c r="BN292" s="36">
        <v>0.0033696</v>
      </c>
      <c r="BO292" s="36">
        <v>0.0026244</v>
      </c>
      <c r="BP292" s="36">
        <v>0.009072</v>
      </c>
      <c r="BQ292" s="36">
        <v>0.0018468</v>
      </c>
      <c r="BR292" s="36">
        <v>0.0042444</v>
      </c>
      <c r="BS292" s="36">
        <v>0.0031428</v>
      </c>
      <c r="BT292" s="36">
        <v>0.0079704</v>
      </c>
      <c r="BU292" s="36">
        <v>0.0049248</v>
      </c>
      <c r="BV292" s="36">
        <v>0.0057996</v>
      </c>
      <c r="BW292" s="36">
        <v>0.0075168</v>
      </c>
      <c r="BX292" s="36">
        <v>0.003726</v>
      </c>
      <c r="BY292" s="36">
        <v>0.0046332</v>
      </c>
      <c r="BZ292" s="36">
        <v>0.0027864</v>
      </c>
      <c r="CA292" s="36">
        <v>0.0079704</v>
      </c>
      <c r="CB292" s="36">
        <v>0.0046008</v>
      </c>
      <c r="CC292" s="36">
        <v>0.0064152</v>
      </c>
      <c r="CD292" s="36">
        <v>0.0043092</v>
      </c>
      <c r="CE292" s="36">
        <v>0.0039852</v>
      </c>
      <c r="CF292" s="36">
        <v>0.0019116</v>
      </c>
      <c r="CG292" s="36">
        <v>0.007614</v>
      </c>
      <c r="CH292" s="36">
        <v>0.0030456</v>
      </c>
      <c r="CI292" s="36">
        <v>0.0090396</v>
      </c>
      <c r="CJ292" s="36">
        <v>0.0032076</v>
      </c>
      <c r="CK292" s="36">
        <v>0.0062532</v>
      </c>
      <c r="CL292" s="36">
        <v>0.0013284</v>
      </c>
      <c r="CM292" s="36">
        <v>0.0049248</v>
      </c>
      <c r="CN292" s="36">
        <v>0.0012312</v>
      </c>
      <c r="CO292" s="36">
        <v>0.000648</v>
      </c>
      <c r="CP292" s="36">
        <v>0.0006804</v>
      </c>
      <c r="CQ292" s="36">
        <v>0.000486</v>
      </c>
      <c r="CR292" s="36">
        <v>0.0004212</v>
      </c>
      <c r="CS292" s="36">
        <v>0.0008424</v>
      </c>
      <c r="CT292" s="36">
        <v>0.0011016</v>
      </c>
      <c r="CU292" s="36">
        <v>0.0013284</v>
      </c>
      <c r="CV292" s="36">
        <v>0.0008424</v>
      </c>
      <c r="CW292" s="36">
        <v>0.0011016</v>
      </c>
      <c r="CX292" s="36">
        <v>0.0006804</v>
      </c>
      <c r="CY292" s="36">
        <v>0.0008748</v>
      </c>
      <c r="CZ292" s="36">
        <v>0.0004212</v>
      </c>
      <c r="DA292" s="36">
        <v>0.0004536</v>
      </c>
      <c r="DB292" s="36">
        <v>0.0004536</v>
      </c>
      <c r="DC292" s="36">
        <v>0.0005508</v>
      </c>
      <c r="DD292" s="36">
        <v>0.0014256</v>
      </c>
      <c r="DE292" s="36">
        <v>0.0007452</v>
      </c>
      <c r="DF292" s="36">
        <v>0.0007128</v>
      </c>
      <c r="DG292" s="36">
        <v>0.0007452</v>
      </c>
      <c r="DH292" s="36">
        <v>0.0009396</v>
      </c>
      <c r="DI292" s="36">
        <v>0.0005184</v>
      </c>
      <c r="DJ292" s="36">
        <v>0.0006156</v>
      </c>
      <c r="DK292" s="36">
        <v>0.0009396</v>
      </c>
      <c r="DL292" s="36">
        <v>0.0005832</v>
      </c>
    </row>
    <row r="293" spans="1:116">
      <c r="A293" s="36" t="s">
        <v>326</v>
      </c>
      <c r="B293" s="36"/>
      <c r="C293" s="36">
        <v>1.728683</v>
      </c>
      <c r="D293" s="36">
        <v>1.57153</v>
      </c>
      <c r="E293" s="36">
        <v>1.51428</v>
      </c>
      <c r="F293" s="36">
        <v>1.34664</v>
      </c>
      <c r="G293" s="36">
        <v>1.49746</v>
      </c>
      <c r="H293" s="36">
        <v>1.53456</v>
      </c>
      <c r="I293" s="36">
        <v>1.49481</v>
      </c>
      <c r="J293" s="36">
        <v>1.82755</v>
      </c>
      <c r="K293" s="36">
        <v>1.62392</v>
      </c>
      <c r="L293" s="36">
        <v>1.76548</v>
      </c>
      <c r="M293" s="36">
        <v>1.71017</v>
      </c>
      <c r="N293" s="36">
        <v>1.98499</v>
      </c>
      <c r="O293" s="36">
        <v>1.93276</v>
      </c>
      <c r="P293" s="36">
        <v>1.8585</v>
      </c>
      <c r="Q293" s="36">
        <v>2.33828</v>
      </c>
      <c r="R293" s="36">
        <v>2.10328</v>
      </c>
      <c r="S293" s="36">
        <v>2.2159</v>
      </c>
      <c r="T293" s="36">
        <v>2.0783</v>
      </c>
      <c r="U293" s="36">
        <v>1.98761</v>
      </c>
      <c r="V293" s="36">
        <v>2.1131</v>
      </c>
      <c r="W293" s="36">
        <v>2.5433</v>
      </c>
      <c r="X293" s="36">
        <v>3.04382</v>
      </c>
      <c r="Y293" s="36">
        <v>3.84776</v>
      </c>
      <c r="Z293" s="36">
        <v>3.00572</v>
      </c>
      <c r="AA293" s="36">
        <v>1.32552</v>
      </c>
      <c r="AB293" s="36">
        <v>2.10078</v>
      </c>
      <c r="AC293" s="36">
        <v>1.80837</v>
      </c>
      <c r="AD293" s="36">
        <v>1.83656</v>
      </c>
      <c r="AE293" s="36">
        <v>1.57749</v>
      </c>
      <c r="AF293" s="36">
        <v>1.38468</v>
      </c>
      <c r="AG293" s="36">
        <v>1.38144</v>
      </c>
      <c r="AH293" s="36">
        <v>1.34875</v>
      </c>
      <c r="AI293" s="36">
        <v>1.4013</v>
      </c>
      <c r="AJ293" s="36">
        <v>1.43733</v>
      </c>
      <c r="AK293" s="36">
        <v>1.49934</v>
      </c>
      <c r="AL293" s="36">
        <v>1.83617</v>
      </c>
      <c r="AM293" s="36">
        <v>1.59677</v>
      </c>
      <c r="AN293" s="36">
        <v>2.08037</v>
      </c>
      <c r="AO293" s="36">
        <v>2.18778</v>
      </c>
      <c r="AP293" s="36">
        <v>1.29253</v>
      </c>
      <c r="AQ293" s="36">
        <v>1.16384</v>
      </c>
      <c r="AR293" s="36">
        <v>1.22284</v>
      </c>
      <c r="AS293" s="36">
        <v>1.63202</v>
      </c>
      <c r="AT293" s="36">
        <v>1.50735</v>
      </c>
      <c r="AU293" s="36">
        <v>1.35092</v>
      </c>
      <c r="AV293" s="36">
        <v>1.18383</v>
      </c>
      <c r="AW293" s="36">
        <v>1.28929</v>
      </c>
      <c r="AX293" s="36">
        <v>1.58514</v>
      </c>
      <c r="AY293" s="36">
        <v>1.43519</v>
      </c>
      <c r="AZ293" s="36">
        <v>1.90561</v>
      </c>
      <c r="BA293" s="36">
        <v>1.45272</v>
      </c>
      <c r="BB293" s="36">
        <v>1.56654</v>
      </c>
      <c r="BC293" s="36">
        <v>1.28485</v>
      </c>
      <c r="BD293" s="36">
        <v>1.26668</v>
      </c>
      <c r="BE293" s="36">
        <v>1.34214</v>
      </c>
      <c r="BF293" s="36">
        <v>1.70362</v>
      </c>
      <c r="BG293" s="36">
        <v>1.98735</v>
      </c>
      <c r="BH293" s="36">
        <v>1.53881</v>
      </c>
      <c r="BI293" s="36">
        <v>1.54101</v>
      </c>
      <c r="BJ293" s="36">
        <v>1.30711</v>
      </c>
      <c r="BK293" s="36">
        <v>1.28171</v>
      </c>
      <c r="BL293" s="36"/>
      <c r="BM293" s="36">
        <v>1.32215</v>
      </c>
      <c r="BN293" s="36">
        <v>1.04594</v>
      </c>
      <c r="BO293" s="36">
        <v>1.78764</v>
      </c>
      <c r="BP293" s="36">
        <v>2.11779</v>
      </c>
      <c r="BQ293" s="36">
        <v>2.05708</v>
      </c>
      <c r="BR293" s="36">
        <v>1.82247</v>
      </c>
      <c r="BS293" s="36">
        <v>1.79289</v>
      </c>
      <c r="BT293" s="36">
        <v>1.82846</v>
      </c>
      <c r="BU293" s="36">
        <v>2.0262</v>
      </c>
      <c r="BV293" s="36">
        <v>1.83394</v>
      </c>
      <c r="BW293" s="36">
        <v>2.24623</v>
      </c>
      <c r="BX293" s="36">
        <v>1.97669</v>
      </c>
      <c r="BY293" s="36">
        <v>1.99688</v>
      </c>
      <c r="BZ293" s="36">
        <v>1.73651</v>
      </c>
      <c r="CA293" s="36">
        <v>1.7183</v>
      </c>
      <c r="CB293" s="36">
        <v>1.79289</v>
      </c>
      <c r="CC293" s="36">
        <v>1.94782</v>
      </c>
      <c r="CD293" s="36">
        <v>2.46538</v>
      </c>
      <c r="CE293" s="36">
        <v>2.3283</v>
      </c>
      <c r="CF293" s="36">
        <v>2.36209</v>
      </c>
      <c r="CG293" s="36">
        <v>2.91357</v>
      </c>
      <c r="CH293" s="36">
        <v>3.44587</v>
      </c>
      <c r="CI293" s="36">
        <v>4.18128</v>
      </c>
      <c r="CJ293" s="36">
        <v>3.33801</v>
      </c>
      <c r="CK293" s="36">
        <v>1.2822</v>
      </c>
      <c r="CL293" s="36">
        <v>1.20123</v>
      </c>
      <c r="CM293" s="36">
        <v>0.843858</v>
      </c>
      <c r="CN293" s="36">
        <v>0.675086</v>
      </c>
      <c r="CO293" s="36">
        <v>0.54014</v>
      </c>
      <c r="CP293" s="36">
        <v>0.465102</v>
      </c>
      <c r="CQ293" s="36">
        <v>0.417668</v>
      </c>
      <c r="CR293" s="36">
        <v>0.387407</v>
      </c>
      <c r="CS293" s="36">
        <v>0.456451</v>
      </c>
      <c r="CT293" s="36">
        <v>0.472748</v>
      </c>
      <c r="CU293" s="36">
        <v>0.396479</v>
      </c>
      <c r="CV293" s="36">
        <v>0.402732</v>
      </c>
      <c r="CW293" s="36">
        <v>0.40743</v>
      </c>
      <c r="CX293" s="36">
        <v>0.501941</v>
      </c>
      <c r="CY293" s="36">
        <v>0.523973</v>
      </c>
      <c r="CZ293" s="36">
        <v>0.31091</v>
      </c>
      <c r="DA293" s="36">
        <v>0.342468</v>
      </c>
      <c r="DB293" s="36">
        <v>0.272614</v>
      </c>
      <c r="DC293" s="36">
        <v>0.260788</v>
      </c>
      <c r="DD293" s="36">
        <v>0.262084</v>
      </c>
      <c r="DE293" s="36">
        <v>0.264449</v>
      </c>
      <c r="DF293" s="36">
        <v>0.303718</v>
      </c>
      <c r="DG293" s="36">
        <v>0.25178</v>
      </c>
      <c r="DH293" s="36">
        <v>0.302486</v>
      </c>
      <c r="DI293" s="36">
        <v>0.261598</v>
      </c>
      <c r="DJ293" s="36">
        <v>0.267527</v>
      </c>
      <c r="DK293" s="36">
        <v>0.295942</v>
      </c>
      <c r="DL293" s="36">
        <v>0.351896</v>
      </c>
    </row>
    <row r="294" spans="1:116">
      <c r="A294" s="36" t="s">
        <v>327</v>
      </c>
      <c r="B294" s="36"/>
      <c r="C294" s="36">
        <v>0.2360798</v>
      </c>
      <c r="D294" s="36">
        <v>0.214618</v>
      </c>
      <c r="E294" s="36">
        <v>0.248929</v>
      </c>
      <c r="F294" s="36">
        <v>0.187531</v>
      </c>
      <c r="G294" s="36">
        <v>0.193558</v>
      </c>
      <c r="H294" s="36">
        <v>0.210632</v>
      </c>
      <c r="I294" s="36">
        <v>0.22531</v>
      </c>
      <c r="J294" s="36">
        <v>0.223819</v>
      </c>
      <c r="K294" s="36">
        <v>0.214067</v>
      </c>
      <c r="L294" s="36">
        <v>0.246208</v>
      </c>
      <c r="M294" s="36">
        <v>0.218117</v>
      </c>
      <c r="N294" s="36">
        <v>0.223074</v>
      </c>
      <c r="O294" s="36">
        <v>0.256867</v>
      </c>
      <c r="P294" s="36">
        <v>0.275303</v>
      </c>
      <c r="Q294" s="36">
        <v>0.253368</v>
      </c>
      <c r="R294" s="36">
        <v>0.250906</v>
      </c>
      <c r="S294" s="36">
        <v>0.28094</v>
      </c>
      <c r="T294" s="36">
        <v>0.241153</v>
      </c>
      <c r="U294" s="36">
        <v>0.240084</v>
      </c>
      <c r="V294" s="36">
        <v>0.227351</v>
      </c>
      <c r="W294" s="36">
        <v>0.219931</v>
      </c>
      <c r="X294" s="36">
        <v>0.19939</v>
      </c>
      <c r="Y294" s="36">
        <v>0.189248</v>
      </c>
      <c r="Z294" s="36">
        <v>0.142074</v>
      </c>
      <c r="AA294" s="36">
        <v>0.18724</v>
      </c>
      <c r="AB294" s="36">
        <v>0.381445</v>
      </c>
      <c r="AC294" s="36">
        <v>0.49086</v>
      </c>
      <c r="AD294" s="36">
        <v>0.607046</v>
      </c>
      <c r="AE294" s="36">
        <v>0.65623</v>
      </c>
      <c r="AF294" s="36">
        <v>0.688921</v>
      </c>
      <c r="AG294" s="36">
        <v>0.648324</v>
      </c>
      <c r="AH294" s="36">
        <v>0.500418</v>
      </c>
      <c r="AI294" s="36">
        <v>0.413878</v>
      </c>
      <c r="AJ294" s="36">
        <v>0.379793</v>
      </c>
      <c r="AK294" s="36">
        <v>0.343019</v>
      </c>
      <c r="AL294" s="36">
        <v>0.32711</v>
      </c>
      <c r="AM294" s="36">
        <v>0.288328</v>
      </c>
      <c r="AN294" s="36">
        <v>0.272938</v>
      </c>
      <c r="AO294" s="36">
        <v>0.240894</v>
      </c>
      <c r="AP294" s="36">
        <v>0.478289</v>
      </c>
      <c r="AQ294" s="36">
        <v>0.356659</v>
      </c>
      <c r="AR294" s="36">
        <v>0.273359</v>
      </c>
      <c r="AS294" s="36">
        <v>0.285055</v>
      </c>
      <c r="AT294" s="36">
        <v>0.287453</v>
      </c>
      <c r="AU294" s="36">
        <v>0.239857</v>
      </c>
      <c r="AV294" s="36">
        <v>0.196214</v>
      </c>
      <c r="AW294" s="36">
        <v>0.209401</v>
      </c>
      <c r="AX294" s="36">
        <v>0.252331</v>
      </c>
      <c r="AY294" s="36">
        <v>0.216983</v>
      </c>
      <c r="AZ294" s="36">
        <v>0.236034</v>
      </c>
      <c r="BA294" s="36">
        <v>0.220385</v>
      </c>
      <c r="BB294" s="36">
        <v>0.259589</v>
      </c>
      <c r="BC294" s="36">
        <v>0.194562</v>
      </c>
      <c r="BD294" s="36">
        <v>0.194368</v>
      </c>
      <c r="BE294" s="36">
        <v>0.193493</v>
      </c>
      <c r="BF294" s="36">
        <v>0.270702</v>
      </c>
      <c r="BG294" s="36">
        <v>0.275076</v>
      </c>
      <c r="BH294" s="36">
        <v>0.238108</v>
      </c>
      <c r="BI294" s="36">
        <v>0.248864</v>
      </c>
      <c r="BJ294" s="36">
        <v>0.191678</v>
      </c>
      <c r="BK294" s="36">
        <v>0.188795</v>
      </c>
      <c r="BL294" s="36"/>
      <c r="BM294" s="36">
        <v>0.159797</v>
      </c>
      <c r="BN294" s="36">
        <v>0.142366</v>
      </c>
      <c r="BO294" s="36">
        <v>0.189961</v>
      </c>
      <c r="BP294" s="36">
        <v>0.225828</v>
      </c>
      <c r="BQ294" s="36">
        <v>0.264935</v>
      </c>
      <c r="BR294" s="36">
        <v>0.217825</v>
      </c>
      <c r="BS294" s="36">
        <v>0.205999</v>
      </c>
      <c r="BT294" s="36">
        <v>0.216529</v>
      </c>
      <c r="BU294" s="36">
        <v>0.223366</v>
      </c>
      <c r="BV294" s="36">
        <v>0.204476</v>
      </c>
      <c r="BW294" s="36">
        <v>0.21235</v>
      </c>
      <c r="BX294" s="36">
        <v>0.228874</v>
      </c>
      <c r="BY294" s="36">
        <v>0.269924</v>
      </c>
      <c r="BZ294" s="36">
        <v>0.204995</v>
      </c>
      <c r="CA294" s="36">
        <v>0.203828</v>
      </c>
      <c r="CB294" s="36">
        <v>0.208786</v>
      </c>
      <c r="CC294" s="36">
        <v>0.213224</v>
      </c>
      <c r="CD294" s="36">
        <v>0.216011</v>
      </c>
      <c r="CE294" s="36">
        <v>0.214456</v>
      </c>
      <c r="CF294" s="36">
        <v>0.224694</v>
      </c>
      <c r="CG294" s="36">
        <v>0.235483</v>
      </c>
      <c r="CH294" s="36">
        <v>0.20318</v>
      </c>
      <c r="CI294" s="36">
        <v>0.180144</v>
      </c>
      <c r="CJ294" s="36">
        <v>0.145411</v>
      </c>
      <c r="CK294" s="36">
        <v>0.150563</v>
      </c>
      <c r="CL294" s="36">
        <v>0.27459</v>
      </c>
      <c r="CM294" s="36">
        <v>0.296071</v>
      </c>
      <c r="CN294" s="36">
        <v>0.270151</v>
      </c>
      <c r="CO294" s="36">
        <v>0.24961</v>
      </c>
      <c r="CP294" s="36">
        <v>0.221389</v>
      </c>
      <c r="CQ294" s="36">
        <v>0.179982</v>
      </c>
      <c r="CR294" s="36">
        <v>0.154645</v>
      </c>
      <c r="CS294" s="36">
        <v>0.170424</v>
      </c>
      <c r="CT294" s="36">
        <v>0.161417</v>
      </c>
      <c r="CU294" s="36">
        <v>0.0882252</v>
      </c>
      <c r="CV294" s="36">
        <v>0.0765612</v>
      </c>
      <c r="CW294" s="36">
        <v>0.0711828</v>
      </c>
      <c r="CX294" s="36">
        <v>0.0659016</v>
      </c>
      <c r="CY294" s="36">
        <v>0.0663552</v>
      </c>
      <c r="CZ294" s="36">
        <v>0.12879</v>
      </c>
      <c r="DA294" s="36">
        <v>0.127526</v>
      </c>
      <c r="DB294" s="36">
        <v>0.0669708</v>
      </c>
      <c r="DC294" s="36">
        <v>0.0549828</v>
      </c>
      <c r="DD294" s="36">
        <v>0.0538488</v>
      </c>
      <c r="DE294" s="36">
        <v>0.0467856</v>
      </c>
      <c r="DF294" s="36">
        <v>0.0533304</v>
      </c>
      <c r="DG294" s="36">
        <v>0.057186</v>
      </c>
      <c r="DH294" s="36">
        <v>0.0747468</v>
      </c>
      <c r="DI294" s="36">
        <v>0.0548208</v>
      </c>
      <c r="DJ294" s="36">
        <v>0.0547236</v>
      </c>
      <c r="DK294" s="36">
        <v>0.064314</v>
      </c>
      <c r="DL294" s="36">
        <v>0.0690768</v>
      </c>
    </row>
    <row r="295" spans="1:116">
      <c r="A295" s="36" t="s">
        <v>328</v>
      </c>
      <c r="B295" s="36"/>
      <c r="C295" s="36">
        <v>0.2899666</v>
      </c>
      <c r="D295" s="36">
        <v>0.263606</v>
      </c>
      <c r="E295" s="36">
        <v>0.274849</v>
      </c>
      <c r="F295" s="36">
        <v>0.244328</v>
      </c>
      <c r="G295" s="36">
        <v>0.247568</v>
      </c>
      <c r="H295" s="36">
        <v>0.251262</v>
      </c>
      <c r="I295" s="36">
        <v>0.30375</v>
      </c>
      <c r="J295" s="36">
        <v>0.341528</v>
      </c>
      <c r="K295" s="36">
        <v>0.292378</v>
      </c>
      <c r="L295" s="36">
        <v>0.291503</v>
      </c>
      <c r="M295" s="36">
        <v>0.282625</v>
      </c>
      <c r="N295" s="36">
        <v>0.301417</v>
      </c>
      <c r="O295" s="36">
        <v>0.319172</v>
      </c>
      <c r="P295" s="36">
        <v>0.375743</v>
      </c>
      <c r="Q295" s="36">
        <v>0.410443</v>
      </c>
      <c r="R295" s="36">
        <v>0.329897</v>
      </c>
      <c r="S295" s="36">
        <v>0.330545</v>
      </c>
      <c r="T295" s="36">
        <v>0.305435</v>
      </c>
      <c r="U295" s="36">
        <v>0.303232</v>
      </c>
      <c r="V295" s="36">
        <v>0.299894</v>
      </c>
      <c r="W295" s="36">
        <v>0.284666</v>
      </c>
      <c r="X295" s="36">
        <v>0.271415</v>
      </c>
      <c r="Y295" s="36">
        <v>0.267818</v>
      </c>
      <c r="Z295" s="36">
        <v>0.227383</v>
      </c>
      <c r="AA295" s="36">
        <v>0.167832</v>
      </c>
      <c r="AB295" s="36">
        <v>0.426092</v>
      </c>
      <c r="AC295" s="36">
        <v>0.440251</v>
      </c>
      <c r="AD295" s="36">
        <v>0.4964</v>
      </c>
      <c r="AE295" s="36">
        <v>0.51192</v>
      </c>
      <c r="AF295" s="36">
        <v>0.59522</v>
      </c>
      <c r="AG295" s="36">
        <v>0.615892</v>
      </c>
      <c r="AH295" s="36">
        <v>0.54824</v>
      </c>
      <c r="AI295" s="36">
        <v>0.486292</v>
      </c>
      <c r="AJ295" s="36">
        <v>0.442714</v>
      </c>
      <c r="AK295" s="36">
        <v>0.419677</v>
      </c>
      <c r="AL295" s="36">
        <v>0.427615</v>
      </c>
      <c r="AM295" s="36">
        <v>0.358992</v>
      </c>
      <c r="AN295" s="36">
        <v>0.329929</v>
      </c>
      <c r="AO295" s="36">
        <v>0.282172</v>
      </c>
      <c r="AP295" s="36">
        <v>0.456775</v>
      </c>
      <c r="AQ295" s="36">
        <v>0.472165</v>
      </c>
      <c r="AR295" s="36">
        <v>0.408175</v>
      </c>
      <c r="AS295" s="36">
        <v>0.446828</v>
      </c>
      <c r="AT295" s="36">
        <v>0.441353</v>
      </c>
      <c r="AU295" s="36">
        <v>0.309388</v>
      </c>
      <c r="AV295" s="36">
        <v>0.270313</v>
      </c>
      <c r="AW295" s="36">
        <v>0.283241</v>
      </c>
      <c r="AX295" s="36">
        <v>0.339552</v>
      </c>
      <c r="AY295" s="36">
        <v>0.3078</v>
      </c>
      <c r="AZ295" s="36">
        <v>0.368971</v>
      </c>
      <c r="BA295" s="36">
        <v>0.308966</v>
      </c>
      <c r="BB295" s="36">
        <v>0.297302</v>
      </c>
      <c r="BC295" s="36">
        <v>0.25583</v>
      </c>
      <c r="BD295" s="36">
        <v>0.257256</v>
      </c>
      <c r="BE295" s="36">
        <v>0.24475</v>
      </c>
      <c r="BF295" s="36">
        <v>0.319432</v>
      </c>
      <c r="BG295" s="36">
        <v>0.374674</v>
      </c>
      <c r="BH295" s="36">
        <v>0.281102</v>
      </c>
      <c r="BI295" s="36">
        <v>0.279547</v>
      </c>
      <c r="BJ295" s="36">
        <v>0.253044</v>
      </c>
      <c r="BK295" s="36">
        <v>0.250484</v>
      </c>
      <c r="BL295" s="36"/>
      <c r="BM295" s="36">
        <v>0.234511</v>
      </c>
      <c r="BN295" s="36">
        <v>0.236261</v>
      </c>
      <c r="BO295" s="36">
        <v>0.348851</v>
      </c>
      <c r="BP295" s="36">
        <v>0.348559</v>
      </c>
      <c r="BQ295" s="36">
        <v>0.364046</v>
      </c>
      <c r="BR295" s="36">
        <v>0.311591</v>
      </c>
      <c r="BS295" s="36">
        <v>0.30213</v>
      </c>
      <c r="BT295" s="36">
        <v>0.316418</v>
      </c>
      <c r="BU295" s="36">
        <v>0.343051</v>
      </c>
      <c r="BV295" s="36">
        <v>0.323158</v>
      </c>
      <c r="BW295" s="36">
        <v>0.38731</v>
      </c>
      <c r="BX295" s="36">
        <v>0.289364</v>
      </c>
      <c r="BY295" s="36">
        <v>0.284861</v>
      </c>
      <c r="BZ295" s="36">
        <v>0.306731</v>
      </c>
      <c r="CA295" s="36">
        <v>0.303329</v>
      </c>
      <c r="CB295" s="36">
        <v>0.316613</v>
      </c>
      <c r="CC295" s="36">
        <v>0.322736</v>
      </c>
      <c r="CD295" s="36">
        <v>0.354553</v>
      </c>
      <c r="CE295" s="36">
        <v>0.310554</v>
      </c>
      <c r="CF295" s="36">
        <v>0.303167</v>
      </c>
      <c r="CG295" s="36">
        <v>0.32238</v>
      </c>
      <c r="CH295" s="36">
        <v>0.298728</v>
      </c>
      <c r="CI295" s="36">
        <v>0.291244</v>
      </c>
      <c r="CJ295" s="36">
        <v>0.243551</v>
      </c>
      <c r="CK295" s="36">
        <v>0.143597</v>
      </c>
      <c r="CL295" s="36">
        <v>0.229392</v>
      </c>
      <c r="CM295" s="36">
        <v>0.217274</v>
      </c>
      <c r="CN295" s="36">
        <v>0.207652</v>
      </c>
      <c r="CO295" s="36">
        <v>0.193396</v>
      </c>
      <c r="CP295" s="36">
        <v>0.179172</v>
      </c>
      <c r="CQ295" s="36">
        <v>0.155455</v>
      </c>
      <c r="CR295" s="36">
        <v>0.143014</v>
      </c>
      <c r="CS295" s="36">
        <v>0.167346</v>
      </c>
      <c r="CT295" s="36">
        <v>0.140746</v>
      </c>
      <c r="CU295" s="36">
        <v>0.104555</v>
      </c>
      <c r="CV295" s="36">
        <v>0.0963576</v>
      </c>
      <c r="CW295" s="36">
        <v>0.0914652</v>
      </c>
      <c r="CX295" s="36">
        <v>0.104814</v>
      </c>
      <c r="CY295" s="36">
        <v>0.106985</v>
      </c>
      <c r="CZ295" s="36">
        <v>0.121662</v>
      </c>
      <c r="DA295" s="36">
        <v>0.113789</v>
      </c>
      <c r="DB295" s="36">
        <v>0.0733212</v>
      </c>
      <c r="DC295" s="36">
        <v>0.0674892</v>
      </c>
      <c r="DD295" s="36">
        <v>0.0642492</v>
      </c>
      <c r="DE295" s="36">
        <v>0.065934</v>
      </c>
      <c r="DF295" s="36">
        <v>0.0755244</v>
      </c>
      <c r="DG295" s="36">
        <v>0.0772092</v>
      </c>
      <c r="DH295" s="36">
        <v>0.0761724</v>
      </c>
      <c r="DI295" s="36">
        <v>0.0672948</v>
      </c>
      <c r="DJ295" s="36">
        <v>0.0756864</v>
      </c>
      <c r="DK295" s="36">
        <v>0.0930204</v>
      </c>
      <c r="DL295" s="36">
        <v>0.104198</v>
      </c>
    </row>
    <row r="296" spans="1:116">
      <c r="A296" s="36" t="s">
        <v>329</v>
      </c>
      <c r="B296" s="36"/>
      <c r="C296" s="36">
        <v>0.3458147</v>
      </c>
      <c r="D296" s="36">
        <v>0.314377</v>
      </c>
      <c r="E296" s="36">
        <v>0.358765</v>
      </c>
      <c r="F296" s="36">
        <v>0.313081</v>
      </c>
      <c r="G296" s="36">
        <v>0.312174</v>
      </c>
      <c r="H296" s="36">
        <v>0.322186</v>
      </c>
      <c r="I296" s="36">
        <v>0.385268</v>
      </c>
      <c r="J296" s="36">
        <v>0.359251</v>
      </c>
      <c r="K296" s="36">
        <v>0.33952</v>
      </c>
      <c r="L296" s="36">
        <v>0.332521</v>
      </c>
      <c r="M296" s="36">
        <v>0.359705</v>
      </c>
      <c r="N296" s="36">
        <v>0.362329</v>
      </c>
      <c r="O296" s="36">
        <v>0.359964</v>
      </c>
      <c r="P296" s="36">
        <v>0.389254</v>
      </c>
      <c r="Q296" s="36">
        <v>0.396803</v>
      </c>
      <c r="R296" s="36">
        <v>0.35329</v>
      </c>
      <c r="S296" s="36">
        <v>0.369522</v>
      </c>
      <c r="T296" s="36">
        <v>0.388087</v>
      </c>
      <c r="U296" s="36">
        <v>0.36936</v>
      </c>
      <c r="V296" s="36">
        <v>0.354586</v>
      </c>
      <c r="W296" s="36">
        <v>0.343148</v>
      </c>
      <c r="X296" s="36">
        <v>0.311494</v>
      </c>
      <c r="Y296" s="36">
        <v>0.285638</v>
      </c>
      <c r="Z296" s="36">
        <v>0.240311</v>
      </c>
      <c r="AA296" s="36">
        <v>0.289494</v>
      </c>
      <c r="AB296" s="36">
        <v>0.646024</v>
      </c>
      <c r="AC296" s="36">
        <v>0.594248</v>
      </c>
      <c r="AD296" s="36">
        <v>0.670583</v>
      </c>
      <c r="AE296" s="36">
        <v>0.674374</v>
      </c>
      <c r="AF296" s="36">
        <v>0.662029</v>
      </c>
      <c r="AG296" s="36">
        <v>0.605232</v>
      </c>
      <c r="AH296" s="36">
        <v>0.506056</v>
      </c>
      <c r="AI296" s="36">
        <v>0.440608</v>
      </c>
      <c r="AJ296" s="36">
        <v>0.418738</v>
      </c>
      <c r="AK296" s="36">
        <v>0.389934</v>
      </c>
      <c r="AL296" s="36">
        <v>0.394794</v>
      </c>
      <c r="AM296" s="36">
        <v>0.370397</v>
      </c>
      <c r="AN296" s="36">
        <v>0.377719</v>
      </c>
      <c r="AO296" s="36">
        <v>0.400399</v>
      </c>
      <c r="AP296" s="36">
        <v>0.686264</v>
      </c>
      <c r="AQ296" s="36">
        <v>0.477284</v>
      </c>
      <c r="AR296" s="36">
        <v>0.379955</v>
      </c>
      <c r="AS296" s="36">
        <v>0.381866</v>
      </c>
      <c r="AT296" s="36">
        <v>0.383357</v>
      </c>
      <c r="AU296" s="36">
        <v>0.31253</v>
      </c>
      <c r="AV296" s="36">
        <v>0.283986</v>
      </c>
      <c r="AW296" s="36">
        <v>0.306634</v>
      </c>
      <c r="AX296" s="36">
        <v>0.358862</v>
      </c>
      <c r="AY296" s="36">
        <v>0.354035</v>
      </c>
      <c r="AZ296" s="36">
        <v>0.36842</v>
      </c>
      <c r="BA296" s="36">
        <v>0.334984</v>
      </c>
      <c r="BB296" s="36">
        <v>0.343278</v>
      </c>
      <c r="BC296" s="36">
        <v>0.293674</v>
      </c>
      <c r="BD296" s="36">
        <v>0.281977</v>
      </c>
      <c r="BE296" s="36">
        <v>0.277733</v>
      </c>
      <c r="BF296" s="36">
        <v>0.378562</v>
      </c>
      <c r="BG296" s="36">
        <v>0.372568</v>
      </c>
      <c r="BH296" s="36">
        <v>0.348656</v>
      </c>
      <c r="BI296" s="36">
        <v>0.366541</v>
      </c>
      <c r="BJ296" s="36">
        <v>0.30375</v>
      </c>
      <c r="BK296" s="36">
        <v>0.29147</v>
      </c>
      <c r="BL296" s="36"/>
      <c r="BM296" s="36">
        <v>0.281848</v>
      </c>
      <c r="BN296" s="36">
        <v>0.175381</v>
      </c>
      <c r="BO296" s="36">
        <v>0.333526</v>
      </c>
      <c r="BP296" s="36">
        <v>0.380894</v>
      </c>
      <c r="BQ296" s="36">
        <v>0.436169</v>
      </c>
      <c r="BR296" s="36">
        <v>0.343051</v>
      </c>
      <c r="BS296" s="36">
        <v>0.333202</v>
      </c>
      <c r="BT296" s="36">
        <v>0.330577</v>
      </c>
      <c r="BU296" s="36">
        <v>0.348721</v>
      </c>
      <c r="BV296" s="36">
        <v>0.336377</v>
      </c>
      <c r="BW296" s="36">
        <v>0.3645</v>
      </c>
      <c r="BX296" s="36">
        <v>0.36868</v>
      </c>
      <c r="BY296" s="36">
        <v>0.347555</v>
      </c>
      <c r="BZ296" s="36">
        <v>0.327953</v>
      </c>
      <c r="CA296" s="36">
        <v>0.318557</v>
      </c>
      <c r="CB296" s="36">
        <v>0.33048</v>
      </c>
      <c r="CC296" s="36">
        <v>0.339196</v>
      </c>
      <c r="CD296" s="36">
        <v>0.360547</v>
      </c>
      <c r="CE296" s="36">
        <v>0.342176</v>
      </c>
      <c r="CF296" s="36">
        <v>0.337997</v>
      </c>
      <c r="CG296" s="36">
        <v>0.361843</v>
      </c>
      <c r="CH296" s="36">
        <v>0.3159</v>
      </c>
      <c r="CI296" s="36">
        <v>0.2673</v>
      </c>
      <c r="CJ296" s="36">
        <v>0.220579</v>
      </c>
      <c r="CK296" s="36">
        <v>0.203634</v>
      </c>
      <c r="CL296" s="36">
        <v>0.340848</v>
      </c>
      <c r="CM296" s="36">
        <v>0.283954</v>
      </c>
      <c r="CN296" s="36">
        <v>0.279191</v>
      </c>
      <c r="CO296" s="36">
        <v>0.245074</v>
      </c>
      <c r="CP296" s="36">
        <v>0.216594</v>
      </c>
      <c r="CQ296" s="36">
        <v>0.188957</v>
      </c>
      <c r="CR296" s="36">
        <v>0.171072</v>
      </c>
      <c r="CS296" s="36">
        <v>0.192845</v>
      </c>
      <c r="CT296" s="36">
        <v>0.176904</v>
      </c>
      <c r="CU296" s="36">
        <v>0.133942</v>
      </c>
      <c r="CV296" s="36">
        <v>0.122958</v>
      </c>
      <c r="CW296" s="36">
        <v>0.117677</v>
      </c>
      <c r="CX296" s="36">
        <v>0.11583</v>
      </c>
      <c r="CY296" s="36">
        <v>0.109156</v>
      </c>
      <c r="CZ296" s="36">
        <v>0.141977</v>
      </c>
      <c r="DA296" s="36">
        <v>0.140227</v>
      </c>
      <c r="DB296" s="36">
        <v>0.103129</v>
      </c>
      <c r="DC296" s="36">
        <v>0.0957096</v>
      </c>
      <c r="DD296" s="36">
        <v>0.0943812</v>
      </c>
      <c r="DE296" s="36">
        <v>0.0981396</v>
      </c>
      <c r="DF296" s="36">
        <v>0.100375</v>
      </c>
      <c r="DG296" s="36">
        <v>0.097848</v>
      </c>
      <c r="DH296" s="36">
        <v>0.111456</v>
      </c>
      <c r="DI296" s="36">
        <v>0.0987876</v>
      </c>
      <c r="DJ296" s="36">
        <v>0.0991764</v>
      </c>
      <c r="DK296" s="36">
        <v>0.110743</v>
      </c>
      <c r="DL296" s="36">
        <v>0.115992</v>
      </c>
    </row>
    <row r="297" spans="1:116">
      <c r="A297" s="36" t="s">
        <v>330</v>
      </c>
      <c r="B297" s="36"/>
      <c r="C297" s="36">
        <v>0.09437472</v>
      </c>
      <c r="D297" s="36">
        <v>0.0857952</v>
      </c>
      <c r="E297" s="36">
        <v>0.0854712</v>
      </c>
      <c r="F297" s="36">
        <v>0.0784404</v>
      </c>
      <c r="G297" s="36">
        <v>0.083106</v>
      </c>
      <c r="H297" s="36">
        <v>0.0813888</v>
      </c>
      <c r="I297" s="36">
        <v>0.0985608</v>
      </c>
      <c r="J297" s="36">
        <v>0.104198</v>
      </c>
      <c r="K297" s="36">
        <v>0.0942516</v>
      </c>
      <c r="L297" s="36">
        <v>0.0943812</v>
      </c>
      <c r="M297" s="36">
        <v>0.0877068</v>
      </c>
      <c r="N297" s="36">
        <v>0.100181</v>
      </c>
      <c r="O297" s="36">
        <v>0.102287</v>
      </c>
      <c r="P297" s="36">
        <v>0.11596</v>
      </c>
      <c r="Q297" s="36">
        <v>0.131641</v>
      </c>
      <c r="R297" s="36">
        <v>0.105008</v>
      </c>
      <c r="S297" s="36">
        <v>0.10193</v>
      </c>
      <c r="T297" s="36">
        <v>0.0971676</v>
      </c>
      <c r="U297" s="36">
        <v>0.0984636</v>
      </c>
      <c r="V297" s="36">
        <v>0.100181</v>
      </c>
      <c r="W297" s="36">
        <v>0.11583</v>
      </c>
      <c r="X297" s="36">
        <v>0.121014</v>
      </c>
      <c r="Y297" s="36">
        <v>0.12487</v>
      </c>
      <c r="Z297" s="36">
        <v>0.0985608</v>
      </c>
      <c r="AA297" s="36">
        <v>0.0519696</v>
      </c>
      <c r="AB297" s="36">
        <v>0.123412</v>
      </c>
      <c r="AC297" s="36">
        <v>0.143888</v>
      </c>
      <c r="AD297" s="36">
        <v>0.180565</v>
      </c>
      <c r="AE297" s="36">
        <v>0.185069</v>
      </c>
      <c r="AF297" s="36">
        <v>0.216108</v>
      </c>
      <c r="AG297" s="36">
        <v>0.193687</v>
      </c>
      <c r="AH297" s="36">
        <v>0.168642</v>
      </c>
      <c r="AI297" s="36">
        <v>0.1377</v>
      </c>
      <c r="AJ297" s="36">
        <v>0.130572</v>
      </c>
      <c r="AK297" s="36">
        <v>0.126036</v>
      </c>
      <c r="AL297" s="36">
        <v>0.127332</v>
      </c>
      <c r="AM297" s="36">
        <v>0.120917</v>
      </c>
      <c r="AN297" s="36">
        <v>0.126814</v>
      </c>
      <c r="AO297" s="36">
        <v>0.105041</v>
      </c>
      <c r="AP297" s="36">
        <v>0.134492</v>
      </c>
      <c r="AQ297" s="36">
        <v>0.118357</v>
      </c>
      <c r="AR297" s="36">
        <v>0.112136</v>
      </c>
      <c r="AS297" s="36">
        <v>0.121144</v>
      </c>
      <c r="AT297" s="36">
        <v>0.118454</v>
      </c>
      <c r="AU297" s="36">
        <v>0.086994</v>
      </c>
      <c r="AV297" s="36">
        <v>0.07614</v>
      </c>
      <c r="AW297" s="36">
        <v>0.0865404</v>
      </c>
      <c r="AX297" s="36">
        <v>0.112298</v>
      </c>
      <c r="AY297" s="36">
        <v>0.105851</v>
      </c>
      <c r="AZ297" s="36">
        <v>0.11583</v>
      </c>
      <c r="BA297" s="36">
        <v>0.0959688</v>
      </c>
      <c r="BB297" s="36">
        <v>0.0880632</v>
      </c>
      <c r="BC297" s="36">
        <v>0.07452</v>
      </c>
      <c r="BD297" s="36">
        <v>0.075492</v>
      </c>
      <c r="BE297" s="36">
        <v>0.0764964</v>
      </c>
      <c r="BF297" s="36">
        <v>0.117515</v>
      </c>
      <c r="BG297" s="36">
        <v>0.115636</v>
      </c>
      <c r="BH297" s="36">
        <v>0.0889056</v>
      </c>
      <c r="BI297" s="36">
        <v>0.083106</v>
      </c>
      <c r="BJ297" s="36">
        <v>0.0761076</v>
      </c>
      <c r="BK297" s="36">
        <v>0.0778896</v>
      </c>
      <c r="BL297" s="36"/>
      <c r="BM297" s="36">
        <v>0.0661932</v>
      </c>
      <c r="BN297" s="36">
        <v>0.054108</v>
      </c>
      <c r="BO297" s="36">
        <v>0.102092</v>
      </c>
      <c r="BP297" s="36">
        <v>0.111812</v>
      </c>
      <c r="BQ297" s="36">
        <v>0.104749</v>
      </c>
      <c r="BR297" s="36">
        <v>0.0901368</v>
      </c>
      <c r="BS297" s="36">
        <v>0.0890352</v>
      </c>
      <c r="BT297" s="36">
        <v>0.0914976</v>
      </c>
      <c r="BU297" s="36">
        <v>0.102254</v>
      </c>
      <c r="BV297" s="36">
        <v>0.0985932</v>
      </c>
      <c r="BW297" s="36">
        <v>0.119848</v>
      </c>
      <c r="BX297" s="36">
        <v>0.103712</v>
      </c>
      <c r="BY297" s="36">
        <v>0.096876</v>
      </c>
      <c r="BZ297" s="36">
        <v>0.082782</v>
      </c>
      <c r="CA297" s="36">
        <v>0.0912708</v>
      </c>
      <c r="CB297" s="36">
        <v>0.0920808</v>
      </c>
      <c r="CC297" s="36">
        <v>0.113854</v>
      </c>
      <c r="CD297" s="36">
        <v>0.111715</v>
      </c>
      <c r="CE297" s="36">
        <v>0.0982044</v>
      </c>
      <c r="CF297" s="36">
        <v>0.0959688</v>
      </c>
      <c r="CG297" s="36">
        <v>0.108961</v>
      </c>
      <c r="CH297" s="36">
        <v>0.114923</v>
      </c>
      <c r="CI297" s="36">
        <v>0.130637</v>
      </c>
      <c r="CJ297" s="36">
        <v>0.102287</v>
      </c>
      <c r="CK297" s="36">
        <v>0.0490212</v>
      </c>
      <c r="CL297" s="36">
        <v>0.0692388</v>
      </c>
      <c r="CM297" s="36">
        <v>0.069174</v>
      </c>
      <c r="CN297" s="36">
        <v>0.0669384</v>
      </c>
      <c r="CO297" s="36">
        <v>0.0647676</v>
      </c>
      <c r="CP297" s="36">
        <v>0.053622</v>
      </c>
      <c r="CQ297" s="36">
        <v>0.052812</v>
      </c>
      <c r="CR297" s="36">
        <v>0.0467532</v>
      </c>
      <c r="CS297" s="36">
        <v>0.0538812</v>
      </c>
      <c r="CT297" s="36">
        <v>0.0443232</v>
      </c>
      <c r="CU297" s="36">
        <v>0.0324</v>
      </c>
      <c r="CV297" s="36">
        <v>0.0277668</v>
      </c>
      <c r="CW297" s="36">
        <v>0.0279612</v>
      </c>
      <c r="CX297" s="36">
        <v>0.0318816</v>
      </c>
      <c r="CY297" s="36">
        <v>0.0308448</v>
      </c>
      <c r="CZ297" s="36">
        <v>0.0364824</v>
      </c>
      <c r="DA297" s="36">
        <v>0.0321408</v>
      </c>
      <c r="DB297" s="36">
        <v>0.0251748</v>
      </c>
      <c r="DC297" s="36">
        <v>0.0243</v>
      </c>
      <c r="DD297" s="36">
        <v>0.0227448</v>
      </c>
      <c r="DE297" s="36">
        <v>0.0235548</v>
      </c>
      <c r="DF297" s="36">
        <v>0.0265032</v>
      </c>
      <c r="DG297" s="36">
        <v>0.0269568</v>
      </c>
      <c r="DH297" s="36">
        <v>0.0235548</v>
      </c>
      <c r="DI297" s="36">
        <v>0.0228744</v>
      </c>
      <c r="DJ297" s="36">
        <v>0.0240084</v>
      </c>
      <c r="DK297" s="36">
        <v>0.0277668</v>
      </c>
      <c r="DL297" s="36">
        <v>0.0335664</v>
      </c>
    </row>
    <row r="298" spans="1:116">
      <c r="A298" s="36" t="s">
        <v>331</v>
      </c>
      <c r="B298" s="36"/>
      <c r="C298" s="36">
        <v>0.1754918</v>
      </c>
      <c r="D298" s="36">
        <v>0.159538</v>
      </c>
      <c r="E298" s="36">
        <v>0.190318</v>
      </c>
      <c r="F298" s="36">
        <v>0.143532</v>
      </c>
      <c r="G298" s="36">
        <v>0.143597</v>
      </c>
      <c r="H298" s="36">
        <v>0.144148</v>
      </c>
      <c r="I298" s="36">
        <v>0.166018</v>
      </c>
      <c r="J298" s="36">
        <v>0.155423</v>
      </c>
      <c r="K298" s="36">
        <v>0.152086</v>
      </c>
      <c r="L298" s="36">
        <v>0.158501</v>
      </c>
      <c r="M298" s="36">
        <v>0.169517</v>
      </c>
      <c r="N298" s="36">
        <v>0.173502</v>
      </c>
      <c r="O298" s="36">
        <v>0.156265</v>
      </c>
      <c r="P298" s="36">
        <v>0.168188</v>
      </c>
      <c r="Q298" s="36">
        <v>0.190868</v>
      </c>
      <c r="R298" s="36">
        <v>0.166082</v>
      </c>
      <c r="S298" s="36">
        <v>0.170716</v>
      </c>
      <c r="T298" s="36">
        <v>0.169582</v>
      </c>
      <c r="U298" s="36">
        <v>0.187078</v>
      </c>
      <c r="V298" s="36">
        <v>0.163458</v>
      </c>
      <c r="W298" s="36">
        <v>0.14431</v>
      </c>
      <c r="X298" s="36">
        <v>0.118876</v>
      </c>
      <c r="Y298" s="36">
        <v>0.109123</v>
      </c>
      <c r="Z298" s="36">
        <v>0.079056</v>
      </c>
      <c r="AA298" s="36">
        <v>0.120722</v>
      </c>
      <c r="AB298" s="36">
        <v>0.221324</v>
      </c>
      <c r="AC298" s="36">
        <v>0.315608</v>
      </c>
      <c r="AD298" s="36">
        <v>0.336377</v>
      </c>
      <c r="AE298" s="36">
        <v>0.418446</v>
      </c>
      <c r="AF298" s="36">
        <v>0.480751</v>
      </c>
      <c r="AG298" s="36">
        <v>0.442552</v>
      </c>
      <c r="AH298" s="36">
        <v>0.371498</v>
      </c>
      <c r="AI298" s="36">
        <v>0.311105</v>
      </c>
      <c r="AJ298" s="36">
        <v>0.282398</v>
      </c>
      <c r="AK298" s="36">
        <v>0.234025</v>
      </c>
      <c r="AL298" s="36">
        <v>0.200005</v>
      </c>
      <c r="AM298" s="36">
        <v>0.200556</v>
      </c>
      <c r="AN298" s="36">
        <v>0.182574</v>
      </c>
      <c r="AO298" s="36">
        <v>0.15646</v>
      </c>
      <c r="AP298" s="36">
        <v>0.429786</v>
      </c>
      <c r="AQ298" s="36">
        <v>0.30362</v>
      </c>
      <c r="AR298" s="36">
        <v>0.211475</v>
      </c>
      <c r="AS298" s="36">
        <v>0.224402</v>
      </c>
      <c r="AT298" s="36">
        <v>0.240505</v>
      </c>
      <c r="AU298" s="36">
        <v>0.188309</v>
      </c>
      <c r="AV298" s="36">
        <v>0.1354</v>
      </c>
      <c r="AW298" s="36">
        <v>0.143629</v>
      </c>
      <c r="AX298" s="36">
        <v>0.173178</v>
      </c>
      <c r="AY298" s="36">
        <v>0.153025</v>
      </c>
      <c r="AZ298" s="36">
        <v>0.178427</v>
      </c>
      <c r="BA298" s="36">
        <v>0.175705</v>
      </c>
      <c r="BB298" s="36">
        <v>0.164722</v>
      </c>
      <c r="BC298" s="36">
        <v>0.138251</v>
      </c>
      <c r="BD298" s="36">
        <v>0.133909</v>
      </c>
      <c r="BE298" s="36">
        <v>0.121856</v>
      </c>
      <c r="BF298" s="36">
        <v>0.151859</v>
      </c>
      <c r="BG298" s="36">
        <v>0.17807</v>
      </c>
      <c r="BH298" s="36">
        <v>0.173437</v>
      </c>
      <c r="BI298" s="36">
        <v>0.175381</v>
      </c>
      <c r="BJ298" s="36">
        <v>0.134492</v>
      </c>
      <c r="BK298" s="36">
        <v>0.130475</v>
      </c>
      <c r="BL298" s="36"/>
      <c r="BM298" s="36">
        <v>0.14823</v>
      </c>
      <c r="BN298" s="36">
        <v>0.127235</v>
      </c>
      <c r="BO298" s="36">
        <v>0.177779</v>
      </c>
      <c r="BP298" s="36">
        <v>0.180079</v>
      </c>
      <c r="BQ298" s="36">
        <v>0.216238</v>
      </c>
      <c r="BR298" s="36">
        <v>0.165467</v>
      </c>
      <c r="BS298" s="36">
        <v>0.147452</v>
      </c>
      <c r="BT298" s="36">
        <v>0.157756</v>
      </c>
      <c r="BU298" s="36">
        <v>0.172109</v>
      </c>
      <c r="BV298" s="36">
        <v>0.153058</v>
      </c>
      <c r="BW298" s="36">
        <v>0.157982</v>
      </c>
      <c r="BX298" s="36">
        <v>0.16132</v>
      </c>
      <c r="BY298" s="36">
        <v>0.185749</v>
      </c>
      <c r="BZ298" s="36">
        <v>0.149688</v>
      </c>
      <c r="CA298" s="36">
        <v>0.16294</v>
      </c>
      <c r="CB298" s="36">
        <v>0.153544</v>
      </c>
      <c r="CC298" s="36">
        <v>0.16375</v>
      </c>
      <c r="CD298" s="36">
        <v>0.161158</v>
      </c>
      <c r="CE298" s="36">
        <v>0.178135</v>
      </c>
      <c r="CF298" s="36">
        <v>0.176515</v>
      </c>
      <c r="CG298" s="36">
        <v>0.168966</v>
      </c>
      <c r="CH298" s="36">
        <v>0.13514</v>
      </c>
      <c r="CI298" s="36">
        <v>0.112752</v>
      </c>
      <c r="CJ298" s="36">
        <v>0.0869292</v>
      </c>
      <c r="CK298" s="36">
        <v>0.0916272</v>
      </c>
      <c r="CL298" s="36">
        <v>0.142236</v>
      </c>
      <c r="CM298" s="36">
        <v>0.160801</v>
      </c>
      <c r="CN298" s="36">
        <v>0.147712</v>
      </c>
      <c r="CO298" s="36">
        <v>0.146254</v>
      </c>
      <c r="CP298" s="36">
        <v>0.140778</v>
      </c>
      <c r="CQ298" s="36">
        <v>0.11408</v>
      </c>
      <c r="CR298" s="36">
        <v>0.107924</v>
      </c>
      <c r="CS298" s="36">
        <v>0.12244</v>
      </c>
      <c r="CT298" s="36">
        <v>0.11246</v>
      </c>
      <c r="CU298" s="36">
        <v>0.067068</v>
      </c>
      <c r="CV298" s="36">
        <v>0.0604908</v>
      </c>
      <c r="CW298" s="36">
        <v>0.0584172</v>
      </c>
      <c r="CX298" s="36">
        <v>0.05832</v>
      </c>
      <c r="CY298" s="36">
        <v>0.0586764</v>
      </c>
      <c r="CZ298" s="36">
        <v>0.122926</v>
      </c>
      <c r="DA298" s="36">
        <v>0.110938</v>
      </c>
      <c r="DB298" s="36">
        <v>0.0590976</v>
      </c>
      <c r="DC298" s="36">
        <v>0.0504144</v>
      </c>
      <c r="DD298" s="36">
        <v>0.0475308</v>
      </c>
      <c r="DE298" s="36">
        <v>0.0499608</v>
      </c>
      <c r="DF298" s="36">
        <v>0.0472716</v>
      </c>
      <c r="DG298" s="36">
        <v>0.0529416</v>
      </c>
      <c r="DH298" s="36">
        <v>0.064638</v>
      </c>
      <c r="DI298" s="36">
        <v>0.0504468</v>
      </c>
      <c r="DJ298" s="36">
        <v>0.053784</v>
      </c>
      <c r="DK298" s="36">
        <v>0.065934</v>
      </c>
      <c r="DL298" s="36">
        <v>0.0744876</v>
      </c>
    </row>
    <row r="299" spans="1:116">
      <c r="A299" s="36" t="s">
        <v>332</v>
      </c>
      <c r="B299" s="36"/>
      <c r="C299" s="36">
        <v>0.2635578</v>
      </c>
      <c r="D299" s="36">
        <v>0.239598</v>
      </c>
      <c r="E299" s="36">
        <v>0.247309</v>
      </c>
      <c r="F299" s="36">
        <v>0.224629</v>
      </c>
      <c r="G299" s="36">
        <v>0.248087</v>
      </c>
      <c r="H299" s="36">
        <v>0.230753</v>
      </c>
      <c r="I299" s="36">
        <v>0.271382</v>
      </c>
      <c r="J299" s="36">
        <v>0.2731</v>
      </c>
      <c r="K299" s="36">
        <v>0.266166</v>
      </c>
      <c r="L299" s="36">
        <v>0.267883</v>
      </c>
      <c r="M299" s="36">
        <v>0.250484</v>
      </c>
      <c r="N299" s="36">
        <v>0.274234</v>
      </c>
      <c r="O299" s="36">
        <v>0.268466</v>
      </c>
      <c r="P299" s="36">
        <v>0.299084</v>
      </c>
      <c r="Q299" s="36">
        <v>0.32387</v>
      </c>
      <c r="R299" s="36">
        <v>0.304268</v>
      </c>
      <c r="S299" s="36">
        <v>0.299117</v>
      </c>
      <c r="T299" s="36">
        <v>0.282074</v>
      </c>
      <c r="U299" s="36">
        <v>0.300575</v>
      </c>
      <c r="V299" s="36">
        <v>0.286027</v>
      </c>
      <c r="W299" s="36">
        <v>0.278446</v>
      </c>
      <c r="X299" s="36">
        <v>0.271642</v>
      </c>
      <c r="Y299" s="36">
        <v>0.278802</v>
      </c>
      <c r="Z299" s="36">
        <v>0.224467</v>
      </c>
      <c r="AA299" s="36">
        <v>0.224759</v>
      </c>
      <c r="AB299" s="36">
        <v>0.515516</v>
      </c>
      <c r="AC299" s="36">
        <v>0.527958</v>
      </c>
      <c r="AD299" s="36">
        <v>0.584334</v>
      </c>
      <c r="AE299" s="36">
        <v>0.541598</v>
      </c>
      <c r="AF299" s="36">
        <v>0.523033</v>
      </c>
      <c r="AG299" s="36">
        <v>0.495655</v>
      </c>
      <c r="AH299" s="36">
        <v>0.430045</v>
      </c>
      <c r="AI299" s="36">
        <v>0.401404</v>
      </c>
      <c r="AJ299" s="36">
        <v>0.366282</v>
      </c>
      <c r="AK299" s="36">
        <v>0.380506</v>
      </c>
      <c r="AL299" s="36">
        <v>0.367837</v>
      </c>
      <c r="AM299" s="36">
        <v>0.34425</v>
      </c>
      <c r="AN299" s="36">
        <v>0.325231</v>
      </c>
      <c r="AO299" s="36">
        <v>0.29416</v>
      </c>
      <c r="AP299" s="36">
        <v>0.345384</v>
      </c>
      <c r="AQ299" s="36">
        <v>0.289915</v>
      </c>
      <c r="AR299" s="36">
        <v>0.268207</v>
      </c>
      <c r="AS299" s="36">
        <v>0.30443</v>
      </c>
      <c r="AT299" s="36">
        <v>0.318265</v>
      </c>
      <c r="AU299" s="36">
        <v>0.241218</v>
      </c>
      <c r="AV299" s="36">
        <v>0.217631</v>
      </c>
      <c r="AW299" s="36">
        <v>0.249869</v>
      </c>
      <c r="AX299" s="36">
        <v>0.302875</v>
      </c>
      <c r="AY299" s="36">
        <v>0.267203</v>
      </c>
      <c r="AZ299" s="36">
        <v>0.294872</v>
      </c>
      <c r="BA299" s="36">
        <v>0.267008</v>
      </c>
      <c r="BB299" s="36">
        <v>0.263056</v>
      </c>
      <c r="BC299" s="36">
        <v>0.219445</v>
      </c>
      <c r="BD299" s="36">
        <v>0.219024</v>
      </c>
      <c r="BE299" s="36">
        <v>0.217274</v>
      </c>
      <c r="BF299" s="36">
        <v>0.27527</v>
      </c>
      <c r="BG299" s="36">
        <v>0.327629</v>
      </c>
      <c r="BH299" s="36">
        <v>0.278122</v>
      </c>
      <c r="BI299" s="36">
        <v>0.252817</v>
      </c>
      <c r="BJ299" s="36">
        <v>0.213289</v>
      </c>
      <c r="BK299" s="36">
        <v>0.209628</v>
      </c>
      <c r="BL299" s="36"/>
      <c r="BM299" s="36">
        <v>0.174053</v>
      </c>
      <c r="BN299" s="36">
        <v>0.137246</v>
      </c>
      <c r="BO299" s="36">
        <v>0.221422</v>
      </c>
      <c r="BP299" s="36">
        <v>0.252364</v>
      </c>
      <c r="BQ299" s="36">
        <v>0.288101</v>
      </c>
      <c r="BR299" s="36">
        <v>0.258973</v>
      </c>
      <c r="BS299" s="36">
        <v>0.266911</v>
      </c>
      <c r="BT299" s="36">
        <v>0.256446</v>
      </c>
      <c r="BU299" s="36">
        <v>0.259589</v>
      </c>
      <c r="BV299" s="36">
        <v>0.244879</v>
      </c>
      <c r="BW299" s="36">
        <v>0.270767</v>
      </c>
      <c r="BX299" s="36">
        <v>0.259783</v>
      </c>
      <c r="BY299" s="36">
        <v>0.264902</v>
      </c>
      <c r="BZ299" s="36">
        <v>0.215719</v>
      </c>
      <c r="CA299" s="36">
        <v>0.230332</v>
      </c>
      <c r="CB299" s="36">
        <v>0.238918</v>
      </c>
      <c r="CC299" s="36">
        <v>0.257774</v>
      </c>
      <c r="CD299" s="36">
        <v>0.286254</v>
      </c>
      <c r="CE299" s="36">
        <v>0.275141</v>
      </c>
      <c r="CF299" s="36">
        <v>0.28256</v>
      </c>
      <c r="CG299" s="36">
        <v>0.296363</v>
      </c>
      <c r="CH299" s="36">
        <v>0.277117</v>
      </c>
      <c r="CI299" s="36">
        <v>0.26338</v>
      </c>
      <c r="CJ299" s="36">
        <v>0.216821</v>
      </c>
      <c r="CK299" s="36">
        <v>0.180792</v>
      </c>
      <c r="CL299" s="36">
        <v>0.287712</v>
      </c>
      <c r="CM299" s="36">
        <v>0.26636</v>
      </c>
      <c r="CN299" s="36">
        <v>0.242352</v>
      </c>
      <c r="CO299" s="36">
        <v>0.20425</v>
      </c>
      <c r="CP299" s="36">
        <v>0.182606</v>
      </c>
      <c r="CQ299" s="36">
        <v>0.155228</v>
      </c>
      <c r="CR299" s="36">
        <v>0.12947</v>
      </c>
      <c r="CS299" s="36">
        <v>0.138121</v>
      </c>
      <c r="CT299" s="36">
        <v>0.122764</v>
      </c>
      <c r="CU299" s="36">
        <v>0.0838188</v>
      </c>
      <c r="CV299" s="36">
        <v>0.071928</v>
      </c>
      <c r="CW299" s="36">
        <v>0.0756216</v>
      </c>
      <c r="CX299" s="36">
        <v>0.0819072</v>
      </c>
      <c r="CY299" s="36">
        <v>0.0822636</v>
      </c>
      <c r="CZ299" s="36">
        <v>0.0964872</v>
      </c>
      <c r="DA299" s="36">
        <v>0.0902988</v>
      </c>
      <c r="DB299" s="36">
        <v>0.0572832</v>
      </c>
      <c r="DC299" s="36">
        <v>0.0504144</v>
      </c>
      <c r="DD299" s="36">
        <v>0.0446148</v>
      </c>
      <c r="DE299" s="36">
        <v>0.0437076</v>
      </c>
      <c r="DF299" s="36">
        <v>0.0466884</v>
      </c>
      <c r="DG299" s="36">
        <v>0.051678</v>
      </c>
      <c r="DH299" s="36">
        <v>0.0559872</v>
      </c>
      <c r="DI299" s="36">
        <v>0.044712</v>
      </c>
      <c r="DJ299" s="36">
        <v>0.04698</v>
      </c>
      <c r="DK299" s="36">
        <v>0.0559548</v>
      </c>
      <c r="DL299" s="36">
        <v>0.0585468</v>
      </c>
    </row>
    <row r="300" spans="1:116">
      <c r="A300" s="36" t="s">
        <v>333</v>
      </c>
      <c r="B300" s="36"/>
      <c r="C300" s="36">
        <v>0.257499</v>
      </c>
      <c r="D300" s="36">
        <v>0.23409</v>
      </c>
      <c r="E300" s="36">
        <v>0.253109</v>
      </c>
      <c r="F300" s="36">
        <v>0.242968</v>
      </c>
      <c r="G300" s="36">
        <v>0.23422</v>
      </c>
      <c r="H300" s="36">
        <v>0.237233</v>
      </c>
      <c r="I300" s="36">
        <v>0.243194</v>
      </c>
      <c r="J300" s="36">
        <v>0.25285</v>
      </c>
      <c r="K300" s="36">
        <v>0.24462</v>
      </c>
      <c r="L300" s="36">
        <v>0.265745</v>
      </c>
      <c r="M300" s="36">
        <v>0.256543</v>
      </c>
      <c r="N300" s="36">
        <v>0.273877</v>
      </c>
      <c r="O300" s="36">
        <v>0.272678</v>
      </c>
      <c r="P300" s="36">
        <v>0.292248</v>
      </c>
      <c r="Q300" s="36">
        <v>0.317423</v>
      </c>
      <c r="R300" s="36">
        <v>0.292118</v>
      </c>
      <c r="S300" s="36">
        <v>0.283954</v>
      </c>
      <c r="T300" s="36">
        <v>0.283111</v>
      </c>
      <c r="U300" s="36">
        <v>0.277636</v>
      </c>
      <c r="V300" s="36">
        <v>0.279353</v>
      </c>
      <c r="W300" s="36">
        <v>0.27608</v>
      </c>
      <c r="X300" s="36">
        <v>0.270054</v>
      </c>
      <c r="Y300" s="36">
        <v>0.273456</v>
      </c>
      <c r="Z300" s="36">
        <v>0.199973</v>
      </c>
      <c r="AA300" s="36">
        <v>0.230818</v>
      </c>
      <c r="AB300" s="36">
        <v>0.353646</v>
      </c>
      <c r="AC300" s="36">
        <v>0.404417</v>
      </c>
      <c r="AD300" s="36">
        <v>0.420325</v>
      </c>
      <c r="AE300" s="36">
        <v>0.435942</v>
      </c>
      <c r="AF300" s="36">
        <v>0.47479</v>
      </c>
      <c r="AG300" s="36">
        <v>0.464162</v>
      </c>
      <c r="AH300" s="36">
        <v>0.424408</v>
      </c>
      <c r="AI300" s="36">
        <v>0.405194</v>
      </c>
      <c r="AJ300" s="36">
        <v>0.391068</v>
      </c>
      <c r="AK300" s="36">
        <v>0.369554</v>
      </c>
      <c r="AL300" s="36">
        <v>0.347944</v>
      </c>
      <c r="AM300" s="36">
        <v>0.32549</v>
      </c>
      <c r="AN300" s="36">
        <v>0.325361</v>
      </c>
      <c r="AO300" s="36">
        <v>0.289818</v>
      </c>
      <c r="AP300" s="36">
        <v>0.300478</v>
      </c>
      <c r="AQ300" s="36">
        <v>0.280066</v>
      </c>
      <c r="AR300" s="36">
        <v>0.261047</v>
      </c>
      <c r="AS300" s="36">
        <v>0.273974</v>
      </c>
      <c r="AT300" s="36">
        <v>0.289591</v>
      </c>
      <c r="AU300" s="36">
        <v>0.228517</v>
      </c>
      <c r="AV300" s="36">
        <v>0.210179</v>
      </c>
      <c r="AW300" s="36">
        <v>0.246013</v>
      </c>
      <c r="AX300" s="36">
        <v>0.292151</v>
      </c>
      <c r="AY300" s="36">
        <v>0.245981</v>
      </c>
      <c r="AZ300" s="36">
        <v>0.266263</v>
      </c>
      <c r="BA300" s="36">
        <v>0.23004</v>
      </c>
      <c r="BB300" s="36">
        <v>0.241963</v>
      </c>
      <c r="BC300" s="36">
        <v>0.216788</v>
      </c>
      <c r="BD300" s="36">
        <v>0.208202</v>
      </c>
      <c r="BE300" s="36">
        <v>0.212803</v>
      </c>
      <c r="BF300" s="36">
        <v>0.249707</v>
      </c>
      <c r="BG300" s="36">
        <v>0.278413</v>
      </c>
      <c r="BH300" s="36">
        <v>0.227156</v>
      </c>
      <c r="BI300" s="36">
        <v>0.231271</v>
      </c>
      <c r="BJ300" s="36">
        <v>0.206096</v>
      </c>
      <c r="BK300" s="36">
        <v>0.214974</v>
      </c>
      <c r="BL300" s="36"/>
      <c r="BM300" s="36">
        <v>0.16618</v>
      </c>
      <c r="BN300" s="36">
        <v>0.12393</v>
      </c>
      <c r="BO300" s="36">
        <v>0.213581</v>
      </c>
      <c r="BP300" s="36">
        <v>0.250322</v>
      </c>
      <c r="BQ300" s="36">
        <v>0.25016</v>
      </c>
      <c r="BR300" s="36">
        <v>0.23179</v>
      </c>
      <c r="BS300" s="36">
        <v>0.227027</v>
      </c>
      <c r="BT300" s="36">
        <v>0.231401</v>
      </c>
      <c r="BU300" s="36">
        <v>0.253627</v>
      </c>
      <c r="BV300" s="36">
        <v>0.245398</v>
      </c>
      <c r="BW300" s="36">
        <v>0.256964</v>
      </c>
      <c r="BX300" s="36">
        <v>0.24151</v>
      </c>
      <c r="BY300" s="36">
        <v>0.23976</v>
      </c>
      <c r="BZ300" s="36">
        <v>0.22019</v>
      </c>
      <c r="CA300" s="36">
        <v>0.220514</v>
      </c>
      <c r="CB300" s="36">
        <v>0.227221</v>
      </c>
      <c r="CC300" s="36">
        <v>0.246953</v>
      </c>
      <c r="CD300" s="36">
        <v>0.272516</v>
      </c>
      <c r="CE300" s="36">
        <v>0.253886</v>
      </c>
      <c r="CF300" s="36">
        <v>0.246564</v>
      </c>
      <c r="CG300" s="36">
        <v>0.288263</v>
      </c>
      <c r="CH300" s="36">
        <v>0.281232</v>
      </c>
      <c r="CI300" s="36">
        <v>0.25583</v>
      </c>
      <c r="CJ300" s="36">
        <v>0.206874</v>
      </c>
      <c r="CK300" s="36">
        <v>0.165175</v>
      </c>
      <c r="CL300" s="36">
        <v>0.212576</v>
      </c>
      <c r="CM300" s="36">
        <v>0.219899</v>
      </c>
      <c r="CN300" s="36">
        <v>0.214067</v>
      </c>
      <c r="CO300" s="36">
        <v>0.204898</v>
      </c>
      <c r="CP300" s="36">
        <v>0.174766</v>
      </c>
      <c r="CQ300" s="36">
        <v>0.153382</v>
      </c>
      <c r="CR300" s="36">
        <v>0.137246</v>
      </c>
      <c r="CS300" s="36">
        <v>0.139709</v>
      </c>
      <c r="CT300" s="36">
        <v>0.133909</v>
      </c>
      <c r="CU300" s="36">
        <v>0.0953856</v>
      </c>
      <c r="CV300" s="36">
        <v>0.0846288</v>
      </c>
      <c r="CW300" s="36">
        <v>0.086994</v>
      </c>
      <c r="CX300" s="36">
        <v>0.0858924</v>
      </c>
      <c r="CY300" s="36">
        <v>0.0854388</v>
      </c>
      <c r="CZ300" s="36">
        <v>0.0832356</v>
      </c>
      <c r="DA300" s="36">
        <v>0.0868968</v>
      </c>
      <c r="DB300" s="36">
        <v>0.0679428</v>
      </c>
      <c r="DC300" s="36">
        <v>0.0619488</v>
      </c>
      <c r="DD300" s="36">
        <v>0.0610416</v>
      </c>
      <c r="DE300" s="36">
        <v>0.0662256</v>
      </c>
      <c r="DF300" s="36">
        <v>0.0628884</v>
      </c>
      <c r="DG300" s="36">
        <v>0.0642816</v>
      </c>
      <c r="DH300" s="36">
        <v>0.0660636</v>
      </c>
      <c r="DI300" s="36">
        <v>0.0589356</v>
      </c>
      <c r="DJ300" s="36">
        <v>0.064962</v>
      </c>
      <c r="DK300" s="36">
        <v>0.0729324</v>
      </c>
      <c r="DL300" s="36">
        <v>0.0798984</v>
      </c>
    </row>
    <row r="301" spans="1:116">
      <c r="A301" s="36" t="s">
        <v>334</v>
      </c>
      <c r="B301" s="36"/>
      <c r="C301" s="36">
        <v>0.1665818</v>
      </c>
      <c r="D301" s="36">
        <v>0.151438</v>
      </c>
      <c r="E301" s="36">
        <v>0.168577</v>
      </c>
      <c r="F301" s="36">
        <v>0.148619</v>
      </c>
      <c r="G301" s="36">
        <v>0.160088</v>
      </c>
      <c r="H301" s="36">
        <v>0.150336</v>
      </c>
      <c r="I301" s="36">
        <v>0.168253</v>
      </c>
      <c r="J301" s="36">
        <v>0.1805</v>
      </c>
      <c r="K301" s="36">
        <v>0.155261</v>
      </c>
      <c r="L301" s="36">
        <v>0.185944</v>
      </c>
      <c r="M301" s="36">
        <v>0.165499</v>
      </c>
      <c r="N301" s="36">
        <v>0.175705</v>
      </c>
      <c r="O301" s="36">
        <v>0.176839</v>
      </c>
      <c r="P301" s="36">
        <v>0.192391</v>
      </c>
      <c r="Q301" s="36">
        <v>0.196214</v>
      </c>
      <c r="R301" s="36">
        <v>0.182347</v>
      </c>
      <c r="S301" s="36">
        <v>0.200491</v>
      </c>
      <c r="T301" s="36">
        <v>0.180889</v>
      </c>
      <c r="U301" s="36">
        <v>0.177714</v>
      </c>
      <c r="V301" s="36">
        <v>0.174409</v>
      </c>
      <c r="W301" s="36">
        <v>0.171979</v>
      </c>
      <c r="X301" s="36">
        <v>0.159732</v>
      </c>
      <c r="Y301" s="36">
        <v>0.16119</v>
      </c>
      <c r="Z301" s="36">
        <v>0.127753</v>
      </c>
      <c r="AA301" s="36">
        <v>0.113659</v>
      </c>
      <c r="AB301" s="36">
        <v>0.229198</v>
      </c>
      <c r="AC301" s="36">
        <v>0.30051</v>
      </c>
      <c r="AD301" s="36">
        <v>0.339455</v>
      </c>
      <c r="AE301" s="36">
        <v>0.344347</v>
      </c>
      <c r="AF301" s="36">
        <v>0.361616</v>
      </c>
      <c r="AG301" s="36">
        <v>0.359284</v>
      </c>
      <c r="AH301" s="36">
        <v>0.314669</v>
      </c>
      <c r="AI301" s="36">
        <v>0.268272</v>
      </c>
      <c r="AJ301" s="36">
        <v>0.247439</v>
      </c>
      <c r="AK301" s="36">
        <v>0.229522</v>
      </c>
      <c r="AL301" s="36">
        <v>0.224856</v>
      </c>
      <c r="AM301" s="36">
        <v>0.194335</v>
      </c>
      <c r="AN301" s="36">
        <v>0.196441</v>
      </c>
      <c r="AO301" s="36">
        <v>0.161352</v>
      </c>
      <c r="AP301" s="36">
        <v>0.233604</v>
      </c>
      <c r="AQ301" s="36">
        <v>0.215622</v>
      </c>
      <c r="AR301" s="36">
        <v>0.198061</v>
      </c>
      <c r="AS301" s="36">
        <v>0.212998</v>
      </c>
      <c r="AT301" s="36">
        <v>0.211799</v>
      </c>
      <c r="AU301" s="36">
        <v>0.178394</v>
      </c>
      <c r="AV301" s="36">
        <v>0.153511</v>
      </c>
      <c r="AW301" s="36">
        <v>0.16754</v>
      </c>
      <c r="AX301" s="36">
        <v>0.197348</v>
      </c>
      <c r="AY301" s="36">
        <v>0.178168</v>
      </c>
      <c r="AZ301" s="36">
        <v>0.193655</v>
      </c>
      <c r="BA301" s="36">
        <v>0.160574</v>
      </c>
      <c r="BB301" s="36">
        <v>0.170262</v>
      </c>
      <c r="BC301" s="36">
        <v>0.146416</v>
      </c>
      <c r="BD301" s="36">
        <v>0.143273</v>
      </c>
      <c r="BE301" s="36">
        <v>0.147193</v>
      </c>
      <c r="BF301" s="36">
        <v>0.180403</v>
      </c>
      <c r="BG301" s="36">
        <v>0.194724</v>
      </c>
      <c r="BH301" s="36">
        <v>0.155812</v>
      </c>
      <c r="BI301" s="36">
        <v>0.174085</v>
      </c>
      <c r="BJ301" s="36">
        <v>0.145055</v>
      </c>
      <c r="BK301" s="36">
        <v>0.145865</v>
      </c>
      <c r="BL301" s="36"/>
      <c r="BM301" s="36">
        <v>0.116219</v>
      </c>
      <c r="BN301" s="36">
        <v>0.116251</v>
      </c>
      <c r="BO301" s="36">
        <v>0.170975</v>
      </c>
      <c r="BP301" s="36">
        <v>0.178816</v>
      </c>
      <c r="BQ301" s="36">
        <v>0.193817</v>
      </c>
      <c r="BR301" s="36">
        <v>0.17509</v>
      </c>
      <c r="BS301" s="36">
        <v>0.163264</v>
      </c>
      <c r="BT301" s="36">
        <v>0.170878</v>
      </c>
      <c r="BU301" s="36">
        <v>0.17172</v>
      </c>
      <c r="BV301" s="36">
        <v>0.161968</v>
      </c>
      <c r="BW301" s="36">
        <v>0.178362</v>
      </c>
      <c r="BX301" s="36">
        <v>0.159408</v>
      </c>
      <c r="BY301" s="36">
        <v>0.17645</v>
      </c>
      <c r="BZ301" s="36">
        <v>0.153349</v>
      </c>
      <c r="CA301" s="36">
        <v>0.163004</v>
      </c>
      <c r="CB301" s="36">
        <v>0.165888</v>
      </c>
      <c r="CC301" s="36">
        <v>0.173308</v>
      </c>
      <c r="CD301" s="36">
        <v>0.181116</v>
      </c>
      <c r="CE301" s="36">
        <v>0.175576</v>
      </c>
      <c r="CF301" s="36">
        <v>0.174409</v>
      </c>
      <c r="CG301" s="36">
        <v>0.192683</v>
      </c>
      <c r="CH301" s="36">
        <v>0.166504</v>
      </c>
      <c r="CI301" s="36">
        <v>0.153576</v>
      </c>
      <c r="CJ301" s="36">
        <v>0.118066</v>
      </c>
      <c r="CK301" s="36">
        <v>0.0862812</v>
      </c>
      <c r="CL301" s="36">
        <v>0.132516</v>
      </c>
      <c r="CM301" s="36">
        <v>0.15539</v>
      </c>
      <c r="CN301" s="36">
        <v>0.146545</v>
      </c>
      <c r="CO301" s="36">
        <v>0.137182</v>
      </c>
      <c r="CP301" s="36">
        <v>0.130864</v>
      </c>
      <c r="CQ301" s="36">
        <v>0.101056</v>
      </c>
      <c r="CR301" s="36">
        <v>0.10368</v>
      </c>
      <c r="CS301" s="36">
        <v>0.108572</v>
      </c>
      <c r="CT301" s="36">
        <v>0.102352</v>
      </c>
      <c r="CU301" s="36">
        <v>0.0716688</v>
      </c>
      <c r="CV301" s="36">
        <v>0.0644112</v>
      </c>
      <c r="CW301" s="36">
        <v>0.0590976</v>
      </c>
      <c r="CX301" s="36">
        <v>0.0603936</v>
      </c>
      <c r="CY301" s="36">
        <v>0.0571212</v>
      </c>
      <c r="CZ301" s="36">
        <v>0.0732564</v>
      </c>
      <c r="DA301" s="36">
        <v>0.0726084</v>
      </c>
      <c r="DB301" s="36">
        <v>0.0500256</v>
      </c>
      <c r="DC301" s="36">
        <v>0.048438</v>
      </c>
      <c r="DD301" s="36">
        <v>0.0454572</v>
      </c>
      <c r="DE301" s="36">
        <v>0.050544</v>
      </c>
      <c r="DF301" s="36">
        <v>0.0501876</v>
      </c>
      <c r="DG301" s="36">
        <v>0.0525528</v>
      </c>
      <c r="DH301" s="36">
        <v>0.0606852</v>
      </c>
      <c r="DI301" s="36">
        <v>0.0489888</v>
      </c>
      <c r="DJ301" s="36">
        <v>0.0492804</v>
      </c>
      <c r="DK301" s="36">
        <v>0.0595188</v>
      </c>
      <c r="DL301" s="36">
        <v>0.0638604</v>
      </c>
    </row>
    <row r="302" spans="1:116">
      <c r="A302" s="36" t="s">
        <v>335</v>
      </c>
      <c r="B302" s="36"/>
      <c r="C302" s="36">
        <v>0.0978318</v>
      </c>
      <c r="D302" s="36">
        <v>0.088938</v>
      </c>
      <c r="E302" s="36">
        <v>0.08505</v>
      </c>
      <c r="F302" s="36">
        <v>0.0773388</v>
      </c>
      <c r="G302" s="36">
        <v>0.08586</v>
      </c>
      <c r="H302" s="36">
        <v>0.0852768</v>
      </c>
      <c r="I302" s="36">
        <v>0.0851796</v>
      </c>
      <c r="J302" s="36">
        <v>0.10112</v>
      </c>
      <c r="K302" s="36">
        <v>0.0913032</v>
      </c>
      <c r="L302" s="36">
        <v>0.0928584</v>
      </c>
      <c r="M302" s="36">
        <v>0.0921456</v>
      </c>
      <c r="N302" s="36">
        <v>0.104458</v>
      </c>
      <c r="O302" s="36">
        <v>0.10355</v>
      </c>
      <c r="P302" s="36">
        <v>0.112234</v>
      </c>
      <c r="Q302" s="36">
        <v>0.121986</v>
      </c>
      <c r="R302" s="36">
        <v>0.110938</v>
      </c>
      <c r="S302" s="36">
        <v>0.108086</v>
      </c>
      <c r="T302" s="36">
        <v>0.108929</v>
      </c>
      <c r="U302" s="36">
        <v>0.110905</v>
      </c>
      <c r="V302" s="36">
        <v>0.11097</v>
      </c>
      <c r="W302" s="36">
        <v>0.117126</v>
      </c>
      <c r="X302" s="36">
        <v>0.116672</v>
      </c>
      <c r="Y302" s="36">
        <v>0.123736</v>
      </c>
      <c r="Z302" s="36">
        <v>0.0985284</v>
      </c>
      <c r="AA302" s="36">
        <v>0.113108</v>
      </c>
      <c r="AB302" s="36">
        <v>0.144536</v>
      </c>
      <c r="AC302" s="36">
        <v>0.15539</v>
      </c>
      <c r="AD302" s="36">
        <v>0.158371</v>
      </c>
      <c r="AE302" s="36">
        <v>0.167443</v>
      </c>
      <c r="AF302" s="36">
        <v>0.173534</v>
      </c>
      <c r="AG302" s="36">
        <v>0.168545</v>
      </c>
      <c r="AH302" s="36">
        <v>0.152474</v>
      </c>
      <c r="AI302" s="36">
        <v>0.139774</v>
      </c>
      <c r="AJ302" s="36">
        <v>0.143564</v>
      </c>
      <c r="AK302" s="36">
        <v>0.128952</v>
      </c>
      <c r="AL302" s="36">
        <v>0.125615</v>
      </c>
      <c r="AM302" s="36">
        <v>0.117742</v>
      </c>
      <c r="AN302" s="36">
        <v>0.111326</v>
      </c>
      <c r="AO302" s="36">
        <v>0.0961308</v>
      </c>
      <c r="AP302" s="36">
        <v>0.11003</v>
      </c>
      <c r="AQ302" s="36">
        <v>0.103162</v>
      </c>
      <c r="AR302" s="36">
        <v>0.102352</v>
      </c>
      <c r="AS302" s="36">
        <v>0.106531</v>
      </c>
      <c r="AT302" s="36">
        <v>0.113594</v>
      </c>
      <c r="AU302" s="36">
        <v>0.0876096</v>
      </c>
      <c r="AV302" s="36">
        <v>0.0765288</v>
      </c>
      <c r="AW302" s="36">
        <v>0.08829</v>
      </c>
      <c r="AX302" s="36">
        <v>0.105786</v>
      </c>
      <c r="AY302" s="36">
        <v>0.090072</v>
      </c>
      <c r="AZ302" s="36">
        <v>0.10193</v>
      </c>
      <c r="BA302" s="36">
        <v>0.09315</v>
      </c>
      <c r="BB302" s="36">
        <v>0.0910764</v>
      </c>
      <c r="BC302" s="36">
        <v>0.0800928</v>
      </c>
      <c r="BD302" s="36">
        <v>0.0787968</v>
      </c>
      <c r="BE302" s="36">
        <v>0.0817128</v>
      </c>
      <c r="BF302" s="36">
        <v>0.100375</v>
      </c>
      <c r="BG302" s="36">
        <v>0.120722</v>
      </c>
      <c r="BH302" s="36">
        <v>0.118066</v>
      </c>
      <c r="BI302" s="36">
        <v>0.0957744</v>
      </c>
      <c r="BJ302" s="36">
        <v>0.0833976</v>
      </c>
      <c r="BK302" s="36">
        <v>0.080676</v>
      </c>
      <c r="BL302" s="36"/>
      <c r="BM302" s="36">
        <v>0.0627264</v>
      </c>
      <c r="BN302" s="36">
        <v>0.047304</v>
      </c>
      <c r="BO302" s="36">
        <v>0.0783432</v>
      </c>
      <c r="BP302" s="36">
        <v>0.094284</v>
      </c>
      <c r="BQ302" s="36">
        <v>0.0974268</v>
      </c>
      <c r="BR302" s="36">
        <v>0.0801252</v>
      </c>
      <c r="BS302" s="36">
        <v>0.0806436</v>
      </c>
      <c r="BT302" s="36">
        <v>0.0837216</v>
      </c>
      <c r="BU302" s="36">
        <v>0.0891648</v>
      </c>
      <c r="BV302" s="36">
        <v>0.0831384</v>
      </c>
      <c r="BW302" s="36">
        <v>0.107438</v>
      </c>
      <c r="BX302" s="36">
        <v>0.0972648</v>
      </c>
      <c r="BY302" s="36">
        <v>0.0855036</v>
      </c>
      <c r="BZ302" s="36">
        <v>0.0831384</v>
      </c>
      <c r="CA302" s="36">
        <v>0.08829</v>
      </c>
      <c r="CB302" s="36">
        <v>0.0891</v>
      </c>
      <c r="CC302" s="36">
        <v>0.0946404</v>
      </c>
      <c r="CD302" s="36">
        <v>0.102935</v>
      </c>
      <c r="CE302" s="36">
        <v>0.089586</v>
      </c>
      <c r="CF302" s="36">
        <v>0.0942192</v>
      </c>
      <c r="CG302" s="36">
        <v>0.114275</v>
      </c>
      <c r="CH302" s="36">
        <v>0.118843</v>
      </c>
      <c r="CI302" s="36">
        <v>0.121435</v>
      </c>
      <c r="CJ302" s="36">
        <v>0.0929232</v>
      </c>
      <c r="CK302" s="36">
        <v>0.069174</v>
      </c>
      <c r="CL302" s="36">
        <v>0.0757188</v>
      </c>
      <c r="CM302" s="36">
        <v>0.070146</v>
      </c>
      <c r="CN302" s="36">
        <v>0.0574776</v>
      </c>
      <c r="CO302" s="36">
        <v>0.0553392</v>
      </c>
      <c r="CP302" s="36">
        <v>0.0558252</v>
      </c>
      <c r="CQ302" s="36">
        <v>0.0456516</v>
      </c>
      <c r="CR302" s="36">
        <v>0.041958</v>
      </c>
      <c r="CS302" s="36">
        <v>0.0451332</v>
      </c>
      <c r="CT302" s="36">
        <v>0.039852</v>
      </c>
      <c r="CU302" s="36">
        <v>0.027702</v>
      </c>
      <c r="CV302" s="36">
        <v>0.0272484</v>
      </c>
      <c r="CW302" s="36">
        <v>0.0264384</v>
      </c>
      <c r="CX302" s="36">
        <v>0.02916</v>
      </c>
      <c r="CY302" s="36">
        <v>0.0281556</v>
      </c>
      <c r="CZ302" s="36">
        <v>0.0254016</v>
      </c>
      <c r="DA302" s="36">
        <v>0.0255636</v>
      </c>
      <c r="DB302" s="36">
        <v>0.0202824</v>
      </c>
      <c r="DC302" s="36">
        <v>0.0180468</v>
      </c>
      <c r="DD302" s="36">
        <v>0.0177552</v>
      </c>
      <c r="DE302" s="36">
        <v>0.0158112</v>
      </c>
      <c r="DF302" s="36">
        <v>0.019278</v>
      </c>
      <c r="DG302" s="36">
        <v>0.0190836</v>
      </c>
      <c r="DH302" s="36">
        <v>0.0220644</v>
      </c>
      <c r="DI302" s="36">
        <v>0.0198288</v>
      </c>
      <c r="DJ302" s="36">
        <v>0.0206064</v>
      </c>
      <c r="DK302" s="36">
        <v>0.0246564</v>
      </c>
      <c r="DL302" s="36">
        <v>0.0266004</v>
      </c>
    </row>
    <row r="303" spans="1:116">
      <c r="A303" s="36" t="s">
        <v>336</v>
      </c>
      <c r="B303" s="36"/>
      <c r="C303" s="36">
        <v>0.1815506</v>
      </c>
      <c r="D303" s="36">
        <v>0.165046</v>
      </c>
      <c r="E303" s="36">
        <v>0.144212</v>
      </c>
      <c r="F303" s="36">
        <v>0.119426</v>
      </c>
      <c r="G303" s="36">
        <v>0.127429</v>
      </c>
      <c r="H303" s="36">
        <v>0.129017</v>
      </c>
      <c r="I303" s="36">
        <v>0.159246</v>
      </c>
      <c r="J303" s="36">
        <v>0.159246</v>
      </c>
      <c r="K303" s="36">
        <v>0.14674</v>
      </c>
      <c r="L303" s="36">
        <v>0.151567</v>
      </c>
      <c r="M303" s="36">
        <v>0.140454</v>
      </c>
      <c r="N303" s="36">
        <v>0.167929</v>
      </c>
      <c r="O303" s="36">
        <v>0.177552</v>
      </c>
      <c r="P303" s="36">
        <v>0.185296</v>
      </c>
      <c r="Q303" s="36">
        <v>0.183773</v>
      </c>
      <c r="R303" s="36">
        <v>0.174377</v>
      </c>
      <c r="S303" s="36">
        <v>0.178913</v>
      </c>
      <c r="T303" s="36">
        <v>0.164171</v>
      </c>
      <c r="U303" s="36">
        <v>0.180598</v>
      </c>
      <c r="V303" s="36">
        <v>0.170294</v>
      </c>
      <c r="W303" s="36">
        <v>0.170132</v>
      </c>
      <c r="X303" s="36">
        <v>0.160736</v>
      </c>
      <c r="Y303" s="36">
        <v>0.152766</v>
      </c>
      <c r="Z303" s="36">
        <v>0.141458</v>
      </c>
      <c r="AA303" s="36">
        <v>0.153544</v>
      </c>
      <c r="AB303" s="36">
        <v>0.388703</v>
      </c>
      <c r="AC303" s="36">
        <v>0.367902</v>
      </c>
      <c r="AD303" s="36">
        <v>0.424213</v>
      </c>
      <c r="AE303" s="36">
        <v>0.404676</v>
      </c>
      <c r="AF303" s="36">
        <v>0.388314</v>
      </c>
      <c r="AG303" s="36">
        <v>0.325069</v>
      </c>
      <c r="AH303" s="36">
        <v>0.266231</v>
      </c>
      <c r="AI303" s="36">
        <v>0.217436</v>
      </c>
      <c r="AJ303" s="36">
        <v>0.226152</v>
      </c>
      <c r="AK303" s="36">
        <v>0.201139</v>
      </c>
      <c r="AL303" s="36">
        <v>0.197122</v>
      </c>
      <c r="AM303" s="36">
        <v>0.20736</v>
      </c>
      <c r="AN303" s="36">
        <v>0.208138</v>
      </c>
      <c r="AO303" s="36">
        <v>0.219834</v>
      </c>
      <c r="AP303" s="36">
        <v>0.231401</v>
      </c>
      <c r="AQ303" s="36">
        <v>0.17752</v>
      </c>
      <c r="AR303" s="36">
        <v>0.176742</v>
      </c>
      <c r="AS303" s="36">
        <v>0.195858</v>
      </c>
      <c r="AT303" s="36">
        <v>0.187304</v>
      </c>
      <c r="AU303" s="36">
        <v>0.159667</v>
      </c>
      <c r="AV303" s="36">
        <v>0.124286</v>
      </c>
      <c r="AW303" s="36">
        <v>0.140162</v>
      </c>
      <c r="AX303" s="36">
        <v>0.159116</v>
      </c>
      <c r="AY303" s="36">
        <v>0.149105</v>
      </c>
      <c r="AZ303" s="36">
        <v>0.173016</v>
      </c>
      <c r="BA303" s="36">
        <v>0.158566</v>
      </c>
      <c r="BB303" s="36">
        <v>0.150628</v>
      </c>
      <c r="BC303" s="36">
        <v>0.123833</v>
      </c>
      <c r="BD303" s="36">
        <v>0.121111</v>
      </c>
      <c r="BE303" s="36">
        <v>0.124934</v>
      </c>
      <c r="BF303" s="36">
        <v>0.154742</v>
      </c>
      <c r="BG303" s="36">
        <v>0.193946</v>
      </c>
      <c r="BH303" s="36">
        <v>0.174733</v>
      </c>
      <c r="BI303" s="36">
        <v>0.14917</v>
      </c>
      <c r="BJ303" s="36">
        <v>0.121986</v>
      </c>
      <c r="BK303" s="36">
        <v>0.12461</v>
      </c>
      <c r="BL303" s="36"/>
      <c r="BM303" s="36">
        <v>0.131998</v>
      </c>
      <c r="BN303" s="36">
        <v>0.0778248</v>
      </c>
      <c r="BO303" s="36">
        <v>0.13864</v>
      </c>
      <c r="BP303" s="36">
        <v>0.167184</v>
      </c>
      <c r="BQ303" s="36">
        <v>0.193396</v>
      </c>
      <c r="BR303" s="36">
        <v>0.144569</v>
      </c>
      <c r="BS303" s="36">
        <v>0.146642</v>
      </c>
      <c r="BT303" s="36">
        <v>0.141912</v>
      </c>
      <c r="BU303" s="36">
        <v>0.156265</v>
      </c>
      <c r="BV303" s="36">
        <v>0.162065</v>
      </c>
      <c r="BW303" s="36">
        <v>0.17253</v>
      </c>
      <c r="BX303" s="36">
        <v>0.164398</v>
      </c>
      <c r="BY303" s="36">
        <v>0.155779</v>
      </c>
      <c r="BZ303" s="36">
        <v>0.16132</v>
      </c>
      <c r="CA303" s="36">
        <v>0.149429</v>
      </c>
      <c r="CB303" s="36">
        <v>0.149429</v>
      </c>
      <c r="CC303" s="36">
        <v>0.162162</v>
      </c>
      <c r="CD303" s="36">
        <v>0.1701</v>
      </c>
      <c r="CE303" s="36">
        <v>0.162518</v>
      </c>
      <c r="CF303" s="36">
        <v>0.162778</v>
      </c>
      <c r="CG303" s="36">
        <v>0.164689</v>
      </c>
      <c r="CH303" s="36">
        <v>0.15957</v>
      </c>
      <c r="CI303" s="36">
        <v>0.141523</v>
      </c>
      <c r="CJ303" s="36">
        <v>0.131155</v>
      </c>
      <c r="CK303" s="36">
        <v>0.115117</v>
      </c>
      <c r="CL303" s="36">
        <v>0.199908</v>
      </c>
      <c r="CM303" s="36">
        <v>0.165046</v>
      </c>
      <c r="CN303" s="36">
        <v>0.147906</v>
      </c>
      <c r="CO303" s="36">
        <v>0.135011</v>
      </c>
      <c r="CP303" s="36">
        <v>0.115344</v>
      </c>
      <c r="CQ303" s="36">
        <v>0.104198</v>
      </c>
      <c r="CR303" s="36">
        <v>0.0959364</v>
      </c>
      <c r="CS303" s="36">
        <v>0.112752</v>
      </c>
      <c r="CT303" s="36">
        <v>0.099468</v>
      </c>
      <c r="CU303" s="36">
        <v>0.0752976</v>
      </c>
      <c r="CV303" s="36">
        <v>0.0693684</v>
      </c>
      <c r="CW303" s="36">
        <v>0.0626292</v>
      </c>
      <c r="CX303" s="36">
        <v>0.0625968</v>
      </c>
      <c r="CY303" s="36">
        <v>0.0617544</v>
      </c>
      <c r="CZ303" s="36">
        <v>0.0786996</v>
      </c>
      <c r="DA303" s="36">
        <v>0.0749088</v>
      </c>
      <c r="DB303" s="36">
        <v>0.0558252</v>
      </c>
      <c r="DC303" s="36">
        <v>0.0540108</v>
      </c>
      <c r="DD303" s="36">
        <v>0.0480168</v>
      </c>
      <c r="DE303" s="36">
        <v>0.0526824</v>
      </c>
      <c r="DF303" s="36">
        <v>0.054756</v>
      </c>
      <c r="DG303" s="36">
        <v>0.0538164</v>
      </c>
      <c r="DH303" s="36">
        <v>0.0592596</v>
      </c>
      <c r="DI303" s="36">
        <v>0.0511272</v>
      </c>
      <c r="DJ303" s="36">
        <v>0.0506088</v>
      </c>
      <c r="DK303" s="36">
        <v>0.0591624</v>
      </c>
      <c r="DL303" s="36">
        <v>0.0587088</v>
      </c>
    </row>
    <row r="304" spans="1:116">
      <c r="A304" s="36" t="s">
        <v>337</v>
      </c>
      <c r="B304" s="36"/>
      <c r="C304" s="36">
        <v>0.3032612</v>
      </c>
      <c r="D304" s="36">
        <v>0.275692</v>
      </c>
      <c r="E304" s="36">
        <v>0.280195</v>
      </c>
      <c r="F304" s="36">
        <v>0.223528</v>
      </c>
      <c r="G304" s="36">
        <v>0.230558</v>
      </c>
      <c r="H304" s="36">
        <v>0.2245</v>
      </c>
      <c r="I304" s="36">
        <v>0.256446</v>
      </c>
      <c r="J304" s="36">
        <v>0.267721</v>
      </c>
      <c r="K304" s="36">
        <v>0.265097</v>
      </c>
      <c r="L304" s="36">
        <v>0.303361</v>
      </c>
      <c r="M304" s="36">
        <v>0.254146</v>
      </c>
      <c r="N304" s="36">
        <v>0.270994</v>
      </c>
      <c r="O304" s="36">
        <v>0.298242</v>
      </c>
      <c r="P304" s="36">
        <v>0.328568</v>
      </c>
      <c r="Q304" s="36">
        <v>0.337057</v>
      </c>
      <c r="R304" s="36">
        <v>0.337511</v>
      </c>
      <c r="S304" s="36">
        <v>0.346907</v>
      </c>
      <c r="T304" s="36">
        <v>0.305532</v>
      </c>
      <c r="U304" s="36">
        <v>0.31347</v>
      </c>
      <c r="V304" s="36">
        <v>0.313243</v>
      </c>
      <c r="W304" s="36">
        <v>0.297886</v>
      </c>
      <c r="X304" s="36">
        <v>0.260172</v>
      </c>
      <c r="Y304" s="36">
        <v>0.244523</v>
      </c>
      <c r="Z304" s="36">
        <v>0.20088</v>
      </c>
      <c r="AA304" s="36">
        <v>0.236423</v>
      </c>
      <c r="AB304" s="36">
        <v>0.612846</v>
      </c>
      <c r="AC304" s="36">
        <v>0.740048</v>
      </c>
      <c r="AD304" s="36">
        <v>0.757512</v>
      </c>
      <c r="AE304" s="36">
        <v>0.708718</v>
      </c>
      <c r="AF304" s="36">
        <v>0.69835</v>
      </c>
      <c r="AG304" s="36">
        <v>0.626616</v>
      </c>
      <c r="AH304" s="36">
        <v>0.483797</v>
      </c>
      <c r="AI304" s="36">
        <v>0.427615</v>
      </c>
      <c r="AJ304" s="36">
        <v>0.399103</v>
      </c>
      <c r="AK304" s="36">
        <v>0.369392</v>
      </c>
      <c r="AL304" s="36">
        <v>0.345222</v>
      </c>
      <c r="AM304" s="36">
        <v>0.342436</v>
      </c>
      <c r="AN304" s="36">
        <v>0.341107</v>
      </c>
      <c r="AO304" s="36">
        <v>0.352933</v>
      </c>
      <c r="AP304" s="36">
        <v>0.475243</v>
      </c>
      <c r="AQ304" s="36">
        <v>0.314118</v>
      </c>
      <c r="AR304" s="36">
        <v>0.269471</v>
      </c>
      <c r="AS304" s="36">
        <v>0.301352</v>
      </c>
      <c r="AT304" s="36">
        <v>0.33035</v>
      </c>
      <c r="AU304" s="36">
        <v>0.257936</v>
      </c>
      <c r="AV304" s="36">
        <v>0.206194</v>
      </c>
      <c r="AW304" s="36">
        <v>0.228517</v>
      </c>
      <c r="AX304" s="36">
        <v>0.274914</v>
      </c>
      <c r="AY304" s="36">
        <v>0.254729</v>
      </c>
      <c r="AZ304" s="36">
        <v>0.292702</v>
      </c>
      <c r="BA304" s="36">
        <v>0.310133</v>
      </c>
      <c r="BB304" s="36">
        <v>0.290012</v>
      </c>
      <c r="BC304" s="36">
        <v>0.223139</v>
      </c>
      <c r="BD304" s="36">
        <v>0.210211</v>
      </c>
      <c r="BE304" s="36">
        <v>0.211637</v>
      </c>
      <c r="BF304" s="36">
        <v>0.271447</v>
      </c>
      <c r="BG304" s="36">
        <v>0.30145</v>
      </c>
      <c r="BH304" s="36">
        <v>0.324518</v>
      </c>
      <c r="BI304" s="36">
        <v>0.279288</v>
      </c>
      <c r="BJ304" s="36">
        <v>0.217145</v>
      </c>
      <c r="BK304" s="36">
        <v>0.210924</v>
      </c>
      <c r="BL304" s="36"/>
      <c r="BM304" s="36">
        <v>0.198126</v>
      </c>
      <c r="BN304" s="36">
        <v>0.134719</v>
      </c>
      <c r="BO304" s="36">
        <v>0.222199</v>
      </c>
      <c r="BP304" s="36">
        <v>0.275465</v>
      </c>
      <c r="BQ304" s="36">
        <v>0.367286</v>
      </c>
      <c r="BR304" s="36">
        <v>0.292669</v>
      </c>
      <c r="BS304" s="36">
        <v>0.270508</v>
      </c>
      <c r="BT304" s="36">
        <v>0.248702</v>
      </c>
      <c r="BU304" s="36">
        <v>0.254956</v>
      </c>
      <c r="BV304" s="36">
        <v>0.244037</v>
      </c>
      <c r="BW304" s="36">
        <v>0.273197</v>
      </c>
      <c r="BX304" s="36">
        <v>0.274201</v>
      </c>
      <c r="BY304" s="36">
        <v>0.276048</v>
      </c>
      <c r="BZ304" s="36">
        <v>0.22748</v>
      </c>
      <c r="CA304" s="36">
        <v>0.253368</v>
      </c>
      <c r="CB304" s="36">
        <v>0.277992</v>
      </c>
      <c r="CC304" s="36">
        <v>0.272354</v>
      </c>
      <c r="CD304" s="36">
        <v>0.298793</v>
      </c>
      <c r="CE304" s="36">
        <v>0.305338</v>
      </c>
      <c r="CF304" s="36">
        <v>0.305694</v>
      </c>
      <c r="CG304" s="36">
        <v>0.308124</v>
      </c>
      <c r="CH304" s="36">
        <v>0.274039</v>
      </c>
      <c r="CI304" s="36">
        <v>0.249091</v>
      </c>
      <c r="CJ304" s="36">
        <v>0.200783</v>
      </c>
      <c r="CK304" s="36">
        <v>0.201982</v>
      </c>
      <c r="CL304" s="36">
        <v>0.387536</v>
      </c>
      <c r="CM304" s="36">
        <v>0.422626</v>
      </c>
      <c r="CN304" s="36">
        <v>0.346939</v>
      </c>
      <c r="CO304" s="36">
        <v>0.273586</v>
      </c>
      <c r="CP304" s="36">
        <v>0.204574</v>
      </c>
      <c r="CQ304" s="36">
        <v>0.174863</v>
      </c>
      <c r="CR304" s="36">
        <v>0.162745</v>
      </c>
      <c r="CS304" s="36">
        <v>0.197057</v>
      </c>
      <c r="CT304" s="36">
        <v>0.16835</v>
      </c>
      <c r="CU304" s="36">
        <v>0.107827</v>
      </c>
      <c r="CV304" s="36">
        <v>0.098982</v>
      </c>
      <c r="CW304" s="36">
        <v>0.098334</v>
      </c>
      <c r="CX304" s="36">
        <v>0.0961632</v>
      </c>
      <c r="CY304" s="36">
        <v>0.100732</v>
      </c>
      <c r="CZ304" s="36">
        <v>0.138121</v>
      </c>
      <c r="DA304" s="36">
        <v>0.119686</v>
      </c>
      <c r="DB304" s="36">
        <v>0.0821988</v>
      </c>
      <c r="DC304" s="36">
        <v>0.070794</v>
      </c>
      <c r="DD304" s="36">
        <v>0.0671004</v>
      </c>
      <c r="DE304" s="36">
        <v>0.0676512</v>
      </c>
      <c r="DF304" s="36">
        <v>0.0757836</v>
      </c>
      <c r="DG304" s="36">
        <v>0.0784728</v>
      </c>
      <c r="DH304" s="36">
        <v>0.0890352</v>
      </c>
      <c r="DI304" s="36">
        <v>0.0727056</v>
      </c>
      <c r="DJ304" s="36">
        <v>0.0730944</v>
      </c>
      <c r="DK304" s="36">
        <v>0.084564</v>
      </c>
      <c r="DL304" s="36">
        <v>0.0929556</v>
      </c>
    </row>
    <row r="305" spans="1:116">
      <c r="A305" s="36" t="s">
        <v>338</v>
      </c>
      <c r="B305" s="36"/>
      <c r="C305" s="36">
        <v>0.2287736</v>
      </c>
      <c r="D305" s="36">
        <v>0.207976</v>
      </c>
      <c r="E305" s="36">
        <v>0.230818</v>
      </c>
      <c r="F305" s="36">
        <v>0.198256</v>
      </c>
      <c r="G305" s="36">
        <v>0.198612</v>
      </c>
      <c r="H305" s="36">
        <v>0.202014</v>
      </c>
      <c r="I305" s="36">
        <v>0.204574</v>
      </c>
      <c r="J305" s="36">
        <v>0.207684</v>
      </c>
      <c r="K305" s="36">
        <v>0.226768</v>
      </c>
      <c r="L305" s="36">
        <v>0.245657</v>
      </c>
      <c r="M305" s="36">
        <v>0.222944</v>
      </c>
      <c r="N305" s="36">
        <v>0.232114</v>
      </c>
      <c r="O305" s="36">
        <v>0.258973</v>
      </c>
      <c r="P305" s="36">
        <v>0.246402</v>
      </c>
      <c r="Q305" s="36">
        <v>0.242903</v>
      </c>
      <c r="R305" s="36">
        <v>0.251586</v>
      </c>
      <c r="S305" s="36">
        <v>0.292378</v>
      </c>
      <c r="T305" s="36">
        <v>0.251068</v>
      </c>
      <c r="U305" s="36">
        <v>0.244944</v>
      </c>
      <c r="V305" s="36">
        <v>0.236844</v>
      </c>
      <c r="W305" s="36">
        <v>0.228323</v>
      </c>
      <c r="X305" s="36">
        <v>0.220482</v>
      </c>
      <c r="Y305" s="36">
        <v>0.218246</v>
      </c>
      <c r="Z305" s="36">
        <v>0.154483</v>
      </c>
      <c r="AA305" s="36">
        <v>0.179042</v>
      </c>
      <c r="AB305" s="36">
        <v>0.325134</v>
      </c>
      <c r="AC305" s="36">
        <v>0.422302</v>
      </c>
      <c r="AD305" s="36">
        <v>0.496854</v>
      </c>
      <c r="AE305" s="36">
        <v>0.536544</v>
      </c>
      <c r="AF305" s="36">
        <v>0.570791</v>
      </c>
      <c r="AG305" s="36">
        <v>0.516683</v>
      </c>
      <c r="AH305" s="36">
        <v>0.445532</v>
      </c>
      <c r="AI305" s="36">
        <v>0.365796</v>
      </c>
      <c r="AJ305" s="36">
        <v>0.335923</v>
      </c>
      <c r="AK305" s="36">
        <v>0.300316</v>
      </c>
      <c r="AL305" s="36">
        <v>0.269762</v>
      </c>
      <c r="AM305" s="36">
        <v>0.251942</v>
      </c>
      <c r="AN305" s="36">
        <v>0.257029</v>
      </c>
      <c r="AO305" s="36">
        <v>0.212965</v>
      </c>
      <c r="AP305" s="36">
        <v>0.395442</v>
      </c>
      <c r="AQ305" s="36">
        <v>0.324551</v>
      </c>
      <c r="AR305" s="36">
        <v>0.267106</v>
      </c>
      <c r="AS305" s="36">
        <v>0.277603</v>
      </c>
      <c r="AT305" s="36">
        <v>0.282658</v>
      </c>
      <c r="AU305" s="36">
        <v>0.237946</v>
      </c>
      <c r="AV305" s="36">
        <v>0.207846</v>
      </c>
      <c r="AW305" s="36">
        <v>0.22437</v>
      </c>
      <c r="AX305" s="36">
        <v>0.249286</v>
      </c>
      <c r="AY305" s="36">
        <v>0.225828</v>
      </c>
      <c r="AZ305" s="36">
        <v>0.229813</v>
      </c>
      <c r="BA305" s="36">
        <v>0.217339</v>
      </c>
      <c r="BB305" s="36">
        <v>0.233896</v>
      </c>
      <c r="BC305" s="36">
        <v>0.191484</v>
      </c>
      <c r="BD305" s="36">
        <v>0.185134</v>
      </c>
      <c r="BE305" s="36">
        <v>0.186948</v>
      </c>
      <c r="BF305" s="36">
        <v>0.22369</v>
      </c>
      <c r="BG305" s="36">
        <v>0.226541</v>
      </c>
      <c r="BH305" s="36">
        <v>0.215298</v>
      </c>
      <c r="BI305" s="36">
        <v>0.233896</v>
      </c>
      <c r="BJ305" s="36">
        <v>0.190771</v>
      </c>
      <c r="BK305" s="36">
        <v>0.182606</v>
      </c>
      <c r="BL305" s="36"/>
      <c r="BM305" s="36">
        <v>0.167897</v>
      </c>
      <c r="BN305" s="36">
        <v>0.164916</v>
      </c>
      <c r="BO305" s="36">
        <v>0.194756</v>
      </c>
      <c r="BP305" s="36">
        <v>0.207328</v>
      </c>
      <c r="BQ305" s="36">
        <v>0.267203</v>
      </c>
      <c r="BR305" s="36">
        <v>0.210244</v>
      </c>
      <c r="BS305" s="36">
        <v>0.19184</v>
      </c>
      <c r="BT305" s="36">
        <v>0.211313</v>
      </c>
      <c r="BU305" s="36">
        <v>0.227124</v>
      </c>
      <c r="BV305" s="36">
        <v>0.224435</v>
      </c>
      <c r="BW305" s="36">
        <v>0.205416</v>
      </c>
      <c r="BX305" s="36">
        <v>0.23247</v>
      </c>
      <c r="BY305" s="36">
        <v>0.243713</v>
      </c>
      <c r="BZ305" s="36">
        <v>0.206258</v>
      </c>
      <c r="CA305" s="36">
        <v>0.209758</v>
      </c>
      <c r="CB305" s="36">
        <v>0.216335</v>
      </c>
      <c r="CC305" s="36">
        <v>0.219964</v>
      </c>
      <c r="CD305" s="36">
        <v>0.230526</v>
      </c>
      <c r="CE305" s="36">
        <v>0.242287</v>
      </c>
      <c r="CF305" s="36">
        <v>0.240505</v>
      </c>
      <c r="CG305" s="36">
        <v>0.244199</v>
      </c>
      <c r="CH305" s="36">
        <v>0.222394</v>
      </c>
      <c r="CI305" s="36">
        <v>0.19939</v>
      </c>
      <c r="CJ305" s="36">
        <v>0.142398</v>
      </c>
      <c r="CK305" s="36">
        <v>0.124481</v>
      </c>
      <c r="CL305" s="36">
        <v>0.190156</v>
      </c>
      <c r="CM305" s="36">
        <v>0.229943</v>
      </c>
      <c r="CN305" s="36">
        <v>0.236552</v>
      </c>
      <c r="CO305" s="36">
        <v>0.208073</v>
      </c>
      <c r="CP305" s="36">
        <v>0.189346</v>
      </c>
      <c r="CQ305" s="36">
        <v>0.159311</v>
      </c>
      <c r="CR305" s="36">
        <v>0.152086</v>
      </c>
      <c r="CS305" s="36">
        <v>0.1759</v>
      </c>
      <c r="CT305" s="36">
        <v>0.157626</v>
      </c>
      <c r="CU305" s="36">
        <v>0.105786</v>
      </c>
      <c r="CV305" s="36">
        <v>0.0972648</v>
      </c>
      <c r="CW305" s="36">
        <v>0.0954504</v>
      </c>
      <c r="CX305" s="36">
        <v>0.0898776</v>
      </c>
      <c r="CY305" s="36">
        <v>0.08262</v>
      </c>
      <c r="CZ305" s="36">
        <v>0.129114</v>
      </c>
      <c r="DA305" s="36">
        <v>0.12137</v>
      </c>
      <c r="DB305" s="36">
        <v>0.08181</v>
      </c>
      <c r="DC305" s="36">
        <v>0.0716364</v>
      </c>
      <c r="DD305" s="36">
        <v>0.0654156</v>
      </c>
      <c r="DE305" s="36">
        <v>0.063666</v>
      </c>
      <c r="DF305" s="36">
        <v>0.065286</v>
      </c>
      <c r="DG305" s="36">
        <v>0.070956</v>
      </c>
      <c r="DH305" s="36">
        <v>0.0796716</v>
      </c>
      <c r="DI305" s="36">
        <v>0.0703404</v>
      </c>
      <c r="DJ305" s="36">
        <v>0.07614</v>
      </c>
      <c r="DK305" s="36">
        <v>0.0875448</v>
      </c>
      <c r="DL305" s="36">
        <v>0.0909468</v>
      </c>
    </row>
    <row r="306" spans="1:116">
      <c r="A306" s="36" t="s">
        <v>339</v>
      </c>
      <c r="B306" s="36"/>
      <c r="C306" s="36">
        <v>0.07919208</v>
      </c>
      <c r="D306" s="36">
        <v>0.0719928</v>
      </c>
      <c r="E306" s="36">
        <v>0.0680724</v>
      </c>
      <c r="F306" s="36">
        <v>0.0631152</v>
      </c>
      <c r="G306" s="36">
        <v>0.0706644</v>
      </c>
      <c r="H306" s="36">
        <v>0.0708912</v>
      </c>
      <c r="I306" s="36">
        <v>0.077436</v>
      </c>
      <c r="J306" s="36">
        <v>0.0860868</v>
      </c>
      <c r="K306" s="36">
        <v>0.0757512</v>
      </c>
      <c r="L306" s="36">
        <v>0.0779868</v>
      </c>
      <c r="M306" s="36">
        <v>0.07776</v>
      </c>
      <c r="N306" s="36">
        <v>0.0792504</v>
      </c>
      <c r="O306" s="36">
        <v>0.0881604</v>
      </c>
      <c r="P306" s="36">
        <v>0.09801</v>
      </c>
      <c r="Q306" s="36">
        <v>0.109642</v>
      </c>
      <c r="R306" s="36">
        <v>0.0931824</v>
      </c>
      <c r="S306" s="36">
        <v>0.08586</v>
      </c>
      <c r="T306" s="36">
        <v>0.0862812</v>
      </c>
      <c r="U306" s="36">
        <v>0.0880632</v>
      </c>
      <c r="V306" s="36">
        <v>0.0875772</v>
      </c>
      <c r="W306" s="36">
        <v>0.0847584</v>
      </c>
      <c r="X306" s="36">
        <v>0.0889056</v>
      </c>
      <c r="Y306" s="36">
        <v>0.100829</v>
      </c>
      <c r="Z306" s="36">
        <v>0.0895212</v>
      </c>
      <c r="AA306" s="36">
        <v>0.0517752</v>
      </c>
      <c r="AB306" s="36">
        <v>0.129373</v>
      </c>
      <c r="AC306" s="36">
        <v>0.139158</v>
      </c>
      <c r="AD306" s="36">
        <v>0.180533</v>
      </c>
      <c r="AE306" s="36">
        <v>0.191711</v>
      </c>
      <c r="AF306" s="36">
        <v>0.204088</v>
      </c>
      <c r="AG306" s="36">
        <v>0.183578</v>
      </c>
      <c r="AH306" s="36">
        <v>0.169355</v>
      </c>
      <c r="AI306" s="36">
        <v>0.150077</v>
      </c>
      <c r="AJ306" s="36">
        <v>0.141977</v>
      </c>
      <c r="AK306" s="36">
        <v>0.11745</v>
      </c>
      <c r="AL306" s="36">
        <v>0.110354</v>
      </c>
      <c r="AM306" s="36">
        <v>0.0967788</v>
      </c>
      <c r="AN306" s="36">
        <v>0.092664</v>
      </c>
      <c r="AO306" s="36">
        <v>0.0821664</v>
      </c>
      <c r="AP306" s="36">
        <v>0.0992412</v>
      </c>
      <c r="AQ306" s="36">
        <v>0.0815832</v>
      </c>
      <c r="AR306" s="36">
        <v>0.0764964</v>
      </c>
      <c r="AS306" s="36">
        <v>0.0960984</v>
      </c>
      <c r="AT306" s="36">
        <v>0.08505</v>
      </c>
      <c r="AU306" s="36">
        <v>0.0644436</v>
      </c>
      <c r="AV306" s="36">
        <v>0.0565056</v>
      </c>
      <c r="AW306" s="36">
        <v>0.0614628</v>
      </c>
      <c r="AX306" s="36">
        <v>0.077436</v>
      </c>
      <c r="AY306" s="36">
        <v>0.080838</v>
      </c>
      <c r="AZ306" s="36">
        <v>0.0955476</v>
      </c>
      <c r="BA306" s="36">
        <v>0.075006</v>
      </c>
      <c r="BB306" s="36">
        <v>0.071442</v>
      </c>
      <c r="BC306" s="36">
        <v>0.0592272</v>
      </c>
      <c r="BD306" s="36">
        <v>0.0630828</v>
      </c>
      <c r="BE306" s="36">
        <v>0.065934</v>
      </c>
      <c r="BF306" s="36">
        <v>0.0922104</v>
      </c>
      <c r="BG306" s="36">
        <v>0.104458</v>
      </c>
      <c r="BH306" s="36">
        <v>0.08019</v>
      </c>
      <c r="BI306" s="36">
        <v>0.0699516</v>
      </c>
      <c r="BJ306" s="36">
        <v>0.0613332</v>
      </c>
      <c r="BK306" s="36">
        <v>0.0580608</v>
      </c>
      <c r="BL306" s="36"/>
      <c r="BM306" s="36">
        <v>0.051192</v>
      </c>
      <c r="BN306" s="36">
        <v>0.0429624</v>
      </c>
      <c r="BO306" s="36">
        <v>0.0915624</v>
      </c>
      <c r="BP306" s="36">
        <v>0.0962604</v>
      </c>
      <c r="BQ306" s="36">
        <v>0.0853416</v>
      </c>
      <c r="BR306" s="36">
        <v>0.0704376</v>
      </c>
      <c r="BS306" s="36">
        <v>0.0688824</v>
      </c>
      <c r="BT306" s="36">
        <v>0.0695952</v>
      </c>
      <c r="BU306" s="36">
        <v>0.0736776</v>
      </c>
      <c r="BV306" s="36">
        <v>0.0697896</v>
      </c>
      <c r="BW306" s="36">
        <v>0.0978804</v>
      </c>
      <c r="BX306" s="36">
        <v>0.0795096</v>
      </c>
      <c r="BY306" s="36">
        <v>0.075168</v>
      </c>
      <c r="BZ306" s="36">
        <v>0.0729972</v>
      </c>
      <c r="CA306" s="36">
        <v>0.0688824</v>
      </c>
      <c r="CB306" s="36">
        <v>0.0727704</v>
      </c>
      <c r="CC306" s="36">
        <v>0.0878688</v>
      </c>
      <c r="CD306" s="36">
        <v>0.0958068</v>
      </c>
      <c r="CE306" s="36">
        <v>0.0758808</v>
      </c>
      <c r="CF306" s="36">
        <v>0.0783432</v>
      </c>
      <c r="CG306" s="36">
        <v>0.0871884</v>
      </c>
      <c r="CH306" s="36">
        <v>0.0936684</v>
      </c>
      <c r="CI306" s="36">
        <v>0.100084</v>
      </c>
      <c r="CJ306" s="36">
        <v>0.088128</v>
      </c>
      <c r="CK306" s="36">
        <v>0.0421524</v>
      </c>
      <c r="CL306" s="36">
        <v>0.0582876</v>
      </c>
      <c r="CM306" s="36">
        <v>0.0444204</v>
      </c>
      <c r="CN306" s="36">
        <v>0.0404352</v>
      </c>
      <c r="CO306" s="36">
        <v>0.0404352</v>
      </c>
      <c r="CP306" s="36">
        <v>0.0343764</v>
      </c>
      <c r="CQ306" s="36">
        <v>0.0305856</v>
      </c>
      <c r="CR306" s="36">
        <v>0.0268596</v>
      </c>
      <c r="CS306" s="36">
        <v>0.0331452</v>
      </c>
      <c r="CT306" s="36">
        <v>0.0300672</v>
      </c>
      <c r="CU306" s="36">
        <v>0.0220644</v>
      </c>
      <c r="CV306" s="36">
        <v>0.0200232</v>
      </c>
      <c r="CW306" s="36">
        <v>0.021546</v>
      </c>
      <c r="CX306" s="36">
        <v>0.0229068</v>
      </c>
      <c r="CY306" s="36">
        <v>0.0240084</v>
      </c>
      <c r="CZ306" s="36">
        <v>0.0234252</v>
      </c>
      <c r="DA306" s="36">
        <v>0.021546</v>
      </c>
      <c r="DB306" s="36">
        <v>0.0151308</v>
      </c>
      <c r="DC306" s="36">
        <v>0.0157788</v>
      </c>
      <c r="DD306" s="36">
        <v>0.0127008</v>
      </c>
      <c r="DE306" s="36">
        <v>0.0170748</v>
      </c>
      <c r="DF306" s="36">
        <v>0.0192456</v>
      </c>
      <c r="DG306" s="36">
        <v>0.0170424</v>
      </c>
      <c r="DH306" s="36">
        <v>0.0167184</v>
      </c>
      <c r="DI306" s="36">
        <v>0.0164268</v>
      </c>
      <c r="DJ306" s="36">
        <v>0.0196668</v>
      </c>
      <c r="DK306" s="36">
        <v>0.0219024</v>
      </c>
      <c r="DL306" s="36">
        <v>0.0254016</v>
      </c>
    </row>
    <row r="307" spans="1:116">
      <c r="A307" s="36" t="s">
        <v>340</v>
      </c>
      <c r="B307" s="36"/>
      <c r="C307" s="36">
        <v>1.558469</v>
      </c>
      <c r="D307" s="36">
        <v>1.41679</v>
      </c>
      <c r="E307" s="36">
        <v>1.48684</v>
      </c>
      <c r="F307" s="36">
        <v>1.3989</v>
      </c>
      <c r="G307" s="36">
        <v>1.39135</v>
      </c>
      <c r="H307" s="36">
        <v>1.41128</v>
      </c>
      <c r="I307" s="36">
        <v>1.43645</v>
      </c>
      <c r="J307" s="36">
        <v>1.72666</v>
      </c>
      <c r="K307" s="36">
        <v>1.59168</v>
      </c>
      <c r="L307" s="36">
        <v>1.61005</v>
      </c>
      <c r="M307" s="36">
        <v>1.62003</v>
      </c>
      <c r="N307" s="36">
        <v>1.6858</v>
      </c>
      <c r="O307" s="36">
        <v>1.68198</v>
      </c>
      <c r="P307" s="36">
        <v>1.63902</v>
      </c>
      <c r="Q307" s="36">
        <v>1.9082</v>
      </c>
      <c r="R307" s="36">
        <v>1.90104</v>
      </c>
      <c r="S307" s="36">
        <v>1.84628</v>
      </c>
      <c r="T307" s="36">
        <v>1.66293</v>
      </c>
      <c r="U307" s="36">
        <v>1.68895</v>
      </c>
      <c r="V307" s="36">
        <v>1.68823</v>
      </c>
      <c r="W307" s="36">
        <v>1.87483</v>
      </c>
      <c r="X307" s="36">
        <v>2.03605</v>
      </c>
      <c r="Y307" s="36">
        <v>2.39164</v>
      </c>
      <c r="Z307" s="36">
        <v>2.81277</v>
      </c>
      <c r="AA307" s="36">
        <v>1.86899</v>
      </c>
      <c r="AB307" s="36">
        <v>1.85788</v>
      </c>
      <c r="AC307" s="36">
        <v>1.48917</v>
      </c>
      <c r="AD307" s="36">
        <v>1.52157</v>
      </c>
      <c r="AE307" s="36">
        <v>1.38018</v>
      </c>
      <c r="AF307" s="36">
        <v>1.28939</v>
      </c>
      <c r="AG307" s="36">
        <v>1.24345</v>
      </c>
      <c r="AH307" s="36">
        <v>1.13406</v>
      </c>
      <c r="AI307" s="36">
        <v>1.12635</v>
      </c>
      <c r="AJ307" s="36">
        <v>1.16112</v>
      </c>
      <c r="AK307" s="36">
        <v>1.1677</v>
      </c>
      <c r="AL307" s="36">
        <v>1.37055</v>
      </c>
      <c r="AM307" s="36">
        <v>1.20476</v>
      </c>
      <c r="AN307" s="36">
        <v>1.24821</v>
      </c>
      <c r="AO307" s="36">
        <v>1.15344</v>
      </c>
      <c r="AP307" s="36">
        <v>1.11637</v>
      </c>
      <c r="AQ307" s="36">
        <v>1.14029</v>
      </c>
      <c r="AR307" s="36">
        <v>1.13996</v>
      </c>
      <c r="AS307" s="36">
        <v>1.32983</v>
      </c>
      <c r="AT307" s="36">
        <v>1.39161</v>
      </c>
      <c r="AU307" s="36">
        <v>1.18882</v>
      </c>
      <c r="AV307" s="36">
        <v>1.13633</v>
      </c>
      <c r="AW307" s="36">
        <v>1.31583</v>
      </c>
      <c r="AX307" s="36">
        <v>1.56262</v>
      </c>
      <c r="AY307" s="36">
        <v>1.31554</v>
      </c>
      <c r="AZ307" s="36">
        <v>1.52513</v>
      </c>
      <c r="BA307" s="36">
        <v>1.35471</v>
      </c>
      <c r="BB307" s="36">
        <v>1.3331</v>
      </c>
      <c r="BC307" s="36">
        <v>1.24017</v>
      </c>
      <c r="BD307" s="36">
        <v>1.21957</v>
      </c>
      <c r="BE307" s="36">
        <v>1.1803</v>
      </c>
      <c r="BF307" s="36">
        <v>1.27669</v>
      </c>
      <c r="BG307" s="36">
        <v>1.50226</v>
      </c>
      <c r="BH307" s="36">
        <v>1.29027</v>
      </c>
      <c r="BI307" s="36">
        <v>1.24844</v>
      </c>
      <c r="BJ307" s="36">
        <v>1.25537</v>
      </c>
      <c r="BK307" s="36">
        <v>1.24209</v>
      </c>
      <c r="BL307" s="36"/>
      <c r="BM307" s="36">
        <v>1.20447</v>
      </c>
      <c r="BN307" s="36">
        <v>1.23107</v>
      </c>
      <c r="BO307" s="36">
        <v>1.8758</v>
      </c>
      <c r="BP307" s="36">
        <v>2.13545</v>
      </c>
      <c r="BQ307" s="36">
        <v>1.9777</v>
      </c>
      <c r="BR307" s="36">
        <v>1.94335</v>
      </c>
      <c r="BS307" s="36">
        <v>2.01048</v>
      </c>
      <c r="BT307" s="36">
        <v>2.03469</v>
      </c>
      <c r="BU307" s="36">
        <v>2.21418</v>
      </c>
      <c r="BV307" s="36">
        <v>1.88153</v>
      </c>
      <c r="BW307" s="36">
        <v>2.13639</v>
      </c>
      <c r="BX307" s="36">
        <v>2.04133</v>
      </c>
      <c r="BY307" s="36">
        <v>2.0633</v>
      </c>
      <c r="BZ307" s="36">
        <v>1.98521</v>
      </c>
      <c r="CA307" s="36">
        <v>1.92113</v>
      </c>
      <c r="CB307" s="36">
        <v>1.97144</v>
      </c>
      <c r="CC307" s="36">
        <v>1.86047</v>
      </c>
      <c r="CD307" s="36">
        <v>2.10772</v>
      </c>
      <c r="CE307" s="36">
        <v>1.93989</v>
      </c>
      <c r="CF307" s="36">
        <v>2.09191</v>
      </c>
      <c r="CG307" s="36">
        <v>2.38995</v>
      </c>
      <c r="CH307" s="36">
        <v>2.40155</v>
      </c>
      <c r="CI307" s="36">
        <v>2.80043</v>
      </c>
      <c r="CJ307" s="36">
        <v>3.18515</v>
      </c>
      <c r="CK307" s="36">
        <v>2.05248</v>
      </c>
      <c r="CL307" s="36">
        <v>1.56699</v>
      </c>
      <c r="CM307" s="36">
        <v>1.04613</v>
      </c>
      <c r="CN307" s="36">
        <v>0.608148</v>
      </c>
      <c r="CO307" s="36">
        <v>0.388962</v>
      </c>
      <c r="CP307" s="36">
        <v>0.302292</v>
      </c>
      <c r="CQ307" s="36">
        <v>0.259556</v>
      </c>
      <c r="CR307" s="36">
        <v>0.206323</v>
      </c>
      <c r="CS307" s="36">
        <v>0.191776</v>
      </c>
      <c r="CT307" s="36">
        <v>0.183935</v>
      </c>
      <c r="CU307" s="36">
        <v>0.160218</v>
      </c>
      <c r="CV307" s="36">
        <v>0.143143</v>
      </c>
      <c r="CW307" s="36">
        <v>0.136242</v>
      </c>
      <c r="CX307" s="36">
        <v>0.138607</v>
      </c>
      <c r="CY307" s="36">
        <v>0.125032</v>
      </c>
      <c r="CZ307" s="36">
        <v>0.124513</v>
      </c>
      <c r="DA307" s="36">
        <v>0.0995976</v>
      </c>
      <c r="DB307" s="36">
        <v>0.095904</v>
      </c>
      <c r="DC307" s="36">
        <v>0.0964548</v>
      </c>
      <c r="DD307" s="36">
        <v>0.0916272</v>
      </c>
      <c r="DE307" s="36">
        <v>0.0966492</v>
      </c>
      <c r="DF307" s="36">
        <v>0.0818748</v>
      </c>
      <c r="DG307" s="36">
        <v>0.0861192</v>
      </c>
      <c r="DH307" s="36">
        <v>0.0891648</v>
      </c>
      <c r="DI307" s="36">
        <v>0.0855036</v>
      </c>
      <c r="DJ307" s="36">
        <v>0.0786996</v>
      </c>
      <c r="DK307" s="36">
        <v>0.0900072</v>
      </c>
      <c r="DL307" s="36">
        <v>0.0948672</v>
      </c>
    </row>
    <row r="308" spans="1:116">
      <c r="A308" s="36" t="s">
        <v>341</v>
      </c>
      <c r="B308" s="36"/>
      <c r="C308" s="36">
        <v>0.3441757</v>
      </c>
      <c r="D308" s="36">
        <v>0.312887</v>
      </c>
      <c r="E308" s="36">
        <v>0.397451</v>
      </c>
      <c r="F308" s="36">
        <v>0.364921</v>
      </c>
      <c r="G308" s="36">
        <v>0.361292</v>
      </c>
      <c r="H308" s="36">
        <v>0.342727</v>
      </c>
      <c r="I308" s="36">
        <v>0.323935</v>
      </c>
      <c r="J308" s="36">
        <v>0.366833</v>
      </c>
      <c r="K308" s="36">
        <v>0.334336</v>
      </c>
      <c r="L308" s="36">
        <v>0.37597</v>
      </c>
      <c r="M308" s="36">
        <v>0.343958</v>
      </c>
      <c r="N308" s="36">
        <v>0.368096</v>
      </c>
      <c r="O308" s="36">
        <v>0.375872</v>
      </c>
      <c r="P308" s="36">
        <v>0.372568</v>
      </c>
      <c r="Q308" s="36">
        <v>0.38867</v>
      </c>
      <c r="R308" s="36">
        <v>0.368161</v>
      </c>
      <c r="S308" s="36">
        <v>0.401857</v>
      </c>
      <c r="T308" s="36">
        <v>0.354067</v>
      </c>
      <c r="U308" s="36">
        <v>0.354812</v>
      </c>
      <c r="V308" s="36">
        <v>0.353225</v>
      </c>
      <c r="W308" s="36">
        <v>0.35815</v>
      </c>
      <c r="X308" s="36">
        <v>0.359478</v>
      </c>
      <c r="Y308" s="36">
        <v>0.390776</v>
      </c>
      <c r="Z308" s="36">
        <v>0.471712</v>
      </c>
      <c r="AA308" s="36">
        <v>0.333979</v>
      </c>
      <c r="AB308" s="36">
        <v>0.42674</v>
      </c>
      <c r="AC308" s="36">
        <v>0.42269</v>
      </c>
      <c r="AD308" s="36">
        <v>0.511207</v>
      </c>
      <c r="AE308" s="36">
        <v>0.535766</v>
      </c>
      <c r="AF308" s="36">
        <v>0.600534</v>
      </c>
      <c r="AG308" s="36">
        <v>0.582196</v>
      </c>
      <c r="AH308" s="36">
        <v>0.456192</v>
      </c>
      <c r="AI308" s="36">
        <v>0.408402</v>
      </c>
      <c r="AJ308" s="36">
        <v>0.433771</v>
      </c>
      <c r="AK308" s="36">
        <v>0.404417</v>
      </c>
      <c r="AL308" s="36">
        <v>0.381899</v>
      </c>
      <c r="AM308" s="36">
        <v>0.38812</v>
      </c>
      <c r="AN308" s="36">
        <v>0.400205</v>
      </c>
      <c r="AO308" s="36">
        <v>0.348462</v>
      </c>
      <c r="AP308" s="36">
        <v>0.3622</v>
      </c>
      <c r="AQ308" s="36">
        <v>0.388994</v>
      </c>
      <c r="AR308" s="36">
        <v>0.357599</v>
      </c>
      <c r="AS308" s="36">
        <v>0.403769</v>
      </c>
      <c r="AT308" s="36">
        <v>0.469184</v>
      </c>
      <c r="AU308" s="36">
        <v>0.386273</v>
      </c>
      <c r="AV308" s="36">
        <v>0.33764</v>
      </c>
      <c r="AW308" s="36">
        <v>0.36544</v>
      </c>
      <c r="AX308" s="36">
        <v>0.414947</v>
      </c>
      <c r="AY308" s="36">
        <v>0.361908</v>
      </c>
      <c r="AZ308" s="36">
        <v>0.390906</v>
      </c>
      <c r="BA308" s="36">
        <v>0.360353</v>
      </c>
      <c r="BB308" s="36">
        <v>0.365861</v>
      </c>
      <c r="BC308" s="36">
        <v>0.304366</v>
      </c>
      <c r="BD308" s="36">
        <v>0.299538</v>
      </c>
      <c r="BE308" s="36">
        <v>0.298469</v>
      </c>
      <c r="BF308" s="36">
        <v>0.297173</v>
      </c>
      <c r="BG308" s="36">
        <v>0.337122</v>
      </c>
      <c r="BH308" s="36">
        <v>0.320274</v>
      </c>
      <c r="BI308" s="36">
        <v>0.366476</v>
      </c>
      <c r="BJ308" s="36">
        <v>0.309388</v>
      </c>
      <c r="BK308" s="36">
        <v>0.318265</v>
      </c>
      <c r="BL308" s="36"/>
      <c r="BM308" s="36">
        <v>0.270119</v>
      </c>
      <c r="BN308" s="36">
        <v>0.267106</v>
      </c>
      <c r="BO308" s="36">
        <v>0.404417</v>
      </c>
      <c r="BP308" s="36">
        <v>0.455771</v>
      </c>
      <c r="BQ308" s="36">
        <v>0.519469</v>
      </c>
      <c r="BR308" s="36">
        <v>0.540464</v>
      </c>
      <c r="BS308" s="36">
        <v>0.511564</v>
      </c>
      <c r="BT308" s="36">
        <v>0.535734</v>
      </c>
      <c r="BU308" s="36">
        <v>0.538844</v>
      </c>
      <c r="BV308" s="36">
        <v>0.470999</v>
      </c>
      <c r="BW308" s="36">
        <v>0.461214</v>
      </c>
      <c r="BX308" s="36">
        <v>0.450878</v>
      </c>
      <c r="BY308" s="36">
        <v>0.476896</v>
      </c>
      <c r="BZ308" s="36">
        <v>0.417668</v>
      </c>
      <c r="CA308" s="36">
        <v>0.399881</v>
      </c>
      <c r="CB308" s="36">
        <v>0.423014</v>
      </c>
      <c r="CC308" s="36">
        <v>0.390874</v>
      </c>
      <c r="CD308" s="36">
        <v>0.400561</v>
      </c>
      <c r="CE308" s="36">
        <v>0.411221</v>
      </c>
      <c r="CF308" s="36">
        <v>0.43092</v>
      </c>
      <c r="CG308" s="36">
        <v>0.459011</v>
      </c>
      <c r="CH308" s="36">
        <v>0.428263</v>
      </c>
      <c r="CI308" s="36">
        <v>0.449096</v>
      </c>
      <c r="CJ308" s="36">
        <v>0.514901</v>
      </c>
      <c r="CK308" s="36">
        <v>0.367124</v>
      </c>
      <c r="CL308" s="36">
        <v>0.375257</v>
      </c>
      <c r="CM308" s="36">
        <v>0.356854</v>
      </c>
      <c r="CN308" s="36">
        <v>0.245786</v>
      </c>
      <c r="CO308" s="36">
        <v>0.142819</v>
      </c>
      <c r="CP308" s="36">
        <v>0.0794772</v>
      </c>
      <c r="CQ308" s="36">
        <v>0.0612036</v>
      </c>
      <c r="CR308" s="36">
        <v>0.0530064</v>
      </c>
      <c r="CS308" s="36">
        <v>0.0555984</v>
      </c>
      <c r="CT308" s="36">
        <v>0.0429948</v>
      </c>
      <c r="CU308" s="36">
        <v>0.0381348</v>
      </c>
      <c r="CV308" s="36">
        <v>0.0319788</v>
      </c>
      <c r="CW308" s="36">
        <v>0.0343764</v>
      </c>
      <c r="CX308" s="36">
        <v>0.0332424</v>
      </c>
      <c r="CY308" s="36">
        <v>0.0326268</v>
      </c>
      <c r="CZ308" s="36">
        <v>0.02916</v>
      </c>
      <c r="DA308" s="36">
        <v>0.0301968</v>
      </c>
      <c r="DB308" s="36">
        <v>0.0280584</v>
      </c>
      <c r="DC308" s="36">
        <v>0.0273132</v>
      </c>
      <c r="DD308" s="36">
        <v>0.029322</v>
      </c>
      <c r="DE308" s="36">
        <v>0.0317844</v>
      </c>
      <c r="DF308" s="36">
        <v>0.0240732</v>
      </c>
      <c r="DG308" s="36">
        <v>0.029646</v>
      </c>
      <c r="DH308" s="36">
        <v>0.0263412</v>
      </c>
      <c r="DI308" s="36">
        <v>0.0269568</v>
      </c>
      <c r="DJ308" s="36">
        <v>0.0243</v>
      </c>
      <c r="DK308" s="36">
        <v>0.0265356</v>
      </c>
      <c r="DL308" s="36">
        <v>0.0263736</v>
      </c>
    </row>
    <row r="309" spans="1:116">
      <c r="A309" s="36" t="s">
        <v>342</v>
      </c>
      <c r="B309" s="36"/>
      <c r="C309" s="36">
        <v>0.7588108</v>
      </c>
      <c r="D309" s="36">
        <v>0.689828</v>
      </c>
      <c r="E309" s="36">
        <v>0.738752</v>
      </c>
      <c r="F309" s="36">
        <v>0.626908</v>
      </c>
      <c r="G309" s="36">
        <v>0.659275</v>
      </c>
      <c r="H309" s="36">
        <v>0.683802</v>
      </c>
      <c r="I309" s="36">
        <v>0.656197</v>
      </c>
      <c r="J309" s="36">
        <v>0.755309</v>
      </c>
      <c r="K309" s="36">
        <v>0.725047</v>
      </c>
      <c r="L309" s="36">
        <v>0.771023</v>
      </c>
      <c r="M309" s="36">
        <v>0.721354</v>
      </c>
      <c r="N309" s="36">
        <v>0.730685</v>
      </c>
      <c r="O309" s="36">
        <v>0.756929</v>
      </c>
      <c r="P309" s="36">
        <v>0.774101</v>
      </c>
      <c r="Q309" s="36">
        <v>0.810875</v>
      </c>
      <c r="R309" s="36">
        <v>0.771185</v>
      </c>
      <c r="S309" s="36">
        <v>0.819104</v>
      </c>
      <c r="T309" s="36">
        <v>0.664913</v>
      </c>
      <c r="U309" s="36">
        <v>0.721937</v>
      </c>
      <c r="V309" s="36">
        <v>0.686783</v>
      </c>
      <c r="W309" s="36">
        <v>0.703372</v>
      </c>
      <c r="X309" s="36">
        <v>0.653281</v>
      </c>
      <c r="Y309" s="36">
        <v>0.651856</v>
      </c>
      <c r="Z309" s="36">
        <v>0.746042</v>
      </c>
      <c r="AA309" s="36">
        <v>0.662062</v>
      </c>
      <c r="AB309" s="36">
        <v>0.946177</v>
      </c>
      <c r="AC309" s="36">
        <v>0.981914</v>
      </c>
      <c r="AD309" s="36">
        <v>1.15519</v>
      </c>
      <c r="AE309" s="36">
        <v>1.12515</v>
      </c>
      <c r="AF309" s="36">
        <v>1.13828</v>
      </c>
      <c r="AG309" s="36">
        <v>0.995652</v>
      </c>
      <c r="AH309" s="36">
        <v>0.835628</v>
      </c>
      <c r="AI309" s="36">
        <v>0.718308</v>
      </c>
      <c r="AJ309" s="36">
        <v>0.765256</v>
      </c>
      <c r="AK309" s="36">
        <v>0.727412</v>
      </c>
      <c r="AL309" s="36">
        <v>0.767718</v>
      </c>
      <c r="AM309" s="36">
        <v>0.720641</v>
      </c>
      <c r="AN309" s="36">
        <v>0.743677</v>
      </c>
      <c r="AO309" s="36">
        <v>0.653022</v>
      </c>
      <c r="AP309" s="36">
        <v>0.690833</v>
      </c>
      <c r="AQ309" s="36">
        <v>0.671944</v>
      </c>
      <c r="AR309" s="36">
        <v>0.652082</v>
      </c>
      <c r="AS309" s="36">
        <v>0.725339</v>
      </c>
      <c r="AT309" s="36">
        <v>0.798595</v>
      </c>
      <c r="AU309" s="36">
        <v>0.69323</v>
      </c>
      <c r="AV309" s="36">
        <v>0.595966</v>
      </c>
      <c r="AW309" s="36">
        <v>0.683543</v>
      </c>
      <c r="AX309" s="36">
        <v>0.786186</v>
      </c>
      <c r="AY309" s="36">
        <v>0.695336</v>
      </c>
      <c r="AZ309" s="36">
        <v>0.81</v>
      </c>
      <c r="BA309" s="36">
        <v>0.74</v>
      </c>
      <c r="BB309" s="36">
        <v>0.77</v>
      </c>
      <c r="BC309" s="36">
        <v>0.64</v>
      </c>
      <c r="BD309" s="36">
        <v>0.65</v>
      </c>
      <c r="BE309" s="36">
        <v>0.68</v>
      </c>
      <c r="BF309" s="36">
        <v>0.76</v>
      </c>
      <c r="BG309" s="36">
        <v>0.73</v>
      </c>
      <c r="BH309" s="36">
        <v>0.77</v>
      </c>
      <c r="BI309" s="36">
        <v>0.65</v>
      </c>
      <c r="BJ309" s="36">
        <v>0.64</v>
      </c>
      <c r="BK309" s="36">
        <v>0.63</v>
      </c>
      <c r="BL309" s="36"/>
      <c r="BM309" s="36">
        <v>0.615114</v>
      </c>
      <c r="BN309" s="36">
        <v>0.481788</v>
      </c>
      <c r="BO309" s="36">
        <v>0.796262</v>
      </c>
      <c r="BP309" s="36">
        <v>0.950519</v>
      </c>
      <c r="BQ309" s="36">
        <v>0.97051</v>
      </c>
      <c r="BR309" s="36">
        <v>0.915332</v>
      </c>
      <c r="BS309" s="36">
        <v>0.871528</v>
      </c>
      <c r="BT309" s="36">
        <v>0.907913</v>
      </c>
      <c r="BU309" s="36">
        <v>0.991958</v>
      </c>
      <c r="BV309" s="36">
        <v>0.918443</v>
      </c>
      <c r="BW309" s="36">
        <v>0.955768</v>
      </c>
      <c r="BX309" s="36">
        <v>0.8563</v>
      </c>
      <c r="BY309" s="36">
        <v>0.857466</v>
      </c>
      <c r="BZ309" s="36">
        <v>0.762145</v>
      </c>
      <c r="CA309" s="36">
        <v>0.708134</v>
      </c>
      <c r="CB309" s="36">
        <v>0.761368</v>
      </c>
      <c r="CC309" s="36">
        <v>0.750967</v>
      </c>
      <c r="CD309" s="36">
        <v>0.818262</v>
      </c>
      <c r="CE309" s="36">
        <v>0.751388</v>
      </c>
      <c r="CF309" s="36">
        <v>0.759326</v>
      </c>
      <c r="CG309" s="36">
        <v>0.805691</v>
      </c>
      <c r="CH309" s="36">
        <v>0.739822</v>
      </c>
      <c r="CI309" s="36">
        <v>0.750514</v>
      </c>
      <c r="CJ309" s="36">
        <v>0.794578</v>
      </c>
      <c r="CK309" s="36">
        <v>0.619034</v>
      </c>
      <c r="CL309" s="36">
        <v>0.764089</v>
      </c>
      <c r="CM309" s="36">
        <v>0.770472</v>
      </c>
      <c r="CN309" s="36">
        <v>0.502718</v>
      </c>
      <c r="CO309" s="36">
        <v>0.293188</v>
      </c>
      <c r="CP309" s="36">
        <v>0.209304</v>
      </c>
      <c r="CQ309" s="36">
        <v>0.185879</v>
      </c>
      <c r="CR309" s="36">
        <v>0.163037</v>
      </c>
      <c r="CS309" s="36">
        <v>0.152507</v>
      </c>
      <c r="CT309" s="36">
        <v>0.138251</v>
      </c>
      <c r="CU309" s="36">
        <v>0.104652</v>
      </c>
      <c r="CV309" s="36">
        <v>0.0942516</v>
      </c>
      <c r="CW309" s="36">
        <v>0.0944136</v>
      </c>
      <c r="CX309" s="36">
        <v>0.0870588</v>
      </c>
      <c r="CY309" s="36">
        <v>0.085374</v>
      </c>
      <c r="CZ309" s="36">
        <v>0.0757188</v>
      </c>
      <c r="DA309" s="36">
        <v>0.06804</v>
      </c>
      <c r="DB309" s="36">
        <v>0.06</v>
      </c>
      <c r="DC309" s="36">
        <v>0.06</v>
      </c>
      <c r="DD309" s="36">
        <v>0.06</v>
      </c>
      <c r="DE309" s="36">
        <v>0.06</v>
      </c>
      <c r="DF309" s="36">
        <v>0.07</v>
      </c>
      <c r="DG309" s="36">
        <v>0.06</v>
      </c>
      <c r="DH309" s="36">
        <v>0.07</v>
      </c>
      <c r="DI309" s="36">
        <v>0.06</v>
      </c>
      <c r="DJ309" s="36">
        <v>0.06</v>
      </c>
      <c r="DK309" s="36">
        <v>0.06</v>
      </c>
      <c r="DL309" s="36">
        <v>0.06</v>
      </c>
    </row>
    <row r="310" spans="1:116">
      <c r="A310" s="36" t="s">
        <v>343</v>
      </c>
      <c r="B310" s="36"/>
      <c r="C310" s="36">
        <v>0.1501874</v>
      </c>
      <c r="D310" s="36">
        <v>0.136534</v>
      </c>
      <c r="E310" s="36">
        <v>0.135367</v>
      </c>
      <c r="F310" s="36">
        <v>0.147128</v>
      </c>
      <c r="G310" s="36">
        <v>0.150142</v>
      </c>
      <c r="H310" s="36">
        <v>0.152604</v>
      </c>
      <c r="I310" s="36">
        <v>0.155488</v>
      </c>
      <c r="J310" s="36">
        <v>0.176839</v>
      </c>
      <c r="K310" s="36">
        <v>0.16349</v>
      </c>
      <c r="L310" s="36">
        <v>0.159278</v>
      </c>
      <c r="M310" s="36">
        <v>0.163328</v>
      </c>
      <c r="N310" s="36">
        <v>0.16754</v>
      </c>
      <c r="O310" s="36">
        <v>0.173372</v>
      </c>
      <c r="P310" s="36">
        <v>0.183708</v>
      </c>
      <c r="Q310" s="36">
        <v>0.198839</v>
      </c>
      <c r="R310" s="36">
        <v>0.169387</v>
      </c>
      <c r="S310" s="36">
        <v>0.159926</v>
      </c>
      <c r="T310" s="36">
        <v>0.150044</v>
      </c>
      <c r="U310" s="36">
        <v>0.138542</v>
      </c>
      <c r="V310" s="36">
        <v>0.148262</v>
      </c>
      <c r="W310" s="36">
        <v>0.152377</v>
      </c>
      <c r="X310" s="36">
        <v>0.144958</v>
      </c>
      <c r="Y310" s="36">
        <v>0.14013</v>
      </c>
      <c r="Z310" s="36">
        <v>0.141944</v>
      </c>
      <c r="AA310" s="36">
        <v>0.110257</v>
      </c>
      <c r="AB310" s="36">
        <v>0.133391</v>
      </c>
      <c r="AC310" s="36">
        <v>0.14917</v>
      </c>
      <c r="AD310" s="36">
        <v>0.174895</v>
      </c>
      <c r="AE310" s="36">
        <v>0.180727</v>
      </c>
      <c r="AF310" s="36">
        <v>0.190739</v>
      </c>
      <c r="AG310" s="36">
        <v>0.164754</v>
      </c>
      <c r="AH310" s="36">
        <v>0.151729</v>
      </c>
      <c r="AI310" s="36">
        <v>0.134492</v>
      </c>
      <c r="AJ310" s="36">
        <v>0.144893</v>
      </c>
      <c r="AK310" s="36">
        <v>0.144342</v>
      </c>
      <c r="AL310" s="36">
        <v>0.160348</v>
      </c>
      <c r="AM310" s="36">
        <v>0.141718</v>
      </c>
      <c r="AN310" s="36">
        <v>0.139936</v>
      </c>
      <c r="AO310" s="36">
        <v>0.124481</v>
      </c>
      <c r="AP310" s="36">
        <v>0.124027</v>
      </c>
      <c r="AQ310" s="36">
        <v>0.125258</v>
      </c>
      <c r="AR310" s="36">
        <v>0.134233</v>
      </c>
      <c r="AS310" s="36">
        <v>0.168415</v>
      </c>
      <c r="AT310" s="36">
        <v>0.186041</v>
      </c>
      <c r="AU310" s="36">
        <v>0.131803</v>
      </c>
      <c r="AV310" s="36">
        <v>0.129859</v>
      </c>
      <c r="AW310" s="36">
        <v>0.147809</v>
      </c>
      <c r="AX310" s="36">
        <v>0.174312</v>
      </c>
      <c r="AY310" s="36">
        <v>0.158144</v>
      </c>
      <c r="AZ310" s="36">
        <v>0.178718</v>
      </c>
      <c r="BA310" s="36">
        <v>0.152053</v>
      </c>
      <c r="BB310" s="36">
        <v>0.148198</v>
      </c>
      <c r="BC310" s="36">
        <v>0.131933</v>
      </c>
      <c r="BD310" s="36">
        <v>0.132646</v>
      </c>
      <c r="BE310" s="36">
        <v>0.134201</v>
      </c>
      <c r="BF310" s="36">
        <v>0.150044</v>
      </c>
      <c r="BG310" s="36">
        <v>0.153544</v>
      </c>
      <c r="BH310" s="36">
        <v>0.15565</v>
      </c>
      <c r="BI310" s="36">
        <v>0.151988</v>
      </c>
      <c r="BJ310" s="36">
        <v>0.142009</v>
      </c>
      <c r="BK310" s="36">
        <v>0.140033</v>
      </c>
      <c r="BL310" s="36"/>
      <c r="BM310" s="36">
        <v>0.115085</v>
      </c>
      <c r="BN310" s="36">
        <v>0.112201</v>
      </c>
      <c r="BO310" s="36">
        <v>0.167087</v>
      </c>
      <c r="BP310" s="36">
        <v>0.193072</v>
      </c>
      <c r="BQ310" s="36">
        <v>0.175867</v>
      </c>
      <c r="BR310" s="36">
        <v>0.169387</v>
      </c>
      <c r="BS310" s="36">
        <v>0.173891</v>
      </c>
      <c r="BT310" s="36">
        <v>0.191776</v>
      </c>
      <c r="BU310" s="36">
        <v>0.220352</v>
      </c>
      <c r="BV310" s="36">
        <v>0.19939</v>
      </c>
      <c r="BW310" s="36">
        <v>0.22262</v>
      </c>
      <c r="BX310" s="36">
        <v>0.194368</v>
      </c>
      <c r="BY310" s="36">
        <v>0.163847</v>
      </c>
      <c r="BZ310" s="36">
        <v>0.180565</v>
      </c>
      <c r="CA310" s="36">
        <v>0.145541</v>
      </c>
      <c r="CB310" s="36">
        <v>0.191938</v>
      </c>
      <c r="CC310" s="36">
        <v>0.21559</v>
      </c>
      <c r="CD310" s="36">
        <v>0.210697</v>
      </c>
      <c r="CE310" s="36">
        <v>0.175964</v>
      </c>
      <c r="CF310" s="36">
        <v>0.163361</v>
      </c>
      <c r="CG310" s="36">
        <v>0.196927</v>
      </c>
      <c r="CH310" s="36">
        <v>0.172724</v>
      </c>
      <c r="CI310" s="36">
        <v>0.17253</v>
      </c>
      <c r="CJ310" s="36">
        <v>0.149234</v>
      </c>
      <c r="CK310" s="36">
        <v>0.10112</v>
      </c>
      <c r="CL310" s="36">
        <v>0.103777</v>
      </c>
      <c r="CM310" s="36">
        <v>0.115992</v>
      </c>
      <c r="CN310" s="36">
        <v>0.073872</v>
      </c>
      <c r="CO310" s="36">
        <v>0.0377784</v>
      </c>
      <c r="CP310" s="36">
        <v>0.0278316</v>
      </c>
      <c r="CQ310" s="36">
        <v>0.0267624</v>
      </c>
      <c r="CR310" s="36">
        <v>0.0266328</v>
      </c>
      <c r="CS310" s="36">
        <v>0.0266976</v>
      </c>
      <c r="CT310" s="36">
        <v>0.0218376</v>
      </c>
      <c r="CU310" s="36">
        <v>0.02268</v>
      </c>
      <c r="CV310" s="36">
        <v>0.0185328</v>
      </c>
      <c r="CW310" s="36">
        <v>0.0199584</v>
      </c>
      <c r="CX310" s="36">
        <v>0.0193752</v>
      </c>
      <c r="CY310" s="36">
        <v>0.0205416</v>
      </c>
      <c r="CZ310" s="36">
        <v>0.0173988</v>
      </c>
      <c r="DA310" s="36">
        <v>0.0185004</v>
      </c>
      <c r="DB310" s="36">
        <v>0.021222</v>
      </c>
      <c r="DC310" s="36">
        <v>0.020412</v>
      </c>
      <c r="DD310" s="36">
        <v>0.01782</v>
      </c>
      <c r="DE310" s="36">
        <v>0.0174636</v>
      </c>
      <c r="DF310" s="36">
        <v>0.0188568</v>
      </c>
      <c r="DG310" s="36">
        <v>0.0209628</v>
      </c>
      <c r="DH310" s="36">
        <v>0.0196992</v>
      </c>
      <c r="DI310" s="36">
        <v>0.0195372</v>
      </c>
      <c r="DJ310" s="36">
        <v>0.0183708</v>
      </c>
      <c r="DK310" s="36">
        <v>0.0197316</v>
      </c>
      <c r="DL310" s="36">
        <v>0.0187272</v>
      </c>
    </row>
    <row r="311" spans="1:116">
      <c r="A311" s="36" t="s">
        <v>344</v>
      </c>
      <c r="B311" s="36"/>
      <c r="C311" s="36">
        <v>0.3030467</v>
      </c>
      <c r="D311" s="36">
        <v>0.275497</v>
      </c>
      <c r="E311" s="36">
        <v>0.308416</v>
      </c>
      <c r="F311" s="36">
        <v>0.305662</v>
      </c>
      <c r="G311" s="36">
        <v>0.315058</v>
      </c>
      <c r="H311" s="36">
        <v>0.313373</v>
      </c>
      <c r="I311" s="36">
        <v>0.304204</v>
      </c>
      <c r="J311" s="36">
        <v>0.320306</v>
      </c>
      <c r="K311" s="36">
        <v>0.30793</v>
      </c>
      <c r="L311" s="36">
        <v>0.314604</v>
      </c>
      <c r="M311" s="36">
        <v>0.31671</v>
      </c>
      <c r="N311" s="36">
        <v>0.331387</v>
      </c>
      <c r="O311" s="36">
        <v>0.325264</v>
      </c>
      <c r="P311" s="36">
        <v>0.318719</v>
      </c>
      <c r="Q311" s="36">
        <v>0.321959</v>
      </c>
      <c r="R311" s="36">
        <v>0.326689</v>
      </c>
      <c r="S311" s="36">
        <v>0.335178</v>
      </c>
      <c r="T311" s="36">
        <v>0.298987</v>
      </c>
      <c r="U311" s="36">
        <v>0.286448</v>
      </c>
      <c r="V311" s="36">
        <v>0.268402</v>
      </c>
      <c r="W311" s="36">
        <v>0.268272</v>
      </c>
      <c r="X311" s="36">
        <v>0.253951</v>
      </c>
      <c r="Y311" s="36">
        <v>0.253627</v>
      </c>
      <c r="Z311" s="36">
        <v>0.256446</v>
      </c>
      <c r="AA311" s="36">
        <v>0.173081</v>
      </c>
      <c r="AB311" s="36">
        <v>0.210794</v>
      </c>
      <c r="AC311" s="36">
        <v>0.22356</v>
      </c>
      <c r="AD311" s="36">
        <v>0.252137</v>
      </c>
      <c r="AE311" s="36">
        <v>0.265129</v>
      </c>
      <c r="AF311" s="36">
        <v>0.284731</v>
      </c>
      <c r="AG311" s="36">
        <v>0.278737</v>
      </c>
      <c r="AH311" s="36">
        <v>0.238918</v>
      </c>
      <c r="AI311" s="36">
        <v>0.23963</v>
      </c>
      <c r="AJ311" s="36">
        <v>0.23315</v>
      </c>
      <c r="AK311" s="36">
        <v>0.23315</v>
      </c>
      <c r="AL311" s="36">
        <v>0.229975</v>
      </c>
      <c r="AM311" s="36">
        <v>0.229878</v>
      </c>
      <c r="AN311" s="36">
        <v>0.248378</v>
      </c>
      <c r="AO311" s="36">
        <v>0.226573</v>
      </c>
      <c r="AP311" s="36">
        <v>0.225083</v>
      </c>
      <c r="AQ311" s="36">
        <v>0.248216</v>
      </c>
      <c r="AR311" s="36">
        <v>0.246046</v>
      </c>
      <c r="AS311" s="36">
        <v>0.259686</v>
      </c>
      <c r="AT311" s="36">
        <v>0.32549</v>
      </c>
      <c r="AU311" s="36">
        <v>0.256057</v>
      </c>
      <c r="AV311" s="36">
        <v>0.252688</v>
      </c>
      <c r="AW311" s="36">
        <v>0.288522</v>
      </c>
      <c r="AX311" s="36">
        <v>0.321181</v>
      </c>
      <c r="AY311" s="36">
        <v>0.282658</v>
      </c>
      <c r="AZ311" s="36">
        <v>0.283662</v>
      </c>
      <c r="BA311" s="36">
        <v>0.2673</v>
      </c>
      <c r="BB311" s="36">
        <v>0.261662</v>
      </c>
      <c r="BC311" s="36">
        <v>0.232535</v>
      </c>
      <c r="BD311" s="36">
        <v>0.226379</v>
      </c>
      <c r="BE311" s="36">
        <v>0.222102</v>
      </c>
      <c r="BF311" s="36">
        <v>0.226411</v>
      </c>
      <c r="BG311" s="36">
        <v>0.233928</v>
      </c>
      <c r="BH311" s="36">
        <v>0.250517</v>
      </c>
      <c r="BI311" s="36">
        <v>0.258973</v>
      </c>
      <c r="BJ311" s="36">
        <v>0.255571</v>
      </c>
      <c r="BK311" s="36">
        <v>0.253984</v>
      </c>
      <c r="BL311" s="36"/>
      <c r="BM311" s="36">
        <v>0.214261</v>
      </c>
      <c r="BN311" s="36">
        <v>0.225634</v>
      </c>
      <c r="BO311" s="36">
        <v>0.309971</v>
      </c>
      <c r="BP311" s="36">
        <v>0.367513</v>
      </c>
      <c r="BQ311" s="36">
        <v>0.364694</v>
      </c>
      <c r="BR311" s="36">
        <v>0.375743</v>
      </c>
      <c r="BS311" s="36">
        <v>0.385042</v>
      </c>
      <c r="BT311" s="36">
        <v>0.414655</v>
      </c>
      <c r="BU311" s="36">
        <v>0.478645</v>
      </c>
      <c r="BV311" s="36">
        <v>0.415886</v>
      </c>
      <c r="BW311" s="36">
        <v>0.394859</v>
      </c>
      <c r="BX311" s="36">
        <v>0.39784</v>
      </c>
      <c r="BY311" s="36">
        <v>0.416858</v>
      </c>
      <c r="BZ311" s="36">
        <v>0.432508</v>
      </c>
      <c r="CA311" s="36">
        <v>0.427777</v>
      </c>
      <c r="CB311" s="36">
        <v>0.457164</v>
      </c>
      <c r="CC311" s="36">
        <v>0.396058</v>
      </c>
      <c r="CD311" s="36">
        <v>0.388411</v>
      </c>
      <c r="CE311" s="36">
        <v>0.362653</v>
      </c>
      <c r="CF311" s="36">
        <v>0.350762</v>
      </c>
      <c r="CG311" s="36">
        <v>0.373021</v>
      </c>
      <c r="CH311" s="36">
        <v>0.325328</v>
      </c>
      <c r="CI311" s="36">
        <v>0.318006</v>
      </c>
      <c r="CJ311" s="36">
        <v>0.29902</v>
      </c>
      <c r="CK311" s="36">
        <v>0.196085</v>
      </c>
      <c r="CL311" s="36">
        <v>0.187985</v>
      </c>
      <c r="CM311" s="36">
        <v>0.173696</v>
      </c>
      <c r="CN311" s="36">
        <v>0.123768</v>
      </c>
      <c r="CO311" s="36">
        <v>0.0792504</v>
      </c>
      <c r="CP311" s="36">
        <v>0.061722</v>
      </c>
      <c r="CQ311" s="36">
        <v>0.052974</v>
      </c>
      <c r="CR311" s="36">
        <v>0.0375516</v>
      </c>
      <c r="CS311" s="36">
        <v>0.0324</v>
      </c>
      <c r="CT311" s="36">
        <v>0.0315252</v>
      </c>
      <c r="CU311" s="36">
        <v>0.0288684</v>
      </c>
      <c r="CV311" s="36">
        <v>0.0296136</v>
      </c>
      <c r="CW311" s="36">
        <v>0.027378</v>
      </c>
      <c r="CX311" s="36">
        <v>0.0263088</v>
      </c>
      <c r="CY311" s="36">
        <v>0.0240732</v>
      </c>
      <c r="CZ311" s="36">
        <v>0.022518</v>
      </c>
      <c r="DA311" s="36">
        <v>0.0228744</v>
      </c>
      <c r="DB311" s="36">
        <v>0.0203796</v>
      </c>
      <c r="DC311" s="36">
        <v>0.0220644</v>
      </c>
      <c r="DD311" s="36">
        <v>0.0233604</v>
      </c>
      <c r="DE311" s="36">
        <v>0.0242352</v>
      </c>
      <c r="DF311" s="36">
        <v>0.0241704</v>
      </c>
      <c r="DG311" s="36">
        <v>0.0235872</v>
      </c>
      <c r="DH311" s="36">
        <v>0.0253368</v>
      </c>
      <c r="DI311" s="36">
        <v>0.0234576</v>
      </c>
      <c r="DJ311" s="36">
        <v>0.0255312</v>
      </c>
      <c r="DK311" s="36">
        <v>0.0227124</v>
      </c>
      <c r="DL311" s="36">
        <v>0.0254664</v>
      </c>
    </row>
    <row r="312" spans="1:116">
      <c r="A312" s="36" t="s">
        <v>345</v>
      </c>
      <c r="B312" s="36"/>
      <c r="C312" s="36">
        <v>1.0390127</v>
      </c>
      <c r="D312" s="36">
        <v>0.944557</v>
      </c>
      <c r="E312" s="36">
        <v>0.983081</v>
      </c>
      <c r="F312" s="36">
        <v>0.789847</v>
      </c>
      <c r="G312" s="36">
        <v>0.825682</v>
      </c>
      <c r="H312" s="36">
        <v>0.859086</v>
      </c>
      <c r="I312" s="36">
        <v>0.869972</v>
      </c>
      <c r="J312" s="36">
        <v>0.999605</v>
      </c>
      <c r="K312" s="36">
        <v>0.882284</v>
      </c>
      <c r="L312" s="36">
        <v>0.926284</v>
      </c>
      <c r="M312" s="36">
        <v>0.909112</v>
      </c>
      <c r="N312" s="36">
        <v>0.904705</v>
      </c>
      <c r="O312" s="36">
        <v>0.898938</v>
      </c>
      <c r="P312" s="36">
        <v>0.916207</v>
      </c>
      <c r="Q312" s="36">
        <v>1.08491</v>
      </c>
      <c r="R312" s="36">
        <v>1.05702</v>
      </c>
      <c r="S312" s="36">
        <v>1.12655</v>
      </c>
      <c r="T312" s="36">
        <v>0.961664</v>
      </c>
      <c r="U312" s="36">
        <v>0.914101</v>
      </c>
      <c r="V312" s="36">
        <v>0.954666</v>
      </c>
      <c r="W312" s="36">
        <v>1.00855</v>
      </c>
      <c r="X312" s="36">
        <v>1.04069</v>
      </c>
      <c r="Y312" s="36">
        <v>1.06065</v>
      </c>
      <c r="Z312" s="36">
        <v>1.20376</v>
      </c>
      <c r="AA312" s="36">
        <v>0.937105</v>
      </c>
      <c r="AB312" s="36">
        <v>1.18584</v>
      </c>
      <c r="AC312" s="36">
        <v>1.19446</v>
      </c>
      <c r="AD312" s="36">
        <v>1.13692</v>
      </c>
      <c r="AE312" s="36">
        <v>1.07108</v>
      </c>
      <c r="AF312" s="36">
        <v>1.12584</v>
      </c>
      <c r="AG312" s="36">
        <v>1.12525</v>
      </c>
      <c r="AH312" s="36">
        <v>1.00385</v>
      </c>
      <c r="AI312" s="36">
        <v>1.01072</v>
      </c>
      <c r="AJ312" s="36">
        <v>0.951653</v>
      </c>
      <c r="AK312" s="36">
        <v>0.862294</v>
      </c>
      <c r="AL312" s="36">
        <v>0.980748</v>
      </c>
      <c r="AM312" s="36">
        <v>0.922072</v>
      </c>
      <c r="AN312" s="36">
        <v>0.992736</v>
      </c>
      <c r="AO312" s="36">
        <v>0.943067</v>
      </c>
      <c r="AP312" s="36">
        <v>0.891194</v>
      </c>
      <c r="AQ312" s="36">
        <v>0.823802</v>
      </c>
      <c r="AR312" s="36">
        <v>0.849949</v>
      </c>
      <c r="AS312" s="36">
        <v>0.925441</v>
      </c>
      <c r="AT312" s="36">
        <v>1.04808</v>
      </c>
      <c r="AU312" s="36">
        <v>0.956448</v>
      </c>
      <c r="AV312" s="36">
        <v>0.805108</v>
      </c>
      <c r="AW312" s="36">
        <v>0.896346</v>
      </c>
      <c r="AX312" s="36">
        <v>1.0391</v>
      </c>
      <c r="AY312" s="36">
        <v>0.826038</v>
      </c>
      <c r="AZ312" s="36">
        <v>0.912773</v>
      </c>
      <c r="BA312" s="36">
        <v>0.885881</v>
      </c>
      <c r="BB312" s="36">
        <v>0.927644</v>
      </c>
      <c r="BC312" s="36">
        <v>0.735059</v>
      </c>
      <c r="BD312" s="36">
        <v>0.694494</v>
      </c>
      <c r="BE312" s="36">
        <v>0.709301</v>
      </c>
      <c r="BF312" s="36">
        <v>0.806371</v>
      </c>
      <c r="BG312" s="36">
        <v>0.886432</v>
      </c>
      <c r="BH312" s="36">
        <v>0.85468</v>
      </c>
      <c r="BI312" s="36">
        <v>0.929459</v>
      </c>
      <c r="BJ312" s="36">
        <v>0.744034</v>
      </c>
      <c r="BK312" s="36">
        <v>0.708199</v>
      </c>
      <c r="BL312" s="36"/>
      <c r="BM312" s="36">
        <v>0.690962</v>
      </c>
      <c r="BN312" s="36">
        <v>0.636887</v>
      </c>
      <c r="BO312" s="36">
        <v>1.00071</v>
      </c>
      <c r="BP312" s="36">
        <v>1.23052</v>
      </c>
      <c r="BQ312" s="36">
        <v>1.31081</v>
      </c>
      <c r="BR312" s="36">
        <v>1.00301</v>
      </c>
      <c r="BS312" s="36">
        <v>1.13656</v>
      </c>
      <c r="BT312" s="36">
        <v>1.17411</v>
      </c>
      <c r="BU312" s="36">
        <v>1.21623</v>
      </c>
      <c r="BV312" s="36">
        <v>0.964969</v>
      </c>
      <c r="BW312" s="36">
        <v>1.14181</v>
      </c>
      <c r="BX312" s="36">
        <v>1.15551</v>
      </c>
      <c r="BY312" s="36">
        <v>1.22051</v>
      </c>
      <c r="BZ312" s="36">
        <v>1.04545</v>
      </c>
      <c r="CA312" s="36">
        <v>1.01872</v>
      </c>
      <c r="CB312" s="36">
        <v>0.97375</v>
      </c>
      <c r="CC312" s="36">
        <v>1.00968</v>
      </c>
      <c r="CD312" s="36">
        <v>1.07477</v>
      </c>
      <c r="CE312" s="36">
        <v>1.08465</v>
      </c>
      <c r="CF312" s="36">
        <v>1.09237</v>
      </c>
      <c r="CG312" s="36">
        <v>1.17042</v>
      </c>
      <c r="CH312" s="36">
        <v>1.15039</v>
      </c>
      <c r="CI312" s="36">
        <v>1.22854</v>
      </c>
      <c r="CJ312" s="36">
        <v>1.32315</v>
      </c>
      <c r="CK312" s="36">
        <v>0.905418</v>
      </c>
      <c r="CL312" s="36">
        <v>0.906487</v>
      </c>
      <c r="CM312" s="36">
        <v>0.745524</v>
      </c>
      <c r="CN312" s="36">
        <v>0.548305</v>
      </c>
      <c r="CO312" s="36">
        <v>0.442811</v>
      </c>
      <c r="CP312" s="36">
        <v>0.389027</v>
      </c>
      <c r="CQ312" s="36">
        <v>0.329314</v>
      </c>
      <c r="CR312" s="36">
        <v>0.299344</v>
      </c>
      <c r="CS312" s="36">
        <v>0.354715</v>
      </c>
      <c r="CT312" s="36">
        <v>0.33372</v>
      </c>
      <c r="CU312" s="36">
        <v>0.236974</v>
      </c>
      <c r="CV312" s="36">
        <v>0.196862</v>
      </c>
      <c r="CW312" s="36">
        <v>0.175057</v>
      </c>
      <c r="CX312" s="36">
        <v>0.16511</v>
      </c>
      <c r="CY312" s="36">
        <v>0.165629</v>
      </c>
      <c r="CZ312" s="36">
        <v>0.194724</v>
      </c>
      <c r="DA312" s="36">
        <v>0.251068</v>
      </c>
      <c r="DB312" s="36">
        <v>0.179561</v>
      </c>
      <c r="DC312" s="36">
        <v>0.16673</v>
      </c>
      <c r="DD312" s="36">
        <v>0.162616</v>
      </c>
      <c r="DE312" s="36">
        <v>0.144212</v>
      </c>
      <c r="DF312" s="36">
        <v>0.145055</v>
      </c>
      <c r="DG312" s="36">
        <v>0.157723</v>
      </c>
      <c r="DH312" s="36">
        <v>0.221875</v>
      </c>
      <c r="DI312" s="36">
        <v>0.168642</v>
      </c>
      <c r="DJ312" s="36">
        <v>0.164009</v>
      </c>
      <c r="DK312" s="36">
        <v>0.201301</v>
      </c>
      <c r="DL312" s="36">
        <v>0.257774</v>
      </c>
    </row>
    <row r="313" spans="1:116">
      <c r="A313" s="36" t="s">
        <v>346</v>
      </c>
      <c r="B313" s="36"/>
      <c r="C313" s="36">
        <v>0.1022868</v>
      </c>
      <c r="D313" s="36">
        <v>0.092988</v>
      </c>
      <c r="E313" s="36">
        <v>0.0907524</v>
      </c>
      <c r="F313" s="36">
        <v>0.0854388</v>
      </c>
      <c r="G313" s="36">
        <v>0.0881928</v>
      </c>
      <c r="H313" s="36">
        <v>0.0928908</v>
      </c>
      <c r="I313" s="36">
        <v>0.127624</v>
      </c>
      <c r="J313" s="36">
        <v>0.128952</v>
      </c>
      <c r="K313" s="36">
        <v>0.08343</v>
      </c>
      <c r="L313" s="36">
        <v>0.078084</v>
      </c>
      <c r="M313" s="36">
        <v>0.087156</v>
      </c>
      <c r="N313" s="36">
        <v>0.100764</v>
      </c>
      <c r="O313" s="36">
        <v>0.10112</v>
      </c>
      <c r="P313" s="36">
        <v>0.140648</v>
      </c>
      <c r="Q313" s="36">
        <v>0.14729</v>
      </c>
      <c r="R313" s="36">
        <v>0.0989172</v>
      </c>
      <c r="S313" s="36">
        <v>0.101833</v>
      </c>
      <c r="T313" s="36">
        <v>0.0974268</v>
      </c>
      <c r="U313" s="36">
        <v>0.0953532</v>
      </c>
      <c r="V313" s="36">
        <v>0.10462</v>
      </c>
      <c r="W313" s="36">
        <v>0.104911</v>
      </c>
      <c r="X313" s="36">
        <v>0.0981396</v>
      </c>
      <c r="Y313" s="36">
        <v>0.090882</v>
      </c>
      <c r="Z313" s="36">
        <v>0.0923724</v>
      </c>
      <c r="AA313" s="36">
        <v>0.082782</v>
      </c>
      <c r="AB313" s="36">
        <v>0.0960012</v>
      </c>
      <c r="AC313" s="36">
        <v>0.113659</v>
      </c>
      <c r="AD313" s="36">
        <v>0.13352</v>
      </c>
      <c r="AE313" s="36">
        <v>0.137344</v>
      </c>
      <c r="AF313" s="36">
        <v>0.131803</v>
      </c>
      <c r="AG313" s="36">
        <v>0.142268</v>
      </c>
      <c r="AH313" s="36">
        <v>0.128563</v>
      </c>
      <c r="AI313" s="36">
        <v>0.117353</v>
      </c>
      <c r="AJ313" s="36">
        <v>0.107536</v>
      </c>
      <c r="AK313" s="36">
        <v>0.134525</v>
      </c>
      <c r="AL313" s="36">
        <v>0.134687</v>
      </c>
      <c r="AM313" s="36">
        <v>0.102449</v>
      </c>
      <c r="AN313" s="36">
        <v>0.107114</v>
      </c>
      <c r="AO313" s="36">
        <v>0.111877</v>
      </c>
      <c r="AP313" s="36">
        <v>0.105138</v>
      </c>
      <c r="AQ313" s="36">
        <v>0.105397</v>
      </c>
      <c r="AR313" s="36">
        <v>0.139223</v>
      </c>
      <c r="AS313" s="36">
        <v>0.142139</v>
      </c>
      <c r="AT313" s="36">
        <v>0.110192</v>
      </c>
      <c r="AU313" s="36">
        <v>0.0949968</v>
      </c>
      <c r="AV313" s="36">
        <v>0.0890676</v>
      </c>
      <c r="AW313" s="36">
        <v>0.10355</v>
      </c>
      <c r="AX313" s="36">
        <v>0.124546</v>
      </c>
      <c r="AY313" s="36">
        <v>0.130799</v>
      </c>
      <c r="AZ313" s="36">
        <v>0.124124</v>
      </c>
      <c r="BA313" s="36">
        <v>0.0915624</v>
      </c>
      <c r="BB313" s="36">
        <v>0.0831708</v>
      </c>
      <c r="BC313" s="36">
        <v>0.0717012</v>
      </c>
      <c r="BD313" s="36">
        <v>0.0755568</v>
      </c>
      <c r="BE313" s="36">
        <v>0.0810972</v>
      </c>
      <c r="BF313" s="36">
        <v>0.122569</v>
      </c>
      <c r="BG313" s="36">
        <v>0.112428</v>
      </c>
      <c r="BH313" s="36">
        <v>0.0839808</v>
      </c>
      <c r="BI313" s="36">
        <v>0.0786348</v>
      </c>
      <c r="BJ313" s="36">
        <v>0.0733536</v>
      </c>
      <c r="BK313" s="36">
        <v>0.0746172</v>
      </c>
      <c r="BL313" s="36"/>
      <c r="BM313" s="36">
        <v>0.0666792</v>
      </c>
      <c r="BN313" s="36">
        <v>0.0701136</v>
      </c>
      <c r="BO313" s="36">
        <v>0.16268</v>
      </c>
      <c r="BP313" s="36">
        <v>0.11016</v>
      </c>
      <c r="BQ313" s="36">
        <v>0.100019</v>
      </c>
      <c r="BR313" s="36">
        <v>0.0956124</v>
      </c>
      <c r="BS313" s="36">
        <v>0.107309</v>
      </c>
      <c r="BT313" s="36">
        <v>0.115862</v>
      </c>
      <c r="BU313" s="36">
        <v>0.136145</v>
      </c>
      <c r="BV313" s="36">
        <v>0.156589</v>
      </c>
      <c r="BW313" s="36">
        <v>0.150206</v>
      </c>
      <c r="BX313" s="36">
        <v>0.112201</v>
      </c>
      <c r="BY313" s="36">
        <v>0.0999864</v>
      </c>
      <c r="BZ313" s="36">
        <v>0.0976212</v>
      </c>
      <c r="CA313" s="36">
        <v>0.103356</v>
      </c>
      <c r="CB313" s="36">
        <v>0.101963</v>
      </c>
      <c r="CC313" s="36">
        <v>0.133488</v>
      </c>
      <c r="CD313" s="36">
        <v>0.129146</v>
      </c>
      <c r="CE313" s="36">
        <v>0.0917568</v>
      </c>
      <c r="CF313" s="36">
        <v>0.0945756</v>
      </c>
      <c r="CG313" s="36">
        <v>0.112234</v>
      </c>
      <c r="CH313" s="36">
        <v>0.108216</v>
      </c>
      <c r="CI313" s="36">
        <v>0.10138</v>
      </c>
      <c r="CJ313" s="36">
        <v>0.08262</v>
      </c>
      <c r="CK313" s="36">
        <v>0.0705672</v>
      </c>
      <c r="CL313" s="36">
        <v>0.0642492</v>
      </c>
      <c r="CM313" s="36">
        <v>0.0550152</v>
      </c>
      <c r="CN313" s="36">
        <v>0.048276</v>
      </c>
      <c r="CO313" s="36">
        <v>0.0381024</v>
      </c>
      <c r="CP313" s="36">
        <v>0.0330804</v>
      </c>
      <c r="CQ313" s="36">
        <v>0.026082</v>
      </c>
      <c r="CR313" s="36">
        <v>0.0257904</v>
      </c>
      <c r="CS313" s="36">
        <v>0.029808</v>
      </c>
      <c r="CT313" s="36">
        <v>0.0256932</v>
      </c>
      <c r="CU313" s="36">
        <v>0.0180792</v>
      </c>
      <c r="CV313" s="36">
        <v>0.0120852</v>
      </c>
      <c r="CW313" s="36">
        <v>0.0139644</v>
      </c>
      <c r="CX313" s="36">
        <v>0.0229716</v>
      </c>
      <c r="CY313" s="36">
        <v>0.020412</v>
      </c>
      <c r="CZ313" s="36">
        <v>0.0162324</v>
      </c>
      <c r="DA313" s="36">
        <v>0.0159732</v>
      </c>
      <c r="DB313" s="36">
        <v>0.015714</v>
      </c>
      <c r="DC313" s="36">
        <v>0.0148392</v>
      </c>
      <c r="DD313" s="36">
        <v>0.0172692</v>
      </c>
      <c r="DE313" s="36">
        <v>0.0268272</v>
      </c>
      <c r="DF313" s="36">
        <v>0.0216108</v>
      </c>
      <c r="DG313" s="36">
        <v>0.0147096</v>
      </c>
      <c r="DH313" s="36">
        <v>0.0151956</v>
      </c>
      <c r="DI313" s="36">
        <v>0.0142884</v>
      </c>
      <c r="DJ313" s="36">
        <v>0.0151632</v>
      </c>
      <c r="DK313" s="36">
        <v>0.0222912</v>
      </c>
      <c r="DL313" s="36">
        <v>0.0462672</v>
      </c>
    </row>
    <row r="314" spans="1:116">
      <c r="A314" s="36" t="s">
        <v>347</v>
      </c>
      <c r="B314" s="36"/>
      <c r="C314" s="36">
        <v>1.286494</v>
      </c>
      <c r="D314" s="36">
        <v>1.16954</v>
      </c>
      <c r="E314" s="36">
        <v>1.22103</v>
      </c>
      <c r="F314" s="36">
        <v>1.10831</v>
      </c>
      <c r="G314" s="36">
        <v>1.18863</v>
      </c>
      <c r="H314" s="36">
        <v>1.18914</v>
      </c>
      <c r="I314" s="36">
        <v>1.19297</v>
      </c>
      <c r="J314" s="36">
        <v>1.31139</v>
      </c>
      <c r="K314" s="36">
        <v>1.17745</v>
      </c>
      <c r="L314" s="36">
        <v>1.27692</v>
      </c>
      <c r="M314" s="36">
        <v>1.19057</v>
      </c>
      <c r="N314" s="36">
        <v>1.21319</v>
      </c>
      <c r="O314" s="36">
        <v>1.222</v>
      </c>
      <c r="P314" s="36">
        <v>1.32882</v>
      </c>
      <c r="Q314" s="36">
        <v>1.51331</v>
      </c>
      <c r="R314" s="36">
        <v>1.39608</v>
      </c>
      <c r="S314" s="36">
        <v>1.44494</v>
      </c>
      <c r="T314" s="36">
        <v>1.30902</v>
      </c>
      <c r="U314" s="36">
        <v>1.30838</v>
      </c>
      <c r="V314" s="36">
        <v>1.18001</v>
      </c>
      <c r="W314" s="36">
        <v>1.54866</v>
      </c>
      <c r="X314" s="36">
        <v>1.7543</v>
      </c>
      <c r="Y314" s="36">
        <v>1.9973</v>
      </c>
      <c r="Z314" s="36">
        <v>2.19484</v>
      </c>
      <c r="AA314" s="36">
        <v>1.40891</v>
      </c>
      <c r="AB314" s="36">
        <v>1.9754</v>
      </c>
      <c r="AC314" s="36">
        <v>1.78054</v>
      </c>
      <c r="AD314" s="36">
        <v>1.49837</v>
      </c>
      <c r="AE314" s="36">
        <v>1.38261</v>
      </c>
      <c r="AF314" s="36">
        <v>1.31913</v>
      </c>
      <c r="AG314" s="36">
        <v>1.20398</v>
      </c>
      <c r="AH314" s="36">
        <v>1.08819</v>
      </c>
      <c r="AI314" s="36">
        <v>1.08874</v>
      </c>
      <c r="AJ314" s="36">
        <v>1.04607</v>
      </c>
      <c r="AK314" s="36">
        <v>1.06583</v>
      </c>
      <c r="AL314" s="36">
        <v>1.18289</v>
      </c>
      <c r="AM314" s="36">
        <v>1.01318</v>
      </c>
      <c r="AN314" s="36">
        <v>1.09204</v>
      </c>
      <c r="AO314" s="36">
        <v>1.05216</v>
      </c>
      <c r="AP314" s="36">
        <v>0.986645</v>
      </c>
      <c r="AQ314" s="36">
        <v>0.978415</v>
      </c>
      <c r="AR314" s="36">
        <v>1.02352</v>
      </c>
      <c r="AS314" s="36">
        <v>1.15626</v>
      </c>
      <c r="AT314" s="36">
        <v>1.15535</v>
      </c>
      <c r="AU314" s="36">
        <v>0.995976</v>
      </c>
      <c r="AV314" s="36">
        <v>0.886108</v>
      </c>
      <c r="AW314" s="36">
        <v>1.00155</v>
      </c>
      <c r="AX314" s="36">
        <v>1.19423</v>
      </c>
      <c r="AY314" s="36">
        <v>1.04124</v>
      </c>
      <c r="AZ314" s="36">
        <v>1.21014</v>
      </c>
      <c r="BA314" s="36">
        <v>1.05906</v>
      </c>
      <c r="BB314" s="36">
        <v>1.14722</v>
      </c>
      <c r="BC314" s="36">
        <v>0.965164</v>
      </c>
      <c r="BD314" s="36">
        <v>0.94514</v>
      </c>
      <c r="BE314" s="36">
        <v>0.939632</v>
      </c>
      <c r="BF314" s="36">
        <v>1.16938</v>
      </c>
      <c r="BG314" s="36">
        <v>1.26548</v>
      </c>
      <c r="BH314" s="36">
        <v>1.0587</v>
      </c>
      <c r="BI314" s="36">
        <v>1.1642</v>
      </c>
      <c r="BJ314" s="36">
        <v>0.97942</v>
      </c>
      <c r="BK314" s="36">
        <v>0.964904</v>
      </c>
      <c r="BL314" s="36"/>
      <c r="BM314" s="36">
        <v>0.911898</v>
      </c>
      <c r="BN314" s="36">
        <v>0.845543</v>
      </c>
      <c r="BO314" s="36">
        <v>1.50349</v>
      </c>
      <c r="BP314" s="36">
        <v>1.6177</v>
      </c>
      <c r="BQ314" s="36">
        <v>1.45045</v>
      </c>
      <c r="BR314" s="36">
        <v>1.35957</v>
      </c>
      <c r="BS314" s="36">
        <v>1.43765</v>
      </c>
      <c r="BT314" s="36">
        <v>1.575</v>
      </c>
      <c r="BU314" s="36">
        <v>1.61339</v>
      </c>
      <c r="BV314" s="36">
        <v>1.41319</v>
      </c>
      <c r="BW314" s="36">
        <v>1.56735</v>
      </c>
      <c r="BX314" s="36">
        <v>1.55611</v>
      </c>
      <c r="BY314" s="36">
        <v>1.47537</v>
      </c>
      <c r="BZ314" s="36">
        <v>1.4222</v>
      </c>
      <c r="CA314" s="36">
        <v>1.40733</v>
      </c>
      <c r="CB314" s="36">
        <v>1.3133</v>
      </c>
      <c r="CC314" s="36">
        <v>1.45904</v>
      </c>
      <c r="CD314" s="36">
        <v>1.58355</v>
      </c>
      <c r="CE314" s="36">
        <v>1.54198</v>
      </c>
      <c r="CF314" s="36">
        <v>1.54668</v>
      </c>
      <c r="CG314" s="36">
        <v>1.79661</v>
      </c>
      <c r="CH314" s="36">
        <v>1.92495</v>
      </c>
      <c r="CI314" s="36">
        <v>2.29975</v>
      </c>
      <c r="CJ314" s="36">
        <v>2.40405</v>
      </c>
      <c r="CK314" s="36">
        <v>1.42887</v>
      </c>
      <c r="CL314" s="36">
        <v>1.32114</v>
      </c>
      <c r="CM314" s="36">
        <v>0.917244</v>
      </c>
      <c r="CN314" s="36">
        <v>0.64058</v>
      </c>
      <c r="CO314" s="36">
        <v>0.464972</v>
      </c>
      <c r="CP314" s="36">
        <v>0.371855</v>
      </c>
      <c r="CQ314" s="36">
        <v>0.302746</v>
      </c>
      <c r="CR314" s="36">
        <v>0.252785</v>
      </c>
      <c r="CS314" s="36">
        <v>0.263704</v>
      </c>
      <c r="CT314" s="36">
        <v>0.23396</v>
      </c>
      <c r="CU314" s="36">
        <v>0.184356</v>
      </c>
      <c r="CV314" s="36">
        <v>0.162518</v>
      </c>
      <c r="CW314" s="36">
        <v>0.149882</v>
      </c>
      <c r="CX314" s="36">
        <v>0.149234</v>
      </c>
      <c r="CY314" s="36">
        <v>0.141232</v>
      </c>
      <c r="CZ314" s="36">
        <v>0.156103</v>
      </c>
      <c r="DA314" s="36">
        <v>0.184194</v>
      </c>
      <c r="DB314" s="36">
        <v>0.146772</v>
      </c>
      <c r="DC314" s="36">
        <v>0.148424</v>
      </c>
      <c r="DD314" s="36">
        <v>0.150336</v>
      </c>
      <c r="DE314" s="36">
        <v>0.146902</v>
      </c>
      <c r="DF314" s="36">
        <v>0.134039</v>
      </c>
      <c r="DG314" s="36">
        <v>0.142139</v>
      </c>
      <c r="DH314" s="36">
        <v>0.179561</v>
      </c>
      <c r="DI314" s="36">
        <v>0.169549</v>
      </c>
      <c r="DJ314" s="36">
        <v>0.168253</v>
      </c>
      <c r="DK314" s="36">
        <v>0.174539</v>
      </c>
      <c r="DL314" s="36">
        <v>0.191549</v>
      </c>
    </row>
    <row r="315" spans="1:116">
      <c r="A315" s="36" t="s">
        <v>348</v>
      </c>
      <c r="B315" s="36"/>
      <c r="C315" s="36">
        <v>0.6521768</v>
      </c>
      <c r="D315" s="36">
        <v>0.592888</v>
      </c>
      <c r="E315" s="36">
        <v>0.645959</v>
      </c>
      <c r="F315" s="36">
        <v>0.557734</v>
      </c>
      <c r="G315" s="36">
        <v>0.563566</v>
      </c>
      <c r="H315" s="36">
        <v>0.584755</v>
      </c>
      <c r="I315" s="36">
        <v>0.63086</v>
      </c>
      <c r="J315" s="36">
        <v>0.629759</v>
      </c>
      <c r="K315" s="36">
        <v>0.615697</v>
      </c>
      <c r="L315" s="36">
        <v>0.634651</v>
      </c>
      <c r="M315" s="36">
        <v>0.608083</v>
      </c>
      <c r="N315" s="36">
        <v>0.637535</v>
      </c>
      <c r="O315" s="36">
        <v>0.625579</v>
      </c>
      <c r="P315" s="36">
        <v>0.65921</v>
      </c>
      <c r="Q315" s="36">
        <v>0.675443</v>
      </c>
      <c r="R315" s="36">
        <v>0.652568</v>
      </c>
      <c r="S315" s="36">
        <v>0.690185</v>
      </c>
      <c r="T315" s="36">
        <v>0.605135</v>
      </c>
      <c r="U315" s="36">
        <v>0.619261</v>
      </c>
      <c r="V315" s="36">
        <v>0.484574</v>
      </c>
      <c r="W315" s="36">
        <v>0.618451</v>
      </c>
      <c r="X315" s="36">
        <v>0.616928</v>
      </c>
      <c r="Y315" s="36">
        <v>0.598784</v>
      </c>
      <c r="Z315" s="36">
        <v>0.627394</v>
      </c>
      <c r="AA315" s="36">
        <v>0.59846</v>
      </c>
      <c r="AB315" s="36">
        <v>0.943196</v>
      </c>
      <c r="AC315" s="36">
        <v>1.0367</v>
      </c>
      <c r="AD315" s="36">
        <v>1.02284</v>
      </c>
      <c r="AE315" s="36">
        <v>1.02552</v>
      </c>
      <c r="AF315" s="36">
        <v>1.0241</v>
      </c>
      <c r="AG315" s="36">
        <v>0.907945</v>
      </c>
      <c r="AH315" s="36">
        <v>0.820271</v>
      </c>
      <c r="AI315" s="36">
        <v>0.750676</v>
      </c>
      <c r="AJ315" s="36">
        <v>0.689407</v>
      </c>
      <c r="AK315" s="36">
        <v>0.689342</v>
      </c>
      <c r="AL315" s="36">
        <v>0.715262</v>
      </c>
      <c r="AM315" s="36">
        <v>0.579474</v>
      </c>
      <c r="AN315" s="36">
        <v>0.634522</v>
      </c>
      <c r="AO315" s="36">
        <v>0.591494</v>
      </c>
      <c r="AP315" s="36">
        <v>0.649555</v>
      </c>
      <c r="AQ315" s="36">
        <v>0.626195</v>
      </c>
      <c r="AR315" s="36">
        <v>0.633712</v>
      </c>
      <c r="AS315" s="36">
        <v>0.663325</v>
      </c>
      <c r="AT315" s="36">
        <v>0.703469</v>
      </c>
      <c r="AU315" s="36">
        <v>0.567616</v>
      </c>
      <c r="AV315" s="36">
        <v>0.496627</v>
      </c>
      <c r="AW315" s="36">
        <v>0.58576</v>
      </c>
      <c r="AX315" s="36">
        <v>0.712638</v>
      </c>
      <c r="AY315" s="36">
        <v>0.673628</v>
      </c>
      <c r="AZ315" s="36">
        <v>0.766422</v>
      </c>
      <c r="BA315" s="36">
        <v>0.71766</v>
      </c>
      <c r="BB315" s="36">
        <v>0.658724</v>
      </c>
      <c r="BC315" s="36">
        <v>0.540691</v>
      </c>
      <c r="BD315" s="36">
        <v>0.5404</v>
      </c>
      <c r="BE315" s="36">
        <v>0.537678</v>
      </c>
      <c r="BF315" s="36">
        <v>0.619002</v>
      </c>
      <c r="BG315" s="36">
        <v>0.67068</v>
      </c>
      <c r="BH315" s="36">
        <v>0.657428</v>
      </c>
      <c r="BI315" s="36">
        <v>0.650495</v>
      </c>
      <c r="BJ315" s="36">
        <v>0.551934</v>
      </c>
      <c r="BK315" s="36">
        <v>0.544741</v>
      </c>
      <c r="BL315" s="36"/>
      <c r="BM315" s="36">
        <v>0.473688</v>
      </c>
      <c r="BN315" s="36">
        <v>0.357437</v>
      </c>
      <c r="BO315" s="36">
        <v>0.627718</v>
      </c>
      <c r="BP315" s="36">
        <v>0.756086</v>
      </c>
      <c r="BQ315" s="36">
        <v>0.720641</v>
      </c>
      <c r="BR315" s="36">
        <v>0.612716</v>
      </c>
      <c r="BS315" s="36">
        <v>0.619164</v>
      </c>
      <c r="BT315" s="36">
        <v>0.699484</v>
      </c>
      <c r="BU315" s="36">
        <v>0.623894</v>
      </c>
      <c r="BV315" s="36">
        <v>0.597586</v>
      </c>
      <c r="BW315" s="36">
        <v>0.647708</v>
      </c>
      <c r="BX315" s="36">
        <v>0.70713</v>
      </c>
      <c r="BY315" s="36">
        <v>0.68607</v>
      </c>
      <c r="BZ315" s="36">
        <v>0.602381</v>
      </c>
      <c r="CA315" s="36">
        <v>0.580284</v>
      </c>
      <c r="CB315" s="36">
        <v>0.501131</v>
      </c>
      <c r="CC315" s="36">
        <v>0.590976</v>
      </c>
      <c r="CD315" s="36">
        <v>0.63909</v>
      </c>
      <c r="CE315" s="36">
        <v>0.610772</v>
      </c>
      <c r="CF315" s="36">
        <v>0.613624</v>
      </c>
      <c r="CG315" s="36">
        <v>0.644987</v>
      </c>
      <c r="CH315" s="36">
        <v>0.636142</v>
      </c>
      <c r="CI315" s="36">
        <v>0.612619</v>
      </c>
      <c r="CJ315" s="36">
        <v>0.598039</v>
      </c>
      <c r="CK315" s="36">
        <v>0.537905</v>
      </c>
      <c r="CL315" s="36">
        <v>0.634522</v>
      </c>
      <c r="CM315" s="36">
        <v>0.577238</v>
      </c>
      <c r="CN315" s="36">
        <v>0.467888</v>
      </c>
      <c r="CO315" s="36">
        <v>0.365893</v>
      </c>
      <c r="CP315" s="36">
        <v>0.301579</v>
      </c>
      <c r="CQ315" s="36">
        <v>0.226606</v>
      </c>
      <c r="CR315" s="36">
        <v>0.202792</v>
      </c>
      <c r="CS315" s="36">
        <v>0.214164</v>
      </c>
      <c r="CT315" s="36">
        <v>0.190771</v>
      </c>
      <c r="CU315" s="36">
        <v>0.150854</v>
      </c>
      <c r="CV315" s="36">
        <v>0.133229</v>
      </c>
      <c r="CW315" s="36">
        <v>0.128498</v>
      </c>
      <c r="CX315" s="36">
        <v>0.119038</v>
      </c>
      <c r="CY315" s="36">
        <v>0.114631</v>
      </c>
      <c r="CZ315" s="36">
        <v>0.130831</v>
      </c>
      <c r="DA315" s="36">
        <v>0.138024</v>
      </c>
      <c r="DB315" s="36">
        <v>0.113206</v>
      </c>
      <c r="DC315" s="36">
        <v>0.114696</v>
      </c>
      <c r="DD315" s="36">
        <v>0.107924</v>
      </c>
      <c r="DE315" s="36">
        <v>0.109998</v>
      </c>
      <c r="DF315" s="36">
        <v>0.107276</v>
      </c>
      <c r="DG315" s="36">
        <v>0.108443</v>
      </c>
      <c r="DH315" s="36">
        <v>0.127202</v>
      </c>
      <c r="DI315" s="36">
        <v>0.121014</v>
      </c>
      <c r="DJ315" s="36">
        <v>0.123314</v>
      </c>
      <c r="DK315" s="36">
        <v>0.124675</v>
      </c>
      <c r="DL315" s="36">
        <v>0.13203</v>
      </c>
    </row>
    <row r="316" spans="1:116">
      <c r="A316" s="36" t="s">
        <v>349</v>
      </c>
      <c r="B316" s="36"/>
      <c r="C316" s="36">
        <v>0.4138871</v>
      </c>
      <c r="D316" s="36">
        <v>0.376261</v>
      </c>
      <c r="E316" s="36">
        <v>0.386662</v>
      </c>
      <c r="F316" s="36">
        <v>0.351443</v>
      </c>
      <c r="G316" s="36">
        <v>0.377363</v>
      </c>
      <c r="H316" s="36">
        <v>0.37409</v>
      </c>
      <c r="I316" s="36">
        <v>0.402635</v>
      </c>
      <c r="J316" s="36">
        <v>0.394146</v>
      </c>
      <c r="K316" s="36">
        <v>0.36625</v>
      </c>
      <c r="L316" s="36">
        <v>0.363301</v>
      </c>
      <c r="M316" s="36">
        <v>0.387731</v>
      </c>
      <c r="N316" s="36">
        <v>0.402084</v>
      </c>
      <c r="O316" s="36">
        <v>0.405551</v>
      </c>
      <c r="P316" s="36">
        <v>0.412646</v>
      </c>
      <c r="Q316" s="36">
        <v>0.427939</v>
      </c>
      <c r="R316" s="36">
        <v>0.390355</v>
      </c>
      <c r="S316" s="36">
        <v>0.418252</v>
      </c>
      <c r="T316" s="36">
        <v>0.383033</v>
      </c>
      <c r="U316" s="36">
        <v>0.374382</v>
      </c>
      <c r="V316" s="36">
        <v>0.292086</v>
      </c>
      <c r="W316" s="36">
        <v>0.382385</v>
      </c>
      <c r="X316" s="36">
        <v>0.399362</v>
      </c>
      <c r="Y316" s="36">
        <v>0.364759</v>
      </c>
      <c r="Z316" s="36">
        <v>0.349369</v>
      </c>
      <c r="AA316" s="36">
        <v>0.329119</v>
      </c>
      <c r="AB316" s="36">
        <v>0.563339</v>
      </c>
      <c r="AC316" s="36">
        <v>0.721807</v>
      </c>
      <c r="AD316" s="36">
        <v>0.78476</v>
      </c>
      <c r="AE316" s="36">
        <v>0.801544</v>
      </c>
      <c r="AF316" s="36">
        <v>0.824904</v>
      </c>
      <c r="AG316" s="36">
        <v>0.719442</v>
      </c>
      <c r="AH316" s="36">
        <v>0.614758</v>
      </c>
      <c r="AI316" s="36">
        <v>0.555757</v>
      </c>
      <c r="AJ316" s="36">
        <v>0.522774</v>
      </c>
      <c r="AK316" s="36">
        <v>0.491281</v>
      </c>
      <c r="AL316" s="36">
        <v>0.492091</v>
      </c>
      <c r="AM316" s="36">
        <v>0.322931</v>
      </c>
      <c r="AN316" s="36">
        <v>0.385106</v>
      </c>
      <c r="AO316" s="36">
        <v>0.410832</v>
      </c>
      <c r="AP316" s="36">
        <v>0.421492</v>
      </c>
      <c r="AQ316" s="36">
        <v>0.421459</v>
      </c>
      <c r="AR316" s="36">
        <v>0.441094</v>
      </c>
      <c r="AS316" s="36">
        <v>0.467986</v>
      </c>
      <c r="AT316" s="36">
        <v>0.461246</v>
      </c>
      <c r="AU316" s="36">
        <v>0.35546</v>
      </c>
      <c r="AV316" s="36">
        <v>0.31104</v>
      </c>
      <c r="AW316" s="36">
        <v>0.373054</v>
      </c>
      <c r="AX316" s="36">
        <v>0.455738</v>
      </c>
      <c r="AY316" s="36">
        <v>0.41391</v>
      </c>
      <c r="AZ316" s="36">
        <v>0.482209</v>
      </c>
      <c r="BA316" s="36">
        <v>0.444398</v>
      </c>
      <c r="BB316" s="36">
        <v>0.377816</v>
      </c>
      <c r="BC316" s="36">
        <v>0.332262</v>
      </c>
      <c r="BD316" s="36">
        <v>0.331517</v>
      </c>
      <c r="BE316" s="36">
        <v>0.318362</v>
      </c>
      <c r="BF316" s="36">
        <v>0.372438</v>
      </c>
      <c r="BG316" s="36">
        <v>0.410897</v>
      </c>
      <c r="BH316" s="36">
        <v>0.3703</v>
      </c>
      <c r="BI316" s="36">
        <v>0.364824</v>
      </c>
      <c r="BJ316" s="36">
        <v>0.321311</v>
      </c>
      <c r="BK316" s="36">
        <v>0.328504</v>
      </c>
      <c r="BL316" s="36"/>
      <c r="BM316" s="36">
        <v>0.270637</v>
      </c>
      <c r="BN316" s="36">
        <v>0.241056</v>
      </c>
      <c r="BO316" s="36">
        <v>0.422269</v>
      </c>
      <c r="BP316" s="36">
        <v>0.441256</v>
      </c>
      <c r="BQ316" s="36">
        <v>0.404806</v>
      </c>
      <c r="BR316" s="36">
        <v>0.374803</v>
      </c>
      <c r="BS316" s="36">
        <v>0.383908</v>
      </c>
      <c r="BT316" s="36">
        <v>0.455123</v>
      </c>
      <c r="BU316" s="36">
        <v>0.38893</v>
      </c>
      <c r="BV316" s="36">
        <v>0.325102</v>
      </c>
      <c r="BW316" s="36">
        <v>0.369684</v>
      </c>
      <c r="BX316" s="36">
        <v>0.446148</v>
      </c>
      <c r="BY316" s="36">
        <v>0.44064</v>
      </c>
      <c r="BZ316" s="36">
        <v>0.391133</v>
      </c>
      <c r="CA316" s="36">
        <v>0.338677</v>
      </c>
      <c r="CB316" s="36">
        <v>0.303977</v>
      </c>
      <c r="CC316" s="36">
        <v>0.393206</v>
      </c>
      <c r="CD316" s="36">
        <v>0.402019</v>
      </c>
      <c r="CE316" s="36">
        <v>0.361778</v>
      </c>
      <c r="CF316" s="36">
        <v>0.380117</v>
      </c>
      <c r="CG316" s="36">
        <v>0.40432</v>
      </c>
      <c r="CH316" s="36">
        <v>0.38138</v>
      </c>
      <c r="CI316" s="36">
        <v>0.360126</v>
      </c>
      <c r="CJ316" s="36">
        <v>0.317099</v>
      </c>
      <c r="CK316" s="36">
        <v>0.28201</v>
      </c>
      <c r="CL316" s="36">
        <v>0.37341</v>
      </c>
      <c r="CM316" s="36">
        <v>0.411091</v>
      </c>
      <c r="CN316" s="36">
        <v>0.368258</v>
      </c>
      <c r="CO316" s="36">
        <v>0.2893</v>
      </c>
      <c r="CP316" s="36">
        <v>0.249934</v>
      </c>
      <c r="CQ316" s="36">
        <v>0.197381</v>
      </c>
      <c r="CR316" s="36">
        <v>0.174344</v>
      </c>
      <c r="CS316" s="36">
        <v>0.165758</v>
      </c>
      <c r="CT316" s="36">
        <v>0.140681</v>
      </c>
      <c r="CU316" s="36">
        <v>0.101606</v>
      </c>
      <c r="CV316" s="36">
        <v>0.0844668</v>
      </c>
      <c r="CW316" s="36">
        <v>0.0753624</v>
      </c>
      <c r="CX316" s="36">
        <v>0.0747468</v>
      </c>
      <c r="CY316" s="36">
        <v>0.0747792</v>
      </c>
      <c r="CZ316" s="36">
        <v>0.0935064</v>
      </c>
      <c r="DA316" s="36">
        <v>0.0913032</v>
      </c>
      <c r="DB316" s="36">
        <v>0.0828144</v>
      </c>
      <c r="DC316" s="36">
        <v>0.0794448</v>
      </c>
      <c r="DD316" s="36">
        <v>0.0804816</v>
      </c>
      <c r="DE316" s="36">
        <v>0.0777924</v>
      </c>
      <c r="DF316" s="36">
        <v>0.0767556</v>
      </c>
      <c r="DG316" s="36">
        <v>0.0766584</v>
      </c>
      <c r="DH316" s="36">
        <v>0.096066</v>
      </c>
      <c r="DI316" s="36">
        <v>0.0956124</v>
      </c>
      <c r="DJ316" s="36">
        <v>0.0981396</v>
      </c>
      <c r="DK316" s="36">
        <v>0.101963</v>
      </c>
      <c r="DL316" s="36">
        <v>0.102838</v>
      </c>
    </row>
    <row r="317" spans="1:116">
      <c r="A317" s="36" t="s">
        <v>350</v>
      </c>
      <c r="B317" s="36"/>
      <c r="C317" s="36">
        <v>0.2996609</v>
      </c>
      <c r="D317" s="36">
        <v>0.272419</v>
      </c>
      <c r="E317" s="36">
        <v>0.27553</v>
      </c>
      <c r="F317" s="36">
        <v>0.252266</v>
      </c>
      <c r="G317" s="36">
        <v>0.281102</v>
      </c>
      <c r="H317" s="36">
        <v>0.28431</v>
      </c>
      <c r="I317" s="36">
        <v>0.289332</v>
      </c>
      <c r="J317" s="36">
        <v>0.305014</v>
      </c>
      <c r="K317" s="36">
        <v>0.281329</v>
      </c>
      <c r="L317" s="36">
        <v>0.260042</v>
      </c>
      <c r="M317" s="36">
        <v>0.305759</v>
      </c>
      <c r="N317" s="36">
        <v>0.31023</v>
      </c>
      <c r="O317" s="36">
        <v>0.321116</v>
      </c>
      <c r="P317" s="36">
        <v>0.305694</v>
      </c>
      <c r="Q317" s="36">
        <v>0.322769</v>
      </c>
      <c r="R317" s="36">
        <v>0.296557</v>
      </c>
      <c r="S317" s="36">
        <v>0.323158</v>
      </c>
      <c r="T317" s="36">
        <v>0.324454</v>
      </c>
      <c r="U317" s="36">
        <v>0.316548</v>
      </c>
      <c r="V317" s="36">
        <v>0.241283</v>
      </c>
      <c r="W317" s="36">
        <v>0.336085</v>
      </c>
      <c r="X317" s="36">
        <v>0.327305</v>
      </c>
      <c r="Y317" s="36">
        <v>0.313178</v>
      </c>
      <c r="Z317" s="36">
        <v>0.350212</v>
      </c>
      <c r="AA317" s="36">
        <v>0.291308</v>
      </c>
      <c r="AB317" s="36">
        <v>0.472813</v>
      </c>
      <c r="AC317" s="36">
        <v>0.562334</v>
      </c>
      <c r="AD317" s="36">
        <v>0.642719</v>
      </c>
      <c r="AE317" s="36">
        <v>0.68134</v>
      </c>
      <c r="AF317" s="36">
        <v>0.687625</v>
      </c>
      <c r="AG317" s="36">
        <v>0.659146</v>
      </c>
      <c r="AH317" s="36">
        <v>0.551156</v>
      </c>
      <c r="AI317" s="36">
        <v>0.507319</v>
      </c>
      <c r="AJ317" s="36">
        <v>0.4698</v>
      </c>
      <c r="AK317" s="36">
        <v>0.430823</v>
      </c>
      <c r="AL317" s="36">
        <v>0.390971</v>
      </c>
      <c r="AM317" s="36">
        <v>0.196117</v>
      </c>
      <c r="AN317" s="36">
        <v>0.215039</v>
      </c>
      <c r="AO317" s="36">
        <v>0.322477</v>
      </c>
      <c r="AP317" s="36">
        <v>0.425088</v>
      </c>
      <c r="AQ317" s="36">
        <v>0.401274</v>
      </c>
      <c r="AR317" s="36">
        <v>0.385236</v>
      </c>
      <c r="AS317" s="36">
        <v>0.399816</v>
      </c>
      <c r="AT317" s="36">
        <v>0.377266</v>
      </c>
      <c r="AU317" s="36">
        <v>0.271091</v>
      </c>
      <c r="AV317" s="36">
        <v>0.180014</v>
      </c>
      <c r="AW317" s="36">
        <v>0.261338</v>
      </c>
      <c r="AX317" s="36">
        <v>0.39596</v>
      </c>
      <c r="AY317" s="36">
        <v>0.315187</v>
      </c>
      <c r="AZ317" s="36">
        <v>0.342954</v>
      </c>
      <c r="BA317" s="36">
        <v>0.334076</v>
      </c>
      <c r="BB317" s="36">
        <v>0.295909</v>
      </c>
      <c r="BC317" s="36">
        <v>0.255053</v>
      </c>
      <c r="BD317" s="36">
        <v>0.246046</v>
      </c>
      <c r="BE317" s="36">
        <v>0.231498</v>
      </c>
      <c r="BF317" s="36">
        <v>0.242838</v>
      </c>
      <c r="BG317" s="36">
        <v>0.302162</v>
      </c>
      <c r="BH317" s="36">
        <v>0.267559</v>
      </c>
      <c r="BI317" s="36">
        <v>0.263801</v>
      </c>
      <c r="BJ317" s="36">
        <v>0.233215</v>
      </c>
      <c r="BK317" s="36">
        <v>0.242449</v>
      </c>
      <c r="BL317" s="36"/>
      <c r="BM317" s="36">
        <v>0.200005</v>
      </c>
      <c r="BN317" s="36">
        <v>0.16686</v>
      </c>
      <c r="BO317" s="36">
        <v>0.281394</v>
      </c>
      <c r="BP317" s="36">
        <v>0.332651</v>
      </c>
      <c r="BQ317" s="36">
        <v>0.259556</v>
      </c>
      <c r="BR317" s="36">
        <v>0.288976</v>
      </c>
      <c r="BS317" s="36">
        <v>0.303847</v>
      </c>
      <c r="BT317" s="36">
        <v>0.346097</v>
      </c>
      <c r="BU317" s="36">
        <v>0.284764</v>
      </c>
      <c r="BV317" s="36">
        <v>0.214294</v>
      </c>
      <c r="BW317" s="36">
        <v>0.24692</v>
      </c>
      <c r="BX317" s="36">
        <v>0.321052</v>
      </c>
      <c r="BY317" s="36">
        <v>0.313924</v>
      </c>
      <c r="BZ317" s="36">
        <v>0.299862</v>
      </c>
      <c r="CA317" s="36">
        <v>0.223398</v>
      </c>
      <c r="CB317" s="36">
        <v>0.208494</v>
      </c>
      <c r="CC317" s="36">
        <v>0.295034</v>
      </c>
      <c r="CD317" s="36">
        <v>0.298566</v>
      </c>
      <c r="CE317" s="36">
        <v>0.272354</v>
      </c>
      <c r="CF317" s="36">
        <v>0.287388</v>
      </c>
      <c r="CG317" s="36">
        <v>0.318622</v>
      </c>
      <c r="CH317" s="36">
        <v>0.310846</v>
      </c>
      <c r="CI317" s="36">
        <v>0.31739</v>
      </c>
      <c r="CJ317" s="36">
        <v>0.260107</v>
      </c>
      <c r="CK317" s="36">
        <v>0.236261</v>
      </c>
      <c r="CL317" s="36">
        <v>0.276696</v>
      </c>
      <c r="CM317" s="36">
        <v>0.283986</v>
      </c>
      <c r="CN317" s="36">
        <v>0.293479</v>
      </c>
      <c r="CO317" s="36">
        <v>0.238399</v>
      </c>
      <c r="CP317" s="36">
        <v>0.216659</v>
      </c>
      <c r="CQ317" s="36">
        <v>0.168221</v>
      </c>
      <c r="CR317" s="36">
        <v>0.108281</v>
      </c>
      <c r="CS317" s="36">
        <v>0.133002</v>
      </c>
      <c r="CT317" s="36">
        <v>0.126328</v>
      </c>
      <c r="CU317" s="36">
        <v>0.0961632</v>
      </c>
      <c r="CV317" s="36">
        <v>0.0736452</v>
      </c>
      <c r="CW317" s="36">
        <v>0.0661284</v>
      </c>
      <c r="CX317" s="36">
        <v>0.0614304</v>
      </c>
      <c r="CY317" s="36">
        <v>0.0590328</v>
      </c>
      <c r="CZ317" s="36">
        <v>0.0712152</v>
      </c>
      <c r="DA317" s="36">
        <v>0.0676188</v>
      </c>
      <c r="DB317" s="36">
        <v>0.0640224</v>
      </c>
      <c r="DC317" s="36">
        <v>0.066582</v>
      </c>
      <c r="DD317" s="36">
        <v>0.0697896</v>
      </c>
      <c r="DE317" s="36">
        <v>0.0674568</v>
      </c>
      <c r="DF317" s="36">
        <v>0.0636012</v>
      </c>
      <c r="DG317" s="36">
        <v>0.0615924</v>
      </c>
      <c r="DH317" s="36">
        <v>0.0747468</v>
      </c>
      <c r="DI317" s="36">
        <v>0.0782136</v>
      </c>
      <c r="DJ317" s="36">
        <v>0.0803196</v>
      </c>
      <c r="DK317" s="36">
        <v>0.0791208</v>
      </c>
      <c r="DL317" s="36">
        <v>0.078894</v>
      </c>
    </row>
    <row r="318" spans="1:116">
      <c r="A318" s="36" t="s">
        <v>351</v>
      </c>
      <c r="B318" s="36"/>
      <c r="C318" s="36">
        <v>0.3695153</v>
      </c>
      <c r="D318" s="36">
        <v>0.335923</v>
      </c>
      <c r="E318" s="36">
        <v>0.330966</v>
      </c>
      <c r="F318" s="36">
        <v>0.276113</v>
      </c>
      <c r="G318" s="36">
        <v>0.294095</v>
      </c>
      <c r="H318" s="36">
        <v>0.285023</v>
      </c>
      <c r="I318" s="36">
        <v>0.321473</v>
      </c>
      <c r="J318" s="36">
        <v>0.351346</v>
      </c>
      <c r="K318" s="36">
        <v>0.326236</v>
      </c>
      <c r="L318" s="36">
        <v>0.335405</v>
      </c>
      <c r="M318" s="36">
        <v>0.300089</v>
      </c>
      <c r="N318" s="36">
        <v>0.307962</v>
      </c>
      <c r="O318" s="36">
        <v>0.307411</v>
      </c>
      <c r="P318" s="36">
        <v>0.337154</v>
      </c>
      <c r="Q318" s="36">
        <v>0.377492</v>
      </c>
      <c r="R318" s="36">
        <v>0.35883</v>
      </c>
      <c r="S318" s="36">
        <v>0.368096</v>
      </c>
      <c r="T318" s="36">
        <v>0.313049</v>
      </c>
      <c r="U318" s="36">
        <v>0.316872</v>
      </c>
      <c r="V318" s="36">
        <v>0.281491</v>
      </c>
      <c r="W318" s="36">
        <v>0.31671</v>
      </c>
      <c r="X318" s="36">
        <v>0.326689</v>
      </c>
      <c r="Y318" s="36">
        <v>0.32306</v>
      </c>
      <c r="Z318" s="36">
        <v>0.359543</v>
      </c>
      <c r="AA318" s="36">
        <v>0.348656</v>
      </c>
      <c r="AB318" s="36">
        <v>0.607435</v>
      </c>
      <c r="AC318" s="36">
        <v>0.678035</v>
      </c>
      <c r="AD318" s="36">
        <v>0.656813</v>
      </c>
      <c r="AE318" s="36">
        <v>0.632513</v>
      </c>
      <c r="AF318" s="36">
        <v>0.625028</v>
      </c>
      <c r="AG318" s="36">
        <v>0.537937</v>
      </c>
      <c r="AH318" s="36">
        <v>0.430434</v>
      </c>
      <c r="AI318" s="36">
        <v>0.383389</v>
      </c>
      <c r="AJ318" s="36">
        <v>0.358085</v>
      </c>
      <c r="AK318" s="36">
        <v>0.357016</v>
      </c>
      <c r="AL318" s="36">
        <v>0.39758</v>
      </c>
      <c r="AM318" s="36">
        <v>0.344866</v>
      </c>
      <c r="AN318" s="36">
        <v>0.338191</v>
      </c>
      <c r="AO318" s="36">
        <v>0.28917</v>
      </c>
      <c r="AP318" s="36">
        <v>0.326106</v>
      </c>
      <c r="AQ318" s="36">
        <v>0.312142</v>
      </c>
      <c r="AR318" s="36">
        <v>0.332554</v>
      </c>
      <c r="AS318" s="36">
        <v>0.364046</v>
      </c>
      <c r="AT318" s="36">
        <v>0.363334</v>
      </c>
      <c r="AU318" s="36">
        <v>0.305791</v>
      </c>
      <c r="AV318" s="36">
        <v>0.245819</v>
      </c>
      <c r="AW318" s="36">
        <v>0.283046</v>
      </c>
      <c r="AX318" s="36">
        <v>0.359348</v>
      </c>
      <c r="AY318" s="36">
        <v>0.338353</v>
      </c>
      <c r="AZ318" s="36">
        <v>0.404352</v>
      </c>
      <c r="BA318" s="36">
        <v>0.363852</v>
      </c>
      <c r="BB318" s="36">
        <v>0.333072</v>
      </c>
      <c r="BC318" s="36">
        <v>0.271577</v>
      </c>
      <c r="BD318" s="36">
        <v>0.258649</v>
      </c>
      <c r="BE318" s="36">
        <v>0.252979</v>
      </c>
      <c r="BF318" s="36">
        <v>0.317261</v>
      </c>
      <c r="BG318" s="36">
        <v>0.361843</v>
      </c>
      <c r="BH318" s="36">
        <v>0.348689</v>
      </c>
      <c r="BI318" s="36">
        <v>0.333364</v>
      </c>
      <c r="BJ318" s="36">
        <v>0.264546</v>
      </c>
      <c r="BK318" s="36">
        <v>0.26636</v>
      </c>
      <c r="BL318" s="36"/>
      <c r="BM318" s="36">
        <v>0.248054</v>
      </c>
      <c r="BN318" s="36">
        <v>0.200167</v>
      </c>
      <c r="BO318" s="36">
        <v>0.374738</v>
      </c>
      <c r="BP318" s="36">
        <v>0.39839</v>
      </c>
      <c r="BQ318" s="36">
        <v>0.364856</v>
      </c>
      <c r="BR318" s="36">
        <v>0.31684</v>
      </c>
      <c r="BS318" s="36">
        <v>0.350795</v>
      </c>
      <c r="BT318" s="36">
        <v>0.384718</v>
      </c>
      <c r="BU318" s="36">
        <v>0.414234</v>
      </c>
      <c r="BV318" s="36">
        <v>0.39353</v>
      </c>
      <c r="BW318" s="36">
        <v>0.402602</v>
      </c>
      <c r="BX318" s="36">
        <v>0.411642</v>
      </c>
      <c r="BY318" s="36">
        <v>0.35721</v>
      </c>
      <c r="BZ318" s="36">
        <v>0.314377</v>
      </c>
      <c r="CA318" s="36">
        <v>0.316451</v>
      </c>
      <c r="CB318" s="36">
        <v>0.302357</v>
      </c>
      <c r="CC318" s="36">
        <v>0.324551</v>
      </c>
      <c r="CD318" s="36">
        <v>0.368777</v>
      </c>
      <c r="CE318" s="36">
        <v>0.325685</v>
      </c>
      <c r="CF318" s="36">
        <v>0.329767</v>
      </c>
      <c r="CG318" s="36">
        <v>0.356983</v>
      </c>
      <c r="CH318" s="36">
        <v>0.338159</v>
      </c>
      <c r="CI318" s="36">
        <v>0.33845</v>
      </c>
      <c r="CJ318" s="36">
        <v>0.3668</v>
      </c>
      <c r="CK318" s="36">
        <v>0.317617</v>
      </c>
      <c r="CL318" s="36">
        <v>0.423209</v>
      </c>
      <c r="CM318" s="36">
        <v>0.383972</v>
      </c>
      <c r="CN318" s="36">
        <v>0.289235</v>
      </c>
      <c r="CO318" s="36">
        <v>0.210697</v>
      </c>
      <c r="CP318" s="36">
        <v>0.164009</v>
      </c>
      <c r="CQ318" s="36">
        <v>0.132775</v>
      </c>
      <c r="CR318" s="36">
        <v>0.106985</v>
      </c>
      <c r="CS318" s="36">
        <v>0.101023</v>
      </c>
      <c r="CT318" s="36">
        <v>0.0788616</v>
      </c>
      <c r="CU318" s="36">
        <v>0.0550476</v>
      </c>
      <c r="CV318" s="36">
        <v>0.0581256</v>
      </c>
      <c r="CW318" s="36">
        <v>0.0494424</v>
      </c>
      <c r="CX318" s="36">
        <v>0.0497016</v>
      </c>
      <c r="CY318" s="36">
        <v>0.0515484</v>
      </c>
      <c r="CZ318" s="36">
        <v>0.0675864</v>
      </c>
      <c r="DA318" s="36">
        <v>0.0692064</v>
      </c>
      <c r="DB318" s="36">
        <v>0.0550152</v>
      </c>
      <c r="DC318" s="36">
        <v>0.0539136</v>
      </c>
      <c r="DD318" s="36">
        <v>0.0519048</v>
      </c>
      <c r="DE318" s="36">
        <v>0.0528444</v>
      </c>
      <c r="DF318" s="36">
        <v>0.0532008</v>
      </c>
      <c r="DG318" s="36">
        <v>0.055566</v>
      </c>
      <c r="DH318" s="36">
        <v>0.0634068</v>
      </c>
      <c r="DI318" s="36">
        <v>0.0578016</v>
      </c>
      <c r="DJ318" s="36">
        <v>0.0640548</v>
      </c>
      <c r="DK318" s="36">
        <v>0.0604584</v>
      </c>
      <c r="DL318" s="36">
        <v>0.0661284</v>
      </c>
    </row>
    <row r="319" ht="26.25" customHeight="1" spans="1:116">
      <c r="A319" s="37" t="s">
        <v>352</v>
      </c>
      <c r="B319" s="38"/>
      <c r="C319" s="36">
        <f t="shared" ref="C319:AV319" si="0">SUM(C3:C318)</f>
        <v>331.77187054</v>
      </c>
      <c r="D319" s="36">
        <f t="shared" si="0"/>
        <v>301.6107914</v>
      </c>
      <c r="E319" s="36">
        <f t="shared" si="0"/>
        <v>321.9462904</v>
      </c>
      <c r="F319" s="36">
        <f t="shared" si="0"/>
        <v>293.7924244</v>
      </c>
      <c r="G319" s="36">
        <f t="shared" si="0"/>
        <v>300.560989</v>
      </c>
      <c r="H319" s="36">
        <f t="shared" si="0"/>
        <v>312.4360412</v>
      </c>
      <c r="I319" s="36">
        <f t="shared" si="0"/>
        <v>327.1804618</v>
      </c>
      <c r="J319" s="36">
        <f t="shared" si="0"/>
        <v>359.732534199999</v>
      </c>
      <c r="K319" s="36">
        <f t="shared" si="0"/>
        <v>333.4036922</v>
      </c>
      <c r="L319" s="36">
        <f t="shared" si="0"/>
        <v>354.9126166</v>
      </c>
      <c r="M319" s="36">
        <f t="shared" si="0"/>
        <v>355.7553582</v>
      </c>
      <c r="N319" s="36">
        <f t="shared" si="0"/>
        <v>376.6038778</v>
      </c>
      <c r="O319" s="36">
        <f t="shared" si="0"/>
        <v>392.4682178</v>
      </c>
      <c r="P319" s="36">
        <f t="shared" si="0"/>
        <v>422.3651446</v>
      </c>
      <c r="Q319" s="36">
        <f t="shared" si="0"/>
        <v>487.7830146</v>
      </c>
      <c r="R319" s="36">
        <f t="shared" si="0"/>
        <v>482.195262</v>
      </c>
      <c r="S319" s="36">
        <f t="shared" si="0"/>
        <v>499.7104794</v>
      </c>
      <c r="T319" s="36">
        <f t="shared" si="0"/>
        <v>477.607426600001</v>
      </c>
      <c r="U319" s="36">
        <f t="shared" si="0"/>
        <v>477.4872892</v>
      </c>
      <c r="V319" s="36">
        <f t="shared" si="0"/>
        <v>480.6433724</v>
      </c>
      <c r="W319" s="36">
        <f t="shared" si="0"/>
        <v>516.1103524</v>
      </c>
      <c r="X319" s="36">
        <f t="shared" si="0"/>
        <v>512.8172828</v>
      </c>
      <c r="Y319" s="36">
        <f t="shared" si="0"/>
        <v>474.558843</v>
      </c>
      <c r="Z319" s="36">
        <f t="shared" si="0"/>
        <v>401.1656314</v>
      </c>
      <c r="AA319" s="36">
        <f t="shared" si="0"/>
        <v>331.9542268</v>
      </c>
      <c r="AB319" s="36">
        <f t="shared" si="0"/>
        <v>528.7313298</v>
      </c>
      <c r="AC319" s="36">
        <f t="shared" si="0"/>
        <v>572.5487612</v>
      </c>
      <c r="AD319" s="36">
        <f t="shared" si="0"/>
        <v>585.433714</v>
      </c>
      <c r="AE319" s="36">
        <f t="shared" si="0"/>
        <v>615.3119462</v>
      </c>
      <c r="AF319" s="36">
        <f t="shared" si="0"/>
        <v>703.4770016</v>
      </c>
      <c r="AG319" s="36">
        <f t="shared" si="0"/>
        <v>666.05455</v>
      </c>
      <c r="AH319" s="36">
        <f t="shared" si="0"/>
        <v>578.1714716</v>
      </c>
      <c r="AI319" s="36">
        <f t="shared" si="0"/>
        <v>545.7629508</v>
      </c>
      <c r="AJ319" s="36">
        <f t="shared" si="0"/>
        <v>488.5095746</v>
      </c>
      <c r="AK319" s="36">
        <f t="shared" si="0"/>
        <v>453.759494</v>
      </c>
      <c r="AL319" s="36">
        <f t="shared" si="0"/>
        <v>471.5379692</v>
      </c>
      <c r="AM319" s="36">
        <f t="shared" si="0"/>
        <v>430.6776072</v>
      </c>
      <c r="AN319" s="36">
        <f t="shared" si="0"/>
        <v>401.8276426</v>
      </c>
      <c r="AO319" s="36">
        <f t="shared" si="0"/>
        <v>332.7211702</v>
      </c>
      <c r="AP319" s="36">
        <f t="shared" si="0"/>
        <v>382.6231862</v>
      </c>
      <c r="AQ319" s="36">
        <f t="shared" si="0"/>
        <v>417.5809748</v>
      </c>
      <c r="AR319" s="36">
        <f t="shared" si="0"/>
        <v>398.7097994</v>
      </c>
      <c r="AS319" s="36">
        <f t="shared" si="0"/>
        <v>448.9054576</v>
      </c>
      <c r="AT319" s="36">
        <f t="shared" si="0"/>
        <v>462.8732798</v>
      </c>
      <c r="AU319" s="36">
        <f t="shared" si="0"/>
        <v>356.8702426</v>
      </c>
      <c r="AV319" s="36">
        <f t="shared" si="0"/>
        <v>316.4398256</v>
      </c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>
        <f t="shared" ref="BM319:DF319" si="1">SUM(BM3:BM318)</f>
        <v>258.1961958</v>
      </c>
      <c r="BN319" s="36">
        <f t="shared" si="1"/>
        <v>243.7167454</v>
      </c>
      <c r="BO319" s="36">
        <f t="shared" si="1"/>
        <v>385.303889</v>
      </c>
      <c r="BP319" s="36">
        <f t="shared" si="1"/>
        <v>435.1388464</v>
      </c>
      <c r="BQ319" s="36">
        <f t="shared" si="1"/>
        <v>407.7218426</v>
      </c>
      <c r="BR319" s="36">
        <f t="shared" si="1"/>
        <v>385.900773</v>
      </c>
      <c r="BS319" s="36">
        <f t="shared" si="1"/>
        <v>388.5005452</v>
      </c>
      <c r="BT319" s="36">
        <f t="shared" si="1"/>
        <v>432.975279</v>
      </c>
      <c r="BU319" s="36">
        <f t="shared" si="1"/>
        <v>482.095639</v>
      </c>
      <c r="BV319" s="36">
        <f t="shared" si="1"/>
        <v>425.3660912</v>
      </c>
      <c r="BW319" s="36">
        <f t="shared" si="1"/>
        <v>466.5566832</v>
      </c>
      <c r="BX319" s="36">
        <f t="shared" si="1"/>
        <v>433.1755576</v>
      </c>
      <c r="BY319" s="36">
        <f t="shared" si="1"/>
        <v>423.389344</v>
      </c>
      <c r="BZ319" s="36">
        <f t="shared" si="1"/>
        <v>400.4527274</v>
      </c>
      <c r="CA319" s="36">
        <f t="shared" si="1"/>
        <v>418.9521416</v>
      </c>
      <c r="CB319" s="36">
        <f t="shared" si="1"/>
        <v>437.790699</v>
      </c>
      <c r="CC319" s="36">
        <f t="shared" si="1"/>
        <v>466.919202</v>
      </c>
      <c r="CD319" s="36">
        <f t="shared" si="1"/>
        <v>515.7494372</v>
      </c>
      <c r="CE319" s="36">
        <f t="shared" si="1"/>
        <v>512.5825504</v>
      </c>
      <c r="CF319" s="36">
        <f t="shared" si="1"/>
        <v>529.346894</v>
      </c>
      <c r="CG319" s="36">
        <f t="shared" si="1"/>
        <v>606.889053</v>
      </c>
      <c r="CH319" s="36">
        <f t="shared" si="1"/>
        <v>566.7546678</v>
      </c>
      <c r="CI319" s="36">
        <f t="shared" si="1"/>
        <v>537.7642344</v>
      </c>
      <c r="CJ319" s="36">
        <f t="shared" si="1"/>
        <v>435.2387154</v>
      </c>
      <c r="CK319" s="36">
        <f t="shared" si="1"/>
        <v>252.4965784</v>
      </c>
      <c r="CL319" s="36">
        <f t="shared" si="1"/>
        <v>277.0384662</v>
      </c>
      <c r="CM319" s="36">
        <f t="shared" si="1"/>
        <v>254.6170628</v>
      </c>
      <c r="CN319" s="36">
        <f t="shared" si="1"/>
        <v>217.1682812</v>
      </c>
      <c r="CO319" s="36">
        <f t="shared" si="1"/>
        <v>185.136397</v>
      </c>
      <c r="CP319" s="36">
        <f t="shared" si="1"/>
        <v>177.090002</v>
      </c>
      <c r="CQ319" s="36">
        <f t="shared" si="1"/>
        <v>148.2042084</v>
      </c>
      <c r="CR319" s="36">
        <f t="shared" si="1"/>
        <v>125.906752</v>
      </c>
      <c r="CS319" s="36">
        <f t="shared" si="1"/>
        <v>137.6379334</v>
      </c>
      <c r="CT319" s="36">
        <f t="shared" si="1"/>
        <v>112.955997</v>
      </c>
      <c r="CU319" s="36">
        <f t="shared" si="1"/>
        <v>82.7620721999999</v>
      </c>
      <c r="CV319" s="36">
        <f t="shared" si="1"/>
        <v>78.4069634</v>
      </c>
      <c r="CW319" s="36">
        <f t="shared" si="1"/>
        <v>78.1741784</v>
      </c>
      <c r="CX319" s="36">
        <f t="shared" si="1"/>
        <v>82.700217</v>
      </c>
      <c r="CY319" s="36">
        <f t="shared" si="1"/>
        <v>91.4539828</v>
      </c>
      <c r="CZ319" s="36">
        <f t="shared" si="1"/>
        <v>107.8634244</v>
      </c>
      <c r="DA319" s="36">
        <f t="shared" si="1"/>
        <v>97.6162424</v>
      </c>
      <c r="DB319" s="36">
        <f t="shared" si="1"/>
        <v>72.0622698</v>
      </c>
      <c r="DC319" s="36">
        <f t="shared" si="1"/>
        <v>68.852863</v>
      </c>
      <c r="DD319" s="36">
        <f t="shared" si="1"/>
        <v>70.5284664</v>
      </c>
      <c r="DE319" s="36">
        <f t="shared" si="1"/>
        <v>70.7539278</v>
      </c>
      <c r="DF319" s="36">
        <f t="shared" si="1"/>
        <v>68.0506714</v>
      </c>
      <c r="DG319" s="36"/>
      <c r="DH319" s="36"/>
      <c r="DI319" s="36"/>
      <c r="DJ319" s="36"/>
      <c r="DK319" s="36"/>
      <c r="DL319" s="36"/>
    </row>
    <row r="320" spans="1:11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</row>
    <row r="321" ht="28.2" spans="1:116">
      <c r="A321" s="34" t="s">
        <v>353</v>
      </c>
      <c r="B321" s="28"/>
      <c r="C321" s="28"/>
      <c r="D321" s="39" t="s">
        <v>354</v>
      </c>
      <c r="E321" s="30"/>
      <c r="F321" s="30"/>
      <c r="G321" s="30"/>
      <c r="H321" s="30"/>
      <c r="I321" s="30"/>
      <c r="J321" s="30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</row>
    <row r="322" spans="1:11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</row>
    <row r="323" spans="1:116">
      <c r="A323" s="28"/>
      <c r="B323" s="29" t="s">
        <v>355</v>
      </c>
      <c r="C323" s="30"/>
      <c r="D323" s="30"/>
      <c r="E323" s="30"/>
      <c r="F323" s="30"/>
      <c r="G323" s="30"/>
      <c r="H323" s="30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</row>
    <row r="324" spans="1:116">
      <c r="A324" s="32"/>
      <c r="B324" s="31">
        <v>43831</v>
      </c>
      <c r="C324" s="31">
        <v>43832</v>
      </c>
      <c r="D324" s="31">
        <v>43833</v>
      </c>
      <c r="E324" s="31">
        <v>43834</v>
      </c>
      <c r="F324" s="31">
        <v>43835</v>
      </c>
      <c r="G324" s="31">
        <v>43836</v>
      </c>
      <c r="H324" s="31">
        <v>43837</v>
      </c>
      <c r="I324" s="31">
        <v>43838</v>
      </c>
      <c r="J324" s="31">
        <v>43839</v>
      </c>
      <c r="K324" s="31">
        <v>43840</v>
      </c>
      <c r="L324" s="31">
        <v>43841</v>
      </c>
      <c r="M324" s="31">
        <v>43842</v>
      </c>
      <c r="N324" s="31">
        <v>43843</v>
      </c>
      <c r="O324" s="31">
        <v>43844</v>
      </c>
      <c r="P324" s="31">
        <v>43845</v>
      </c>
      <c r="Q324" s="31">
        <v>43846</v>
      </c>
      <c r="R324" s="31">
        <v>43847</v>
      </c>
      <c r="S324" s="31">
        <v>43848</v>
      </c>
      <c r="T324" s="31">
        <v>43849</v>
      </c>
      <c r="U324" s="31">
        <v>43850</v>
      </c>
      <c r="V324" s="31">
        <v>43851</v>
      </c>
      <c r="W324" s="31">
        <v>43852</v>
      </c>
      <c r="X324" s="31">
        <v>43853</v>
      </c>
      <c r="Y324" s="31">
        <v>43854</v>
      </c>
      <c r="Z324" s="31">
        <v>43855</v>
      </c>
      <c r="AA324" s="31">
        <v>43856</v>
      </c>
      <c r="AB324" s="31">
        <v>43857</v>
      </c>
      <c r="AC324" s="31">
        <v>43858</v>
      </c>
      <c r="AD324" s="31">
        <v>43859</v>
      </c>
      <c r="AE324" s="31">
        <v>43860</v>
      </c>
      <c r="AF324" s="31">
        <v>43861</v>
      </c>
      <c r="AG324" s="31">
        <v>43862</v>
      </c>
      <c r="AH324" s="31">
        <v>43863</v>
      </c>
      <c r="AI324" s="31">
        <v>43864</v>
      </c>
      <c r="AJ324" s="31">
        <v>43865</v>
      </c>
      <c r="AK324" s="31">
        <v>43866</v>
      </c>
      <c r="AL324" s="31">
        <v>43867</v>
      </c>
      <c r="AM324" s="31">
        <v>43868</v>
      </c>
      <c r="AN324" s="31">
        <v>43869</v>
      </c>
      <c r="AO324" s="31">
        <v>43870</v>
      </c>
      <c r="AP324" s="31">
        <v>43871</v>
      </c>
      <c r="AQ324" s="31">
        <v>43872</v>
      </c>
      <c r="AR324" s="31">
        <v>43873</v>
      </c>
      <c r="AS324" s="31">
        <v>43874</v>
      </c>
      <c r="AT324" s="31">
        <v>43875</v>
      </c>
      <c r="AU324" s="31">
        <v>43876</v>
      </c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</row>
    <row r="325" ht="42.75" customHeight="1" spans="1:116">
      <c r="A325" s="32" t="s">
        <v>356</v>
      </c>
      <c r="B325" s="32">
        <v>331.77187054</v>
      </c>
      <c r="C325" s="32">
        <v>301.6107914</v>
      </c>
      <c r="D325" s="32">
        <v>321.9462904</v>
      </c>
      <c r="E325" s="32">
        <v>293.7924244</v>
      </c>
      <c r="F325" s="32">
        <v>300.560989</v>
      </c>
      <c r="G325" s="32">
        <v>312.4360412</v>
      </c>
      <c r="H325" s="32">
        <v>327.1804618</v>
      </c>
      <c r="I325" s="32">
        <v>359.732534199999</v>
      </c>
      <c r="J325" s="32">
        <v>333.4036922</v>
      </c>
      <c r="K325" s="32">
        <v>354.9126166</v>
      </c>
      <c r="L325" s="32">
        <v>355.7553582</v>
      </c>
      <c r="M325" s="32">
        <v>376.6038778</v>
      </c>
      <c r="N325" s="32">
        <v>392.4682178</v>
      </c>
      <c r="O325" s="32">
        <v>422.3651446</v>
      </c>
      <c r="P325" s="32">
        <v>487.7830146</v>
      </c>
      <c r="Q325" s="32">
        <v>482.195262</v>
      </c>
      <c r="R325" s="32">
        <v>499.7104794</v>
      </c>
      <c r="S325" s="32">
        <v>477.607426600001</v>
      </c>
      <c r="T325" s="32">
        <v>477.4872892</v>
      </c>
      <c r="U325" s="32">
        <v>480.6433724</v>
      </c>
      <c r="V325" s="32">
        <v>516.1103524</v>
      </c>
      <c r="W325" s="32">
        <v>512.8172828</v>
      </c>
      <c r="X325" s="32">
        <v>474.558843</v>
      </c>
      <c r="Y325" s="32">
        <v>401.1656314</v>
      </c>
      <c r="Z325" s="32">
        <v>331.9542268</v>
      </c>
      <c r="AA325" s="32">
        <v>528.7313298</v>
      </c>
      <c r="AB325" s="32">
        <v>572.5487612</v>
      </c>
      <c r="AC325" s="32">
        <v>585.433714</v>
      </c>
      <c r="AD325" s="32">
        <v>615.3119462</v>
      </c>
      <c r="AE325" s="32">
        <v>703.4770016</v>
      </c>
      <c r="AF325" s="32">
        <v>666.05455</v>
      </c>
      <c r="AG325" s="32">
        <v>578.1714716</v>
      </c>
      <c r="AH325" s="32">
        <v>545.7629508</v>
      </c>
      <c r="AI325" s="32">
        <v>488.5095746</v>
      </c>
      <c r="AJ325" s="32">
        <v>453.759494</v>
      </c>
      <c r="AK325" s="32">
        <v>471.5379692</v>
      </c>
      <c r="AL325" s="32">
        <v>430.6776072</v>
      </c>
      <c r="AM325" s="32">
        <v>401.8276426</v>
      </c>
      <c r="AN325" s="32">
        <v>332.7211702</v>
      </c>
      <c r="AO325" s="32">
        <v>382.6231862</v>
      </c>
      <c r="AP325" s="32">
        <v>417.5809748</v>
      </c>
      <c r="AQ325" s="32">
        <v>398.7097994</v>
      </c>
      <c r="AR325" s="32">
        <v>448.9054576</v>
      </c>
      <c r="AS325" s="32">
        <v>462.8732798</v>
      </c>
      <c r="AT325" s="32">
        <v>356.8702426</v>
      </c>
      <c r="AU325" s="32">
        <v>316.4398256</v>
      </c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</row>
    <row r="326" spans="1:116">
      <c r="A326" s="32" t="s">
        <v>357</v>
      </c>
      <c r="B326" s="32">
        <v>258.1961958</v>
      </c>
      <c r="C326" s="32">
        <v>243.7167454</v>
      </c>
      <c r="D326" s="32">
        <v>385.303889</v>
      </c>
      <c r="E326" s="32">
        <v>435.1388464</v>
      </c>
      <c r="F326" s="32">
        <v>407.7218426</v>
      </c>
      <c r="G326" s="32">
        <v>385.900773</v>
      </c>
      <c r="H326" s="32">
        <v>388.5005452</v>
      </c>
      <c r="I326" s="32">
        <v>432.975279</v>
      </c>
      <c r="J326" s="32">
        <v>482.095639</v>
      </c>
      <c r="K326" s="32">
        <v>425.3660912</v>
      </c>
      <c r="L326" s="32">
        <v>466.5566832</v>
      </c>
      <c r="M326" s="32">
        <v>433.1755576</v>
      </c>
      <c r="N326" s="32">
        <v>423.389344</v>
      </c>
      <c r="O326" s="32">
        <v>400.4527274</v>
      </c>
      <c r="P326" s="32">
        <v>418.9521416</v>
      </c>
      <c r="Q326" s="32">
        <v>437.790699</v>
      </c>
      <c r="R326" s="32">
        <v>466.919202</v>
      </c>
      <c r="S326" s="32">
        <v>515.7494372</v>
      </c>
      <c r="T326" s="32">
        <v>512.5825504</v>
      </c>
      <c r="U326" s="32">
        <v>529.346894</v>
      </c>
      <c r="V326" s="32">
        <v>606.889053</v>
      </c>
      <c r="W326" s="32">
        <v>566.7546678</v>
      </c>
      <c r="X326" s="32">
        <v>537.7642344</v>
      </c>
      <c r="Y326" s="32">
        <v>435.2387154</v>
      </c>
      <c r="Z326" s="32">
        <v>252.4965784</v>
      </c>
      <c r="AA326" s="32">
        <v>277.0384662</v>
      </c>
      <c r="AB326" s="32">
        <v>254.6170628</v>
      </c>
      <c r="AC326" s="32">
        <v>217.1682812</v>
      </c>
      <c r="AD326" s="32">
        <v>185.136397</v>
      </c>
      <c r="AE326" s="32">
        <v>177.090002</v>
      </c>
      <c r="AF326" s="32">
        <v>148.2042084</v>
      </c>
      <c r="AG326" s="32">
        <v>125.906752</v>
      </c>
      <c r="AH326" s="32">
        <v>137.6379334</v>
      </c>
      <c r="AI326" s="32">
        <v>112.955997</v>
      </c>
      <c r="AJ326" s="32">
        <v>82.7620721999999</v>
      </c>
      <c r="AK326" s="32">
        <v>78.4069634</v>
      </c>
      <c r="AL326" s="32">
        <v>78.1741784</v>
      </c>
      <c r="AM326" s="32">
        <v>82.700217</v>
      </c>
      <c r="AN326" s="32">
        <v>91.4539828</v>
      </c>
      <c r="AO326" s="32">
        <v>107.8634244</v>
      </c>
      <c r="AP326" s="32">
        <v>97.6162424</v>
      </c>
      <c r="AQ326" s="32">
        <v>72.0622698</v>
      </c>
      <c r="AR326" s="32">
        <v>68.852863</v>
      </c>
      <c r="AS326" s="32">
        <v>70.5284664</v>
      </c>
      <c r="AT326" s="32">
        <v>70.7539278</v>
      </c>
      <c r="AU326" s="32">
        <v>68.0506714</v>
      </c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</row>
    <row r="327" spans="1:116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</row>
    <row r="328" spans="1:116">
      <c r="A328" s="32"/>
      <c r="B328" s="31">
        <v>43831</v>
      </c>
      <c r="C328" s="31">
        <v>43832</v>
      </c>
      <c r="D328" s="31">
        <v>43833</v>
      </c>
      <c r="E328" s="31">
        <v>43834</v>
      </c>
      <c r="F328" s="31">
        <v>43835</v>
      </c>
      <c r="G328" s="31">
        <v>43836</v>
      </c>
      <c r="H328" s="31">
        <v>43837</v>
      </c>
      <c r="I328" s="31">
        <v>43838</v>
      </c>
      <c r="J328" s="31">
        <v>43839</v>
      </c>
      <c r="K328" s="31">
        <v>43840</v>
      </c>
      <c r="L328" s="31">
        <v>43841</v>
      </c>
      <c r="M328" s="31">
        <v>43842</v>
      </c>
      <c r="N328" s="31">
        <v>43843</v>
      </c>
      <c r="O328" s="31">
        <v>43844</v>
      </c>
      <c r="P328" s="31">
        <v>43845</v>
      </c>
      <c r="Q328" s="31">
        <v>43846</v>
      </c>
      <c r="R328" s="31">
        <v>43847</v>
      </c>
      <c r="S328" s="31">
        <v>43848</v>
      </c>
      <c r="T328" s="31">
        <v>43849</v>
      </c>
      <c r="U328" s="31">
        <v>43850</v>
      </c>
      <c r="V328" s="31">
        <v>43851</v>
      </c>
      <c r="W328" s="31">
        <v>43852</v>
      </c>
      <c r="X328" s="31">
        <v>43853</v>
      </c>
      <c r="Y328" s="31">
        <v>43854</v>
      </c>
      <c r="Z328" s="31">
        <v>43855</v>
      </c>
      <c r="AA328" s="31">
        <v>43856</v>
      </c>
      <c r="AB328" s="31">
        <v>43857</v>
      </c>
      <c r="AC328" s="31">
        <v>43858</v>
      </c>
      <c r="AD328" s="31">
        <v>43859</v>
      </c>
      <c r="AE328" s="31">
        <v>43860</v>
      </c>
      <c r="AF328" s="31">
        <v>43861</v>
      </c>
      <c r="AG328" s="31">
        <v>43862</v>
      </c>
      <c r="AH328" s="31">
        <v>43863</v>
      </c>
      <c r="AI328" s="31">
        <v>43864</v>
      </c>
      <c r="AJ328" s="31">
        <v>43865</v>
      </c>
      <c r="AK328" s="31">
        <v>43866</v>
      </c>
      <c r="AL328" s="31">
        <v>43867</v>
      </c>
      <c r="AM328" s="31">
        <v>43868</v>
      </c>
      <c r="AN328" s="31">
        <v>43869</v>
      </c>
      <c r="AO328" s="31">
        <v>43870</v>
      </c>
      <c r="AP328" s="31">
        <v>43871</v>
      </c>
      <c r="AQ328" s="31">
        <v>43872</v>
      </c>
      <c r="AR328" s="31">
        <v>43873</v>
      </c>
      <c r="AS328" s="31">
        <v>43874</v>
      </c>
      <c r="AT328" s="31">
        <v>43875</v>
      </c>
      <c r="AU328" s="31">
        <v>43876</v>
      </c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</row>
    <row r="329" ht="55.2" spans="1:116">
      <c r="A329" s="33" t="s">
        <v>358</v>
      </c>
      <c r="B329" s="40">
        <f>B325*5.6137/100</f>
        <v>18.624677496504</v>
      </c>
      <c r="C329" s="40">
        <f t="shared" ref="C329:AU329" si="2">C325*5.6137/100</f>
        <v>16.9315249968218</v>
      </c>
      <c r="D329" s="40">
        <f t="shared" si="2"/>
        <v>18.0730989041848</v>
      </c>
      <c r="E329" s="40">
        <f t="shared" si="2"/>
        <v>16.4926253285428</v>
      </c>
      <c r="F329" s="40">
        <f t="shared" si="2"/>
        <v>16.872592239493</v>
      </c>
      <c r="G329" s="40">
        <f t="shared" si="2"/>
        <v>17.5392220448444</v>
      </c>
      <c r="H329" s="40">
        <f t="shared" si="2"/>
        <v>18.3669295840666</v>
      </c>
      <c r="I329" s="40">
        <f t="shared" si="2"/>
        <v>20.1943052723854</v>
      </c>
      <c r="J329" s="40">
        <f t="shared" si="2"/>
        <v>18.7162830690314</v>
      </c>
      <c r="K329" s="40">
        <f t="shared" si="2"/>
        <v>19.9237295580742</v>
      </c>
      <c r="L329" s="40">
        <f t="shared" si="2"/>
        <v>19.9710385432734</v>
      </c>
      <c r="M329" s="40">
        <f t="shared" si="2"/>
        <v>21.1414118880586</v>
      </c>
      <c r="N329" s="40">
        <f t="shared" si="2"/>
        <v>22.0319883426386</v>
      </c>
      <c r="O329" s="40">
        <f t="shared" si="2"/>
        <v>23.7103121224102</v>
      </c>
      <c r="P329" s="40">
        <f t="shared" si="2"/>
        <v>27.3826750906002</v>
      </c>
      <c r="Q329" s="40">
        <f t="shared" si="2"/>
        <v>27.068995422894</v>
      </c>
      <c r="R329" s="40">
        <f t="shared" si="2"/>
        <v>28.0522471820778</v>
      </c>
      <c r="S329" s="40">
        <f t="shared" si="2"/>
        <v>26.8114481070442</v>
      </c>
      <c r="T329" s="40">
        <f t="shared" si="2"/>
        <v>26.8047039538204</v>
      </c>
      <c r="U329" s="40">
        <f t="shared" si="2"/>
        <v>26.9818769964188</v>
      </c>
      <c r="V329" s="40">
        <f t="shared" si="2"/>
        <v>28.9728868526788</v>
      </c>
      <c r="W329" s="40">
        <f t="shared" si="2"/>
        <v>28.7880238045436</v>
      </c>
      <c r="X329" s="40">
        <f t="shared" si="2"/>
        <v>26.640309769491</v>
      </c>
      <c r="Y329" s="40">
        <f t="shared" si="2"/>
        <v>22.5202350499018</v>
      </c>
      <c r="Z329" s="40">
        <f t="shared" si="2"/>
        <v>18.6349144298716</v>
      </c>
      <c r="AA329" s="40">
        <f t="shared" si="2"/>
        <v>29.6813906609826</v>
      </c>
      <c r="AB329" s="40">
        <f t="shared" si="2"/>
        <v>32.1411698074844</v>
      </c>
      <c r="AC329" s="40">
        <f t="shared" si="2"/>
        <v>32.864492402818</v>
      </c>
      <c r="AD329" s="40">
        <f t="shared" si="2"/>
        <v>34.5417667238294</v>
      </c>
      <c r="AE329" s="40">
        <f t="shared" si="2"/>
        <v>39.4910884388192</v>
      </c>
      <c r="AF329" s="40">
        <f t="shared" si="2"/>
        <v>37.39030427335</v>
      </c>
      <c r="AG329" s="40">
        <f t="shared" si="2"/>
        <v>32.4568119012092</v>
      </c>
      <c r="AH329" s="40">
        <f t="shared" si="2"/>
        <v>30.6374947690596</v>
      </c>
      <c r="AI329" s="40">
        <f t="shared" si="2"/>
        <v>27.4234619893202</v>
      </c>
      <c r="AJ329" s="40">
        <f t="shared" si="2"/>
        <v>25.472696714678</v>
      </c>
      <c r="AK329" s="40">
        <f t="shared" si="2"/>
        <v>26.4707269769804</v>
      </c>
      <c r="AL329" s="40">
        <f t="shared" si="2"/>
        <v>24.1769488353864</v>
      </c>
      <c r="AM329" s="40">
        <f t="shared" si="2"/>
        <v>22.5573983726362</v>
      </c>
      <c r="AN329" s="40">
        <f t="shared" si="2"/>
        <v>18.6779683315174</v>
      </c>
      <c r="AO329" s="40">
        <f t="shared" si="2"/>
        <v>21.4793178037094</v>
      </c>
      <c r="AP329" s="40">
        <f t="shared" si="2"/>
        <v>23.4417431823476</v>
      </c>
      <c r="AQ329" s="40">
        <f t="shared" si="2"/>
        <v>22.3823720089178</v>
      </c>
      <c r="AR329" s="40">
        <f t="shared" si="2"/>
        <v>25.2002056732912</v>
      </c>
      <c r="AS329" s="40">
        <f t="shared" si="2"/>
        <v>25.9843173081326</v>
      </c>
      <c r="AT329" s="40">
        <f t="shared" si="2"/>
        <v>20.0336248088362</v>
      </c>
      <c r="AU329" s="40">
        <f t="shared" si="2"/>
        <v>17.7639824897072</v>
      </c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</row>
    <row r="330" ht="55.2" spans="1:116">
      <c r="A330" s="41" t="s">
        <v>359</v>
      </c>
      <c r="B330" s="42">
        <f>B326*5.6137/100</f>
        <v>14.4943598436246</v>
      </c>
      <c r="C330" s="42">
        <f t="shared" ref="C330:AU330" si="3">C326*5.6137/100</f>
        <v>13.6815269365198</v>
      </c>
      <c r="D330" s="42">
        <f t="shared" si="3"/>
        <v>21.629804416793</v>
      </c>
      <c r="E330" s="42">
        <f t="shared" si="3"/>
        <v>24.4273894203568</v>
      </c>
      <c r="F330" s="42">
        <f t="shared" si="3"/>
        <v>22.8882810780362</v>
      </c>
      <c r="G330" s="42">
        <f t="shared" si="3"/>
        <v>21.663311693901</v>
      </c>
      <c r="H330" s="42">
        <f t="shared" si="3"/>
        <v>21.8092551058924</v>
      </c>
      <c r="I330" s="42">
        <f t="shared" si="3"/>
        <v>24.305933237223</v>
      </c>
      <c r="J330" s="42">
        <f t="shared" si="3"/>
        <v>27.063402886543</v>
      </c>
      <c r="K330" s="42">
        <f t="shared" si="3"/>
        <v>23.8787762616944</v>
      </c>
      <c r="L330" s="42">
        <f t="shared" si="3"/>
        <v>26.1910925247984</v>
      </c>
      <c r="M330" s="42">
        <f t="shared" si="3"/>
        <v>24.3171762769912</v>
      </c>
      <c r="N330" s="42">
        <f t="shared" si="3"/>
        <v>23.767807604128</v>
      </c>
      <c r="O330" s="42">
        <f t="shared" si="3"/>
        <v>22.4802147580538</v>
      </c>
      <c r="P330" s="42">
        <f t="shared" si="3"/>
        <v>23.5187163729992</v>
      </c>
      <c r="Q330" s="42">
        <f t="shared" si="3"/>
        <v>24.576256469763</v>
      </c>
      <c r="R330" s="42">
        <f t="shared" si="3"/>
        <v>26.211443242674</v>
      </c>
      <c r="S330" s="42">
        <f t="shared" si="3"/>
        <v>28.9526261560964</v>
      </c>
      <c r="T330" s="42">
        <f t="shared" si="3"/>
        <v>28.7748466318048</v>
      </c>
      <c r="U330" s="42">
        <f t="shared" si="3"/>
        <v>29.715946588478</v>
      </c>
      <c r="V330" s="42">
        <f t="shared" si="3"/>
        <v>34.068930768261</v>
      </c>
      <c r="W330" s="42">
        <f t="shared" si="3"/>
        <v>31.8159067862886</v>
      </c>
      <c r="X330" s="42">
        <f t="shared" si="3"/>
        <v>30.1884708265128</v>
      </c>
      <c r="Y330" s="42">
        <f t="shared" si="3"/>
        <v>24.4329957664098</v>
      </c>
      <c r="Z330" s="42">
        <f t="shared" si="3"/>
        <v>14.1744004216408</v>
      </c>
      <c r="AA330" s="42">
        <f t="shared" si="3"/>
        <v>15.5521083770694</v>
      </c>
      <c r="AB330" s="42">
        <f t="shared" si="3"/>
        <v>14.2934380544036</v>
      </c>
      <c r="AC330" s="42">
        <f t="shared" si="3"/>
        <v>12.1911758017244</v>
      </c>
      <c r="AD330" s="42">
        <f t="shared" si="3"/>
        <v>10.393001918389</v>
      </c>
      <c r="AE330" s="42">
        <f t="shared" si="3"/>
        <v>9.941301442274</v>
      </c>
      <c r="AF330" s="42">
        <f t="shared" si="3"/>
        <v>8.3197396469508</v>
      </c>
      <c r="AG330" s="42">
        <f t="shared" si="3"/>
        <v>7.068027337024</v>
      </c>
      <c r="AH330" s="42">
        <f t="shared" si="3"/>
        <v>7.72658066727581</v>
      </c>
      <c r="AI330" s="42">
        <f t="shared" si="3"/>
        <v>6.341010803589</v>
      </c>
      <c r="AJ330" s="42">
        <f t="shared" si="3"/>
        <v>4.6460144470914</v>
      </c>
      <c r="AK330" s="42">
        <f t="shared" si="3"/>
        <v>4.4015317043858</v>
      </c>
      <c r="AL330" s="42">
        <f t="shared" si="3"/>
        <v>4.3884638528408</v>
      </c>
      <c r="AM330" s="42">
        <f t="shared" si="3"/>
        <v>4.642542081729</v>
      </c>
      <c r="AN330" s="42">
        <f t="shared" si="3"/>
        <v>5.1339522324436</v>
      </c>
      <c r="AO330" s="42">
        <f t="shared" si="3"/>
        <v>6.0551290555428</v>
      </c>
      <c r="AP330" s="42">
        <f t="shared" si="3"/>
        <v>5.4798829996088</v>
      </c>
      <c r="AQ330" s="42">
        <f t="shared" si="3"/>
        <v>4.0453596397626</v>
      </c>
      <c r="AR330" s="42">
        <f t="shared" si="3"/>
        <v>3.865193170231</v>
      </c>
      <c r="AS330" s="42">
        <f t="shared" si="3"/>
        <v>3.9592565182968</v>
      </c>
      <c r="AT330" s="42">
        <f t="shared" si="3"/>
        <v>3.9719132449086</v>
      </c>
      <c r="AU330" s="42">
        <f t="shared" si="3"/>
        <v>3.8201605403818</v>
      </c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</row>
    <row r="331" spans="73:116"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</row>
    <row r="332" spans="73:116"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</row>
    <row r="333" spans="73:116"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</row>
    <row r="334" spans="73:116"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</row>
    <row r="335" spans="52:116"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</row>
    <row r="336" spans="52:116"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</row>
    <row r="337" spans="1:116">
      <c r="A337" s="28"/>
      <c r="B337" s="28"/>
      <c r="C337" s="28"/>
      <c r="D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</row>
    <row r="338" spans="1:116">
      <c r="A338" s="28"/>
      <c r="B338" s="28"/>
      <c r="C338" s="28"/>
      <c r="D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</row>
    <row r="362" ht="43.2" spans="38:72">
      <c r="AL362" s="34"/>
      <c r="AM362" s="35">
        <v>43854</v>
      </c>
      <c r="AN362" s="35">
        <v>43855</v>
      </c>
      <c r="AO362" s="35">
        <v>43856</v>
      </c>
      <c r="AP362" s="35">
        <v>43857</v>
      </c>
      <c r="AQ362" s="35">
        <v>43858</v>
      </c>
      <c r="AR362" s="35">
        <v>43859</v>
      </c>
      <c r="AS362" s="35">
        <v>43860</v>
      </c>
      <c r="AT362" s="35">
        <v>43861</v>
      </c>
      <c r="AU362" s="35">
        <v>43862</v>
      </c>
      <c r="AV362" s="35">
        <v>43863</v>
      </c>
      <c r="AW362" s="35">
        <v>43864</v>
      </c>
      <c r="AX362" s="35">
        <v>43865</v>
      </c>
      <c r="AY362" s="35">
        <v>43866</v>
      </c>
      <c r="AZ362" s="35">
        <v>43867</v>
      </c>
      <c r="BA362" s="35">
        <v>43868</v>
      </c>
      <c r="BB362" s="35">
        <v>43869</v>
      </c>
      <c r="BC362" s="35">
        <v>43870</v>
      </c>
      <c r="BD362" s="35">
        <v>43871</v>
      </c>
      <c r="BE362" s="35">
        <v>43872</v>
      </c>
      <c r="BF362" s="35">
        <v>43873</v>
      </c>
      <c r="BG362" s="35">
        <v>43874</v>
      </c>
      <c r="BH362" s="35">
        <v>43875</v>
      </c>
      <c r="BI362" s="35">
        <v>43876</v>
      </c>
      <c r="BJ362" s="35">
        <v>43877</v>
      </c>
      <c r="BK362" s="35">
        <v>43878</v>
      </c>
      <c r="BL362" s="35">
        <v>43879</v>
      </c>
      <c r="BM362" s="35">
        <v>43880</v>
      </c>
      <c r="BN362" s="35">
        <v>43881</v>
      </c>
      <c r="BO362" s="35">
        <v>43882</v>
      </c>
      <c r="BP362" s="34" t="s">
        <v>360</v>
      </c>
      <c r="BQ362" s="34" t="s">
        <v>361</v>
      </c>
      <c r="BR362" s="34" t="s">
        <v>362</v>
      </c>
      <c r="BS362" s="34" t="s">
        <v>363</v>
      </c>
      <c r="BT362" s="34" t="s">
        <v>364</v>
      </c>
    </row>
    <row r="363" ht="28.8" spans="38:72">
      <c r="AL363" s="34" t="s">
        <v>365</v>
      </c>
      <c r="AM363" s="28">
        <v>435.2387154</v>
      </c>
      <c r="AN363" s="28">
        <v>252.4965784</v>
      </c>
      <c r="AO363" s="28">
        <v>277.0384662</v>
      </c>
      <c r="AP363" s="28">
        <v>254.6170628</v>
      </c>
      <c r="AQ363" s="28">
        <v>217.1682812</v>
      </c>
      <c r="AR363" s="28">
        <v>185.136397</v>
      </c>
      <c r="AS363" s="28">
        <v>177.090002</v>
      </c>
      <c r="AT363" s="28">
        <v>148.2042084</v>
      </c>
      <c r="AU363" s="28">
        <v>125.906752</v>
      </c>
      <c r="AV363" s="28">
        <v>137.6379334</v>
      </c>
      <c r="AW363" s="28">
        <v>112.955997</v>
      </c>
      <c r="AX363" s="28">
        <v>82.7620721999999</v>
      </c>
      <c r="AY363" s="28">
        <v>78.4069634</v>
      </c>
      <c r="AZ363" s="28">
        <v>78.1741784</v>
      </c>
      <c r="BA363" s="28">
        <v>82.700217</v>
      </c>
      <c r="BB363" s="28">
        <v>91.4539828</v>
      </c>
      <c r="BC363" s="28">
        <v>107.8634244</v>
      </c>
      <c r="BD363" s="28">
        <v>97.6162424</v>
      </c>
      <c r="BE363" s="28">
        <v>72.0622698</v>
      </c>
      <c r="BF363" s="28">
        <v>68.852863</v>
      </c>
      <c r="BG363" s="28">
        <v>70.5284664</v>
      </c>
      <c r="BH363" s="28">
        <v>70.7539278</v>
      </c>
      <c r="BI363" s="28">
        <v>68.0506714</v>
      </c>
      <c r="BJ363" s="28">
        <v>70.9395731999999</v>
      </c>
      <c r="BK363" s="28">
        <v>89.2354762000001</v>
      </c>
      <c r="BL363" s="28">
        <v>93.7969994</v>
      </c>
      <c r="BM363" s="28">
        <v>102.1220364</v>
      </c>
      <c r="BN363" s="28">
        <v>111.217517</v>
      </c>
      <c r="BO363" s="28">
        <v>122.13147</v>
      </c>
      <c r="BP363" s="28">
        <f>AVERAGE(AM363:BO363)</f>
        <v>133.867542931034</v>
      </c>
      <c r="BQ363" s="28">
        <f>BP364-BP363</f>
        <v>316.480646055172</v>
      </c>
      <c r="BR363" s="28">
        <f>BQ363*5.6137</f>
        <v>1776.62740275992</v>
      </c>
      <c r="BS363" s="28">
        <f>SUM(AM364:BO364)-SUM(AM363:BO363)</f>
        <v>9177.9387356</v>
      </c>
      <c r="BT363" s="28">
        <f>BS363*5.6137</f>
        <v>51522.1946800377</v>
      </c>
    </row>
    <row r="364" ht="28.8" spans="38:72">
      <c r="AL364" s="34" t="s">
        <v>366</v>
      </c>
      <c r="AM364" s="28">
        <v>401.1656314</v>
      </c>
      <c r="AN364" s="28">
        <v>331.9542268</v>
      </c>
      <c r="AO364" s="28">
        <v>528.7313298</v>
      </c>
      <c r="AP364" s="28">
        <v>572.5487612</v>
      </c>
      <c r="AQ364" s="28">
        <v>585.433714</v>
      </c>
      <c r="AR364" s="28">
        <v>615.3119462</v>
      </c>
      <c r="AS364" s="28">
        <v>703.4770016</v>
      </c>
      <c r="AT364" s="28">
        <v>666.05455</v>
      </c>
      <c r="AU364" s="28">
        <v>578.1714716</v>
      </c>
      <c r="AV364" s="28">
        <v>545.7629508</v>
      </c>
      <c r="AW364" s="28">
        <v>488.5095746</v>
      </c>
      <c r="AX364" s="28">
        <v>453.759494</v>
      </c>
      <c r="AY364" s="28">
        <v>471.5379692</v>
      </c>
      <c r="AZ364" s="28">
        <v>430.6776072</v>
      </c>
      <c r="BA364" s="28">
        <v>401.8276426</v>
      </c>
      <c r="BB364" s="28">
        <v>332.7211702</v>
      </c>
      <c r="BC364" s="28">
        <v>382.6231862</v>
      </c>
      <c r="BD364" s="28">
        <v>417.5809748</v>
      </c>
      <c r="BE364" s="28">
        <v>398.7097994</v>
      </c>
      <c r="BF364" s="28">
        <v>448.9054576</v>
      </c>
      <c r="BG364" s="28">
        <v>462.8732798</v>
      </c>
      <c r="BH364" s="28">
        <v>356.8702426</v>
      </c>
      <c r="BI364" s="28">
        <v>316.4398256</v>
      </c>
      <c r="BJ364" s="28">
        <v>351.7340514</v>
      </c>
      <c r="BK364" s="28">
        <v>402.4801132</v>
      </c>
      <c r="BL364" s="28">
        <v>343.2081274</v>
      </c>
      <c r="BM364" s="28">
        <v>380.249944</v>
      </c>
      <c r="BN364" s="28">
        <v>340.744178</v>
      </c>
      <c r="BO364" s="28">
        <v>350.0332594</v>
      </c>
      <c r="BP364" s="28">
        <f>AVERAGE(AM364:BO364)</f>
        <v>450.348188986207</v>
      </c>
      <c r="BQ364" s="28"/>
      <c r="BR364" s="28"/>
      <c r="BS364" s="28"/>
      <c r="BT364" s="28"/>
    </row>
    <row r="365" spans="38:72">
      <c r="AL365" s="28"/>
      <c r="AM365" s="35">
        <v>43500</v>
      </c>
      <c r="AN365" s="35">
        <v>43501</v>
      </c>
      <c r="AO365" s="35">
        <v>43502</v>
      </c>
      <c r="AP365" s="35">
        <v>43503</v>
      </c>
      <c r="AQ365" s="35">
        <v>43504</v>
      </c>
      <c r="AR365" s="35">
        <v>43505</v>
      </c>
      <c r="AS365" s="35">
        <v>43506</v>
      </c>
      <c r="AT365" s="35">
        <v>43507</v>
      </c>
      <c r="AU365" s="35">
        <v>43508</v>
      </c>
      <c r="AV365" s="35">
        <v>43509</v>
      </c>
      <c r="AW365" s="35">
        <v>43510</v>
      </c>
      <c r="AX365" s="35">
        <v>43511</v>
      </c>
      <c r="AY365" s="35">
        <v>43512</v>
      </c>
      <c r="AZ365" s="35">
        <v>43513</v>
      </c>
      <c r="BA365" s="35">
        <v>43514</v>
      </c>
      <c r="BB365" s="35">
        <v>43515</v>
      </c>
      <c r="BC365" s="35">
        <v>43516</v>
      </c>
      <c r="BD365" s="35">
        <v>43517</v>
      </c>
      <c r="BE365" s="35">
        <v>43518</v>
      </c>
      <c r="BF365" s="35">
        <v>43519</v>
      </c>
      <c r="BG365" s="35">
        <v>43520</v>
      </c>
      <c r="BH365" s="35">
        <v>43521</v>
      </c>
      <c r="BI365" s="35">
        <v>43522</v>
      </c>
      <c r="BJ365" s="35">
        <v>43523</v>
      </c>
      <c r="BK365" s="35">
        <v>43524</v>
      </c>
      <c r="BL365" s="35">
        <v>43525</v>
      </c>
      <c r="BM365" s="35">
        <v>43526</v>
      </c>
      <c r="BN365" s="35">
        <v>43527</v>
      </c>
      <c r="BO365" s="35">
        <v>43528</v>
      </c>
      <c r="BP365" s="28"/>
      <c r="BQ365" s="28"/>
      <c r="BR365" s="28"/>
      <c r="BS365" s="28"/>
      <c r="BT365" s="28"/>
    </row>
  </sheetData>
  <mergeCells count="4">
    <mergeCell ref="B1:I1"/>
    <mergeCell ref="A319:B319"/>
    <mergeCell ref="D321:J321"/>
    <mergeCell ref="B323:H32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L373"/>
  <sheetViews>
    <sheetView topLeftCell="A321" workbookViewId="0">
      <selection activeCell="I330" sqref="I330"/>
    </sheetView>
  </sheetViews>
  <sheetFormatPr defaultColWidth="9" defaultRowHeight="13.8"/>
  <cols>
    <col min="1" max="1" width="21" style="14" customWidth="1"/>
    <col min="2" max="2" width="9.62962962962963" style="14" customWidth="1"/>
    <col min="3" max="3" width="12.75" style="14" customWidth="1"/>
    <col min="4" max="10" width="12.8796296296296" style="14" customWidth="1"/>
    <col min="11" max="47" width="13" style="14" customWidth="1"/>
    <col min="48" max="48" width="12.75" style="14" customWidth="1"/>
    <col min="49" max="50" width="12" style="14" customWidth="1"/>
    <col min="51" max="59" width="10.75" style="14" customWidth="1"/>
    <col min="60" max="63" width="12" style="14" customWidth="1"/>
    <col min="64" max="64" width="19.1296296296296" style="14" customWidth="1"/>
    <col min="65" max="65" width="10.75" style="14" customWidth="1"/>
    <col min="66" max="71" width="12.75" style="14" customWidth="1"/>
    <col min="72" max="73" width="11.6296296296296" style="14" customWidth="1"/>
    <col min="74" max="74" width="12" style="14" customWidth="1"/>
    <col min="75" max="89" width="12.75" style="14" customWidth="1"/>
    <col min="90" max="90" width="12" style="14" customWidth="1"/>
    <col min="91" max="103" width="12.75" style="14" customWidth="1"/>
    <col min="104" max="104" width="11.6296296296296" style="14" customWidth="1"/>
    <col min="105" max="110" width="12.75" style="14" customWidth="1"/>
    <col min="111" max="116" width="12" style="14" customWidth="1"/>
    <col min="117" max="16384" width="9" style="14"/>
  </cols>
  <sheetData>
    <row r="1" s="14" customFormat="1" spans="2:71">
      <c r="B1" s="22" t="s">
        <v>367</v>
      </c>
      <c r="C1" s="22"/>
      <c r="D1" s="22"/>
      <c r="E1" s="22"/>
      <c r="F1" s="22"/>
      <c r="G1" s="22"/>
      <c r="H1" s="22"/>
      <c r="I1" s="22"/>
      <c r="J1" s="22"/>
      <c r="BL1" s="26" t="s">
        <v>368</v>
      </c>
      <c r="BM1" s="26"/>
      <c r="BN1" s="26"/>
      <c r="BO1" s="26"/>
      <c r="BP1" s="26"/>
      <c r="BQ1" s="26"/>
      <c r="BR1" s="26"/>
      <c r="BS1" s="26"/>
    </row>
    <row r="2" spans="1:116">
      <c r="A2" s="23" t="s">
        <v>1</v>
      </c>
      <c r="B2" s="23"/>
      <c r="C2" s="24">
        <v>43477</v>
      </c>
      <c r="D2" s="24">
        <v>43478</v>
      </c>
      <c r="E2" s="24">
        <v>43479</v>
      </c>
      <c r="F2" s="24">
        <v>43480</v>
      </c>
      <c r="G2" s="24">
        <v>43481</v>
      </c>
      <c r="H2" s="24">
        <v>43482</v>
      </c>
      <c r="I2" s="24">
        <v>43483</v>
      </c>
      <c r="J2" s="24">
        <v>43484</v>
      </c>
      <c r="K2" s="24">
        <v>43485</v>
      </c>
      <c r="L2" s="24">
        <v>43486</v>
      </c>
      <c r="M2" s="24">
        <v>43487</v>
      </c>
      <c r="N2" s="24">
        <v>43488</v>
      </c>
      <c r="O2" s="24">
        <v>43489</v>
      </c>
      <c r="P2" s="24">
        <v>43490</v>
      </c>
      <c r="Q2" s="24">
        <v>43491</v>
      </c>
      <c r="R2" s="24">
        <v>43492</v>
      </c>
      <c r="S2" s="24">
        <v>43493</v>
      </c>
      <c r="T2" s="24">
        <v>43494</v>
      </c>
      <c r="U2" s="24">
        <v>43495</v>
      </c>
      <c r="V2" s="24">
        <v>43496</v>
      </c>
      <c r="W2" s="24">
        <v>43497</v>
      </c>
      <c r="X2" s="24">
        <v>43498</v>
      </c>
      <c r="Y2" s="24">
        <v>43499</v>
      </c>
      <c r="Z2" s="24">
        <v>43500</v>
      </c>
      <c r="AA2" s="24">
        <v>43501</v>
      </c>
      <c r="AB2" s="24">
        <v>43502</v>
      </c>
      <c r="AC2" s="24">
        <v>43503</v>
      </c>
      <c r="AD2" s="24">
        <v>43504</v>
      </c>
      <c r="AE2" s="24">
        <v>43505</v>
      </c>
      <c r="AF2" s="24">
        <v>43506</v>
      </c>
      <c r="AG2" s="24">
        <v>43507</v>
      </c>
      <c r="AH2" s="24">
        <v>43508</v>
      </c>
      <c r="AI2" s="24">
        <v>43509</v>
      </c>
      <c r="AJ2" s="24">
        <v>43510</v>
      </c>
      <c r="AK2" s="24">
        <v>43511</v>
      </c>
      <c r="AL2" s="24">
        <v>43512</v>
      </c>
      <c r="AM2" s="24">
        <v>43513</v>
      </c>
      <c r="AN2" s="24">
        <v>43514</v>
      </c>
      <c r="AO2" s="24">
        <v>43515</v>
      </c>
      <c r="AP2" s="24">
        <v>43516</v>
      </c>
      <c r="AQ2" s="24">
        <v>43517</v>
      </c>
      <c r="AR2" s="24">
        <v>43518</v>
      </c>
      <c r="AS2" s="24">
        <v>43519</v>
      </c>
      <c r="AT2" s="24">
        <v>43520</v>
      </c>
      <c r="AU2" s="24">
        <v>43521</v>
      </c>
      <c r="AV2" s="24">
        <v>43522</v>
      </c>
      <c r="AW2" s="24">
        <v>43523</v>
      </c>
      <c r="AX2" s="24">
        <v>43524</v>
      </c>
      <c r="AY2" s="24">
        <v>43525</v>
      </c>
      <c r="AZ2" s="24">
        <v>43526</v>
      </c>
      <c r="BA2" s="24">
        <v>43527</v>
      </c>
      <c r="BB2" s="24">
        <v>43528</v>
      </c>
      <c r="BC2" s="24">
        <v>43529</v>
      </c>
      <c r="BD2" s="24">
        <v>43530</v>
      </c>
      <c r="BE2" s="24">
        <v>43531</v>
      </c>
      <c r="BF2" s="24">
        <v>43532</v>
      </c>
      <c r="BG2" s="24">
        <v>43533</v>
      </c>
      <c r="BH2" s="24">
        <v>43534</v>
      </c>
      <c r="BI2" s="24">
        <v>43535</v>
      </c>
      <c r="BJ2" s="24">
        <v>43536</v>
      </c>
      <c r="BK2" s="24">
        <v>43537</v>
      </c>
      <c r="BL2" s="23"/>
      <c r="BM2" s="24">
        <v>43831</v>
      </c>
      <c r="BN2" s="24">
        <v>43832</v>
      </c>
      <c r="BO2" s="24">
        <v>43833</v>
      </c>
      <c r="BP2" s="24">
        <v>43834</v>
      </c>
      <c r="BQ2" s="24">
        <v>43835</v>
      </c>
      <c r="BR2" s="24">
        <v>43836</v>
      </c>
      <c r="BS2" s="24">
        <v>43837</v>
      </c>
      <c r="BT2" s="24">
        <v>43838</v>
      </c>
      <c r="BU2" s="24">
        <v>43839</v>
      </c>
      <c r="BV2" s="24">
        <v>43840</v>
      </c>
      <c r="BW2" s="24">
        <v>43841</v>
      </c>
      <c r="BX2" s="24">
        <v>43842</v>
      </c>
      <c r="BY2" s="24">
        <v>43843</v>
      </c>
      <c r="BZ2" s="24">
        <v>43844</v>
      </c>
      <c r="CA2" s="24">
        <v>43845</v>
      </c>
      <c r="CB2" s="24">
        <v>43846</v>
      </c>
      <c r="CC2" s="24">
        <v>43847</v>
      </c>
      <c r="CD2" s="24">
        <v>43848</v>
      </c>
      <c r="CE2" s="24">
        <v>43849</v>
      </c>
      <c r="CF2" s="24">
        <v>43850</v>
      </c>
      <c r="CG2" s="24">
        <v>43851</v>
      </c>
      <c r="CH2" s="24">
        <v>43852</v>
      </c>
      <c r="CI2" s="24">
        <v>43853</v>
      </c>
      <c r="CJ2" s="24">
        <v>43854</v>
      </c>
      <c r="CK2" s="24">
        <v>43855</v>
      </c>
      <c r="CL2" s="24">
        <v>43856</v>
      </c>
      <c r="CM2" s="24">
        <v>43857</v>
      </c>
      <c r="CN2" s="24">
        <v>43858</v>
      </c>
      <c r="CO2" s="24">
        <v>43859</v>
      </c>
      <c r="CP2" s="24">
        <v>43860</v>
      </c>
      <c r="CQ2" s="24">
        <v>43861</v>
      </c>
      <c r="CR2" s="24">
        <v>43862</v>
      </c>
      <c r="CS2" s="24">
        <v>43863</v>
      </c>
      <c r="CT2" s="24">
        <v>43864</v>
      </c>
      <c r="CU2" s="24">
        <v>43865</v>
      </c>
      <c r="CV2" s="24">
        <v>43866</v>
      </c>
      <c r="CW2" s="24">
        <v>43867</v>
      </c>
      <c r="CX2" s="24">
        <v>43868</v>
      </c>
      <c r="CY2" s="24">
        <v>43869</v>
      </c>
      <c r="CZ2" s="24">
        <v>43870</v>
      </c>
      <c r="DA2" s="24">
        <v>43871</v>
      </c>
      <c r="DB2" s="24">
        <v>43872</v>
      </c>
      <c r="DC2" s="24">
        <v>43873</v>
      </c>
      <c r="DD2" s="24">
        <v>43874</v>
      </c>
      <c r="DE2" s="24">
        <v>43875</v>
      </c>
      <c r="DF2" s="24">
        <v>43876</v>
      </c>
      <c r="DG2" s="24">
        <v>43877</v>
      </c>
      <c r="DH2" s="24">
        <v>43878</v>
      </c>
      <c r="DI2" s="24">
        <v>43879</v>
      </c>
      <c r="DJ2" s="24">
        <v>43880</v>
      </c>
      <c r="DK2" s="24">
        <v>43881</v>
      </c>
      <c r="DL2" s="24">
        <v>43882</v>
      </c>
    </row>
    <row r="3" spans="1:116">
      <c r="A3" s="25" t="s">
        <v>5</v>
      </c>
      <c r="B3" s="25"/>
      <c r="C3" s="25">
        <v>4.03689</v>
      </c>
      <c r="D3" s="25">
        <v>3.6699</v>
      </c>
      <c r="E3" s="25">
        <v>5.2773</v>
      </c>
      <c r="F3" s="25">
        <v>5.396</v>
      </c>
      <c r="G3" s="25">
        <v>5.2085</v>
      </c>
      <c r="H3" s="25">
        <v>5.314</v>
      </c>
      <c r="I3" s="25">
        <v>5.4196</v>
      </c>
      <c r="J3" s="25">
        <v>3.9943</v>
      </c>
      <c r="K3" s="25">
        <v>3.7424</v>
      </c>
      <c r="L3" s="25">
        <v>5.1219</v>
      </c>
      <c r="M3" s="25">
        <v>5.0817</v>
      </c>
      <c r="N3" s="25">
        <v>5.0606</v>
      </c>
      <c r="O3" s="25">
        <v>5.1698</v>
      </c>
      <c r="P3" s="25">
        <v>4.9769</v>
      </c>
      <c r="Q3" s="25">
        <v>3.6434</v>
      </c>
      <c r="R3" s="25">
        <v>3.3609</v>
      </c>
      <c r="S3" s="25">
        <v>4.7515</v>
      </c>
      <c r="T3" s="25">
        <v>4.5689</v>
      </c>
      <c r="U3" s="25">
        <v>4.3338</v>
      </c>
      <c r="V3" s="25">
        <v>4.2049</v>
      </c>
      <c r="W3" s="25">
        <v>3.5228</v>
      </c>
      <c r="X3" s="25">
        <v>3.1155</v>
      </c>
      <c r="Y3" s="25">
        <v>2.3946</v>
      </c>
      <c r="Z3" s="25">
        <v>2.0752</v>
      </c>
      <c r="AA3" s="25">
        <v>1.9505</v>
      </c>
      <c r="AB3" s="25">
        <v>2.0304</v>
      </c>
      <c r="AC3" s="25">
        <v>1.9313</v>
      </c>
      <c r="AD3" s="25">
        <v>1.9967</v>
      </c>
      <c r="AE3" s="25">
        <v>2.0932</v>
      </c>
      <c r="AF3" s="25">
        <v>2.1831</v>
      </c>
      <c r="AG3" s="25">
        <v>3.4575</v>
      </c>
      <c r="AH3" s="25">
        <v>3.7219</v>
      </c>
      <c r="AI3" s="25">
        <v>4.14</v>
      </c>
      <c r="AJ3" s="25">
        <v>4.0488</v>
      </c>
      <c r="AK3" s="25">
        <v>4.2197</v>
      </c>
      <c r="AL3" s="25">
        <v>3.1755</v>
      </c>
      <c r="AM3" s="25">
        <v>3.1204</v>
      </c>
      <c r="AN3" s="25">
        <v>4.8428</v>
      </c>
      <c r="AO3" s="25">
        <v>4.5777</v>
      </c>
      <c r="AP3" s="25">
        <v>4.6964</v>
      </c>
      <c r="AQ3" s="25">
        <v>4.7958</v>
      </c>
      <c r="AR3" s="25">
        <v>4.9471</v>
      </c>
      <c r="AS3" s="25">
        <v>3.7643</v>
      </c>
      <c r="AT3" s="25">
        <v>3.598</v>
      </c>
      <c r="AU3" s="25">
        <v>5.1283</v>
      </c>
      <c r="AV3" s="25">
        <v>5.1492</v>
      </c>
      <c r="AW3" s="25">
        <v>5.423</v>
      </c>
      <c r="AX3" s="25">
        <v>5.6271</v>
      </c>
      <c r="AY3" s="25">
        <v>5.7817</v>
      </c>
      <c r="AZ3" s="25">
        <v>4.2203</v>
      </c>
      <c r="BA3" s="25">
        <v>3.9905</v>
      </c>
      <c r="BB3" s="25">
        <v>5.3984</v>
      </c>
      <c r="BC3" s="25">
        <v>5.6617</v>
      </c>
      <c r="BD3" s="25">
        <v>5.3674</v>
      </c>
      <c r="BE3" s="25">
        <v>5.3993</v>
      </c>
      <c r="BF3" s="25">
        <v>5.5659</v>
      </c>
      <c r="BG3" s="25">
        <v>4.1312</v>
      </c>
      <c r="BH3" s="25">
        <v>4.0263</v>
      </c>
      <c r="BI3" s="25">
        <v>5.5206</v>
      </c>
      <c r="BJ3" s="25">
        <v>5.5746</v>
      </c>
      <c r="BK3" s="25">
        <v>5.6005</v>
      </c>
      <c r="BL3" s="25"/>
      <c r="BM3" s="25">
        <v>4.7008</v>
      </c>
      <c r="BN3" s="25">
        <v>6.5167</v>
      </c>
      <c r="BO3" s="25">
        <v>6.6137</v>
      </c>
      <c r="BP3" s="25">
        <v>4.857</v>
      </c>
      <c r="BQ3" s="25">
        <v>4.5687</v>
      </c>
      <c r="BR3" s="25">
        <v>6.3456</v>
      </c>
      <c r="BS3" s="25">
        <v>6.4933</v>
      </c>
      <c r="BT3" s="25">
        <v>6.5695</v>
      </c>
      <c r="BU3" s="25">
        <v>6.5505</v>
      </c>
      <c r="BV3" s="25">
        <v>6.6375</v>
      </c>
      <c r="BW3" s="25">
        <v>5.0008</v>
      </c>
      <c r="BX3" s="25">
        <v>4.7315</v>
      </c>
      <c r="BY3" s="25">
        <v>6.4348</v>
      </c>
      <c r="BZ3" s="25">
        <v>6.351</v>
      </c>
      <c r="CA3" s="25">
        <v>6.3716</v>
      </c>
      <c r="CB3" s="25">
        <v>6.2938</v>
      </c>
      <c r="CC3" s="25">
        <v>6.1884</v>
      </c>
      <c r="CD3" s="25">
        <v>4.4901</v>
      </c>
      <c r="CE3" s="25">
        <v>5.3592</v>
      </c>
      <c r="CF3" s="25">
        <v>5.2178</v>
      </c>
      <c r="CG3" s="25">
        <v>4.6594</v>
      </c>
      <c r="CH3" s="25">
        <v>3.9546</v>
      </c>
      <c r="CI3" s="25">
        <v>3.0974</v>
      </c>
      <c r="CJ3" s="25">
        <v>2.4029</v>
      </c>
      <c r="CK3" s="25">
        <v>1.8254</v>
      </c>
      <c r="CL3" s="25">
        <v>1.6544</v>
      </c>
      <c r="CM3" s="25">
        <v>1.4808</v>
      </c>
      <c r="CN3" s="25">
        <v>1.386</v>
      </c>
      <c r="CO3" s="25">
        <v>1.4498</v>
      </c>
      <c r="CP3" s="25">
        <v>1.3431</v>
      </c>
      <c r="CQ3" s="25">
        <v>1.5133</v>
      </c>
      <c r="CR3" s="25">
        <v>1.4764</v>
      </c>
      <c r="CS3" s="25">
        <v>1.3508</v>
      </c>
      <c r="CT3" s="25">
        <v>1.8071</v>
      </c>
      <c r="CU3" s="25">
        <v>1.6746</v>
      </c>
      <c r="CV3" s="25">
        <v>1.563</v>
      </c>
      <c r="CW3" s="25">
        <v>1.4363</v>
      </c>
      <c r="CX3" s="25">
        <v>1.6097</v>
      </c>
      <c r="CY3" s="25">
        <v>1.3753</v>
      </c>
      <c r="CZ3" s="25">
        <v>1.3557</v>
      </c>
      <c r="DA3" s="25">
        <v>2.2462</v>
      </c>
      <c r="DB3" s="25">
        <v>2.0881</v>
      </c>
      <c r="DC3" s="25">
        <v>2.0954</v>
      </c>
      <c r="DD3" s="25">
        <v>2.1563</v>
      </c>
      <c r="DE3" s="25">
        <v>1.863</v>
      </c>
      <c r="DF3" s="25">
        <v>1.3779</v>
      </c>
      <c r="DG3" s="25">
        <v>1.4317</v>
      </c>
      <c r="DH3" s="25">
        <v>2.4975</v>
      </c>
      <c r="DI3" s="25">
        <v>2.4258</v>
      </c>
      <c r="DJ3" s="25">
        <v>2.417</v>
      </c>
      <c r="DK3" s="25">
        <v>2.4069</v>
      </c>
      <c r="DL3" s="25">
        <v>2.4652</v>
      </c>
    </row>
    <row r="4" spans="1:116">
      <c r="A4" s="25" t="s">
        <v>6</v>
      </c>
      <c r="B4" s="25"/>
      <c r="C4" s="25">
        <v>4.33433</v>
      </c>
      <c r="D4" s="25">
        <v>3.9403</v>
      </c>
      <c r="E4" s="25">
        <v>5.6728</v>
      </c>
      <c r="F4" s="25">
        <v>5.805</v>
      </c>
      <c r="G4" s="25">
        <v>5.553</v>
      </c>
      <c r="H4" s="25">
        <v>5.6325</v>
      </c>
      <c r="I4" s="25">
        <v>5.7119</v>
      </c>
      <c r="J4" s="25">
        <v>4.2995</v>
      </c>
      <c r="K4" s="25">
        <v>3.9288</v>
      </c>
      <c r="L4" s="25">
        <v>5.4413</v>
      </c>
      <c r="M4" s="25">
        <v>5.393</v>
      </c>
      <c r="N4" s="25">
        <v>5.3908</v>
      </c>
      <c r="O4" s="25">
        <v>5.4505</v>
      </c>
      <c r="P4" s="25">
        <v>5.2313</v>
      </c>
      <c r="Q4" s="25">
        <v>3.8797</v>
      </c>
      <c r="R4" s="25">
        <v>3.5333</v>
      </c>
      <c r="S4" s="25">
        <v>4.9369</v>
      </c>
      <c r="T4" s="25">
        <v>4.7516</v>
      </c>
      <c r="U4" s="25">
        <v>4.5443</v>
      </c>
      <c r="V4" s="25">
        <v>4.2594</v>
      </c>
      <c r="W4" s="25">
        <v>3.6488</v>
      </c>
      <c r="X4" s="25">
        <v>3.1859</v>
      </c>
      <c r="Y4" s="25">
        <v>2.5516</v>
      </c>
      <c r="Z4" s="25">
        <v>2.1531</v>
      </c>
      <c r="AA4" s="25">
        <v>2.0209</v>
      </c>
      <c r="AB4" s="25">
        <v>2.0571</v>
      </c>
      <c r="AC4" s="25">
        <v>1.8386</v>
      </c>
      <c r="AD4" s="25">
        <v>1.9229</v>
      </c>
      <c r="AE4" s="25">
        <v>2.0376</v>
      </c>
      <c r="AF4" s="25">
        <v>2.1333</v>
      </c>
      <c r="AG4" s="25">
        <v>3.6271</v>
      </c>
      <c r="AH4" s="25">
        <v>4.0273</v>
      </c>
      <c r="AI4" s="25">
        <v>4.4191</v>
      </c>
      <c r="AJ4" s="25">
        <v>4.5093</v>
      </c>
      <c r="AK4" s="25">
        <v>4.5864</v>
      </c>
      <c r="AL4" s="25">
        <v>3.5138</v>
      </c>
      <c r="AM4" s="25">
        <v>3.3562</v>
      </c>
      <c r="AN4" s="25">
        <v>5.2075</v>
      </c>
      <c r="AO4" s="25">
        <v>5.0868</v>
      </c>
      <c r="AP4" s="25">
        <v>5.1682</v>
      </c>
      <c r="AQ4" s="25">
        <v>5.2638</v>
      </c>
      <c r="AR4" s="25">
        <v>5.4043</v>
      </c>
      <c r="AS4" s="25">
        <v>4.1121</v>
      </c>
      <c r="AT4" s="25">
        <v>3.8444</v>
      </c>
      <c r="AU4" s="25">
        <v>5.6244</v>
      </c>
      <c r="AV4" s="25">
        <v>5.6235</v>
      </c>
      <c r="AW4" s="25">
        <v>5.7847</v>
      </c>
      <c r="AX4" s="25">
        <v>6.0463</v>
      </c>
      <c r="AY4" s="25">
        <v>6.1508</v>
      </c>
      <c r="AZ4" s="25">
        <v>4.2917</v>
      </c>
      <c r="BA4" s="25">
        <v>4.1218</v>
      </c>
      <c r="BB4" s="25">
        <v>5.8533</v>
      </c>
      <c r="BC4" s="25">
        <v>6.0216</v>
      </c>
      <c r="BD4" s="25">
        <v>5.8373</v>
      </c>
      <c r="BE4" s="25">
        <v>5.8454</v>
      </c>
      <c r="BF4" s="25">
        <v>5.9688</v>
      </c>
      <c r="BG4" s="25">
        <v>4.295</v>
      </c>
      <c r="BH4" s="25">
        <v>4.1747</v>
      </c>
      <c r="BI4" s="25">
        <v>5.9631</v>
      </c>
      <c r="BJ4" s="25">
        <v>6.013</v>
      </c>
      <c r="BK4" s="25">
        <v>6.0263</v>
      </c>
      <c r="BL4" s="25"/>
      <c r="BM4" s="25">
        <v>4.8945</v>
      </c>
      <c r="BN4" s="25">
        <v>6.8176</v>
      </c>
      <c r="BO4" s="25">
        <v>6.8635</v>
      </c>
      <c r="BP4" s="25">
        <v>5.1651</v>
      </c>
      <c r="BQ4" s="25">
        <v>4.8698</v>
      </c>
      <c r="BR4" s="25">
        <v>6.961</v>
      </c>
      <c r="BS4" s="25">
        <v>6.8787</v>
      </c>
      <c r="BT4" s="25">
        <v>6.8407</v>
      </c>
      <c r="BU4" s="25">
        <v>6.7911</v>
      </c>
      <c r="BV4" s="25">
        <v>6.8167</v>
      </c>
      <c r="BW4" s="25">
        <v>5.2001</v>
      </c>
      <c r="BX4" s="25">
        <v>4.9712</v>
      </c>
      <c r="BY4" s="25">
        <v>6.7019</v>
      </c>
      <c r="BZ4" s="25">
        <v>6.5873</v>
      </c>
      <c r="CA4" s="25">
        <v>6.5583</v>
      </c>
      <c r="CB4" s="25">
        <v>6.3318</v>
      </c>
      <c r="CC4" s="25">
        <v>6.2951</v>
      </c>
      <c r="CD4" s="25">
        <v>4.5989</v>
      </c>
      <c r="CE4" s="25">
        <v>5.2619</v>
      </c>
      <c r="CF4" s="25">
        <v>5.2413</v>
      </c>
      <c r="CG4" s="25">
        <v>4.7124</v>
      </c>
      <c r="CH4" s="25">
        <v>3.9841</v>
      </c>
      <c r="CI4" s="25">
        <v>3.2991</v>
      </c>
      <c r="CJ4" s="25">
        <v>2.4791</v>
      </c>
      <c r="CK4" s="25">
        <v>1.7764</v>
      </c>
      <c r="CL4" s="25">
        <v>1.6174</v>
      </c>
      <c r="CM4" s="25">
        <v>1.6</v>
      </c>
      <c r="CN4" s="25">
        <v>1.5664</v>
      </c>
      <c r="CO4" s="25">
        <v>1.5537</v>
      </c>
      <c r="CP4" s="25">
        <v>1.4803</v>
      </c>
      <c r="CQ4" s="25">
        <v>1.6171</v>
      </c>
      <c r="CR4" s="25">
        <v>1.5741</v>
      </c>
      <c r="CS4" s="25">
        <v>1.4982</v>
      </c>
      <c r="CT4" s="25">
        <v>1.8374</v>
      </c>
      <c r="CU4" s="25">
        <v>1.7304</v>
      </c>
      <c r="CV4" s="25">
        <v>1.7024</v>
      </c>
      <c r="CW4" s="25">
        <v>1.5969</v>
      </c>
      <c r="CX4" s="25">
        <v>1.6274</v>
      </c>
      <c r="CY4" s="25">
        <v>1.5089</v>
      </c>
      <c r="CZ4" s="25">
        <v>1.5218</v>
      </c>
      <c r="DA4" s="25">
        <v>2.5668</v>
      </c>
      <c r="DB4" s="25">
        <v>2.2464</v>
      </c>
      <c r="DC4" s="25">
        <v>2.3472</v>
      </c>
      <c r="DD4" s="25">
        <v>2.3907</v>
      </c>
      <c r="DE4" s="25">
        <v>2.4369</v>
      </c>
      <c r="DF4" s="25">
        <v>1.6099</v>
      </c>
      <c r="DG4" s="25">
        <v>1.5291</v>
      </c>
      <c r="DH4" s="25">
        <v>2.7933</v>
      </c>
      <c r="DI4" s="25">
        <v>2.7717</v>
      </c>
      <c r="DJ4" s="25">
        <v>2.8238</v>
      </c>
      <c r="DK4" s="25">
        <v>2.943</v>
      </c>
      <c r="DL4" s="25">
        <v>3.0464</v>
      </c>
    </row>
    <row r="5" spans="1:116">
      <c r="A5" s="25" t="s">
        <v>47</v>
      </c>
      <c r="B5" s="25"/>
      <c r="C5" s="25">
        <v>4.60856</v>
      </c>
      <c r="D5" s="25">
        <v>4.1896</v>
      </c>
      <c r="E5" s="25">
        <v>5.2164</v>
      </c>
      <c r="F5" s="25">
        <v>5.2725</v>
      </c>
      <c r="G5" s="25">
        <v>5.1325</v>
      </c>
      <c r="H5" s="25">
        <v>5.2534</v>
      </c>
      <c r="I5" s="25">
        <v>5.3743</v>
      </c>
      <c r="J5" s="25">
        <v>4.5081</v>
      </c>
      <c r="K5" s="25">
        <v>4.234</v>
      </c>
      <c r="L5" s="25">
        <v>4.9975</v>
      </c>
      <c r="M5" s="25">
        <v>4.9922</v>
      </c>
      <c r="N5" s="25">
        <v>4.9722</v>
      </c>
      <c r="O5" s="25">
        <v>5.0636</v>
      </c>
      <c r="P5" s="25">
        <v>4.8972</v>
      </c>
      <c r="Q5" s="25">
        <v>4.1585</v>
      </c>
      <c r="R5" s="25">
        <v>3.9151</v>
      </c>
      <c r="S5" s="25">
        <v>4.8366</v>
      </c>
      <c r="T5" s="25">
        <v>4.7076</v>
      </c>
      <c r="U5" s="25">
        <v>4.5379</v>
      </c>
      <c r="V5" s="25">
        <v>4.4845</v>
      </c>
      <c r="W5" s="25">
        <v>3.9838</v>
      </c>
      <c r="X5" s="25">
        <v>3.7886</v>
      </c>
      <c r="Y5" s="25">
        <v>3.1926</v>
      </c>
      <c r="Z5" s="25">
        <v>2.8607</v>
      </c>
      <c r="AA5" s="25">
        <v>3.1421</v>
      </c>
      <c r="AB5" s="25">
        <v>3.4236</v>
      </c>
      <c r="AC5" s="25">
        <v>2.9605</v>
      </c>
      <c r="AD5" s="25">
        <v>2.9587</v>
      </c>
      <c r="AE5" s="25">
        <v>2.9266</v>
      </c>
      <c r="AF5" s="25">
        <v>3.161</v>
      </c>
      <c r="AG5" s="25">
        <v>4.0636</v>
      </c>
      <c r="AH5" s="25">
        <v>4.1169</v>
      </c>
      <c r="AI5" s="25">
        <v>4.4911</v>
      </c>
      <c r="AJ5" s="25">
        <v>4.4598</v>
      </c>
      <c r="AK5" s="25">
        <v>4.5183</v>
      </c>
      <c r="AL5" s="25">
        <v>3.9785</v>
      </c>
      <c r="AM5" s="25">
        <v>3.8745</v>
      </c>
      <c r="AN5" s="25">
        <v>4.9926</v>
      </c>
      <c r="AO5" s="25">
        <v>4.6878</v>
      </c>
      <c r="AP5" s="25">
        <v>4.98</v>
      </c>
      <c r="AQ5" s="25">
        <v>4.9663</v>
      </c>
      <c r="AR5" s="25">
        <v>5.1427</v>
      </c>
      <c r="AS5" s="25">
        <v>4.4714</v>
      </c>
      <c r="AT5" s="25">
        <v>4.2807</v>
      </c>
      <c r="AU5" s="25">
        <v>5.2027</v>
      </c>
      <c r="AV5" s="25">
        <v>5.1986</v>
      </c>
      <c r="AW5" s="25">
        <v>5.4317</v>
      </c>
      <c r="AX5" s="25">
        <v>5.6082</v>
      </c>
      <c r="AY5" s="25">
        <v>5.7884</v>
      </c>
      <c r="AZ5" s="25">
        <v>4.9101</v>
      </c>
      <c r="BA5" s="25">
        <v>4.6607</v>
      </c>
      <c r="BB5" s="25">
        <v>5.4349</v>
      </c>
      <c r="BC5" s="25">
        <v>5.6451</v>
      </c>
      <c r="BD5" s="25">
        <v>5.4054</v>
      </c>
      <c r="BE5" s="25">
        <v>5.455</v>
      </c>
      <c r="BF5" s="25">
        <v>5.6903</v>
      </c>
      <c r="BG5" s="25">
        <v>4.8526</v>
      </c>
      <c r="BH5" s="25">
        <v>4.7767</v>
      </c>
      <c r="BI5" s="25">
        <v>5.5826</v>
      </c>
      <c r="BJ5" s="25">
        <v>5.6504</v>
      </c>
      <c r="BK5" s="25">
        <v>5.6588</v>
      </c>
      <c r="BL5" s="25"/>
      <c r="BM5" s="25">
        <v>5.0253</v>
      </c>
      <c r="BN5" s="25">
        <v>6.2191</v>
      </c>
      <c r="BO5" s="25">
        <v>6.3527</v>
      </c>
      <c r="BP5" s="25">
        <v>5.3463</v>
      </c>
      <c r="BQ5" s="25">
        <v>5.0556</v>
      </c>
      <c r="BR5" s="25">
        <v>6.0361</v>
      </c>
      <c r="BS5" s="25">
        <v>6.194</v>
      </c>
      <c r="BT5" s="25">
        <v>6.2773</v>
      </c>
      <c r="BU5" s="25">
        <v>6.2903</v>
      </c>
      <c r="BV5" s="25">
        <v>6.2894</v>
      </c>
      <c r="BW5" s="25">
        <v>5.278</v>
      </c>
      <c r="BX5" s="25">
        <v>5.0127</v>
      </c>
      <c r="BY5" s="25">
        <v>6.01</v>
      </c>
      <c r="BZ5" s="25">
        <v>5.9222</v>
      </c>
      <c r="CA5" s="25">
        <v>5.928</v>
      </c>
      <c r="CB5" s="25">
        <v>5.8377</v>
      </c>
      <c r="CC5" s="25">
        <v>5.7254</v>
      </c>
      <c r="CD5" s="25">
        <v>4.7085</v>
      </c>
      <c r="CE5" s="25">
        <v>5.2522</v>
      </c>
      <c r="CF5" s="25">
        <v>5.237</v>
      </c>
      <c r="CG5" s="25">
        <v>4.9308</v>
      </c>
      <c r="CH5" s="25">
        <v>4.5117</v>
      </c>
      <c r="CI5" s="25">
        <v>3.8949</v>
      </c>
      <c r="CJ5" s="25">
        <v>3.1833</v>
      </c>
      <c r="CK5" s="25">
        <v>2.6262</v>
      </c>
      <c r="CL5" s="25">
        <v>2.644</v>
      </c>
      <c r="CM5" s="25">
        <v>2.185</v>
      </c>
      <c r="CN5" s="25">
        <v>1.9868</v>
      </c>
      <c r="CO5" s="25">
        <v>2.0188</v>
      </c>
      <c r="CP5" s="25">
        <v>1.941</v>
      </c>
      <c r="CQ5" s="25">
        <v>1.9717</v>
      </c>
      <c r="CR5" s="25">
        <v>1.9205</v>
      </c>
      <c r="CS5" s="25">
        <v>1.6998</v>
      </c>
      <c r="CT5" s="25">
        <v>2.0482</v>
      </c>
      <c r="CU5" s="25">
        <v>1.8725</v>
      </c>
      <c r="CV5" s="25">
        <v>1.7223</v>
      </c>
      <c r="CW5" s="25">
        <v>1.716</v>
      </c>
      <c r="CX5" s="25">
        <v>1.7736</v>
      </c>
      <c r="CY5" s="25">
        <v>1.6499</v>
      </c>
      <c r="CZ5" s="25">
        <v>1.5754</v>
      </c>
      <c r="DA5" s="25">
        <v>1.9205</v>
      </c>
      <c r="DB5" s="25">
        <v>1.8498</v>
      </c>
      <c r="DC5" s="25">
        <v>1.8653</v>
      </c>
      <c r="DD5" s="25">
        <v>1.9099</v>
      </c>
      <c r="DE5" s="25">
        <v>1.6561</v>
      </c>
      <c r="DF5" s="25">
        <v>1.4763</v>
      </c>
      <c r="DG5" s="25">
        <v>1.6436</v>
      </c>
      <c r="DH5" s="25">
        <v>2.1372</v>
      </c>
      <c r="DI5" s="25">
        <v>2.1851</v>
      </c>
      <c r="DJ5" s="25">
        <v>2.2057</v>
      </c>
      <c r="DK5" s="25">
        <v>2.244</v>
      </c>
      <c r="DL5" s="25">
        <v>2.3562</v>
      </c>
    </row>
    <row r="6" spans="1:116">
      <c r="A6" s="25" t="s">
        <v>48</v>
      </c>
      <c r="B6" s="25"/>
      <c r="C6" s="25">
        <v>4.36821</v>
      </c>
      <c r="D6" s="25">
        <v>3.9711</v>
      </c>
      <c r="E6" s="25">
        <v>4.2913</v>
      </c>
      <c r="F6" s="25">
        <v>4.3552</v>
      </c>
      <c r="G6" s="25">
        <v>4.3041</v>
      </c>
      <c r="H6" s="25">
        <v>4.4595</v>
      </c>
      <c r="I6" s="25">
        <v>4.6149</v>
      </c>
      <c r="J6" s="25">
        <v>4.1565</v>
      </c>
      <c r="K6" s="25">
        <v>4.0007</v>
      </c>
      <c r="L6" s="25">
        <v>4.4507</v>
      </c>
      <c r="M6" s="25">
        <v>4.5426</v>
      </c>
      <c r="N6" s="25">
        <v>4.6675</v>
      </c>
      <c r="O6" s="25">
        <v>4.7705</v>
      </c>
      <c r="P6" s="25">
        <v>4.7982</v>
      </c>
      <c r="Q6" s="25">
        <v>4.3631</v>
      </c>
      <c r="R6" s="25">
        <v>4.2739</v>
      </c>
      <c r="S6" s="25">
        <v>4.8892</v>
      </c>
      <c r="T6" s="25">
        <v>4.9361</v>
      </c>
      <c r="U6" s="25">
        <v>4.8142</v>
      </c>
      <c r="V6" s="25">
        <v>4.9932</v>
      </c>
      <c r="W6" s="25">
        <v>4.7239</v>
      </c>
      <c r="X6" s="25">
        <v>4.7859</v>
      </c>
      <c r="Y6" s="25">
        <v>4.3175</v>
      </c>
      <c r="Z6" s="25">
        <v>4.0523</v>
      </c>
      <c r="AA6" s="25">
        <v>4.2689</v>
      </c>
      <c r="AB6" s="25">
        <v>4.4856</v>
      </c>
      <c r="AC6" s="25">
        <v>4.476</v>
      </c>
      <c r="AD6" s="25">
        <v>4.4624</v>
      </c>
      <c r="AE6" s="25">
        <v>4.3425</v>
      </c>
      <c r="AF6" s="25">
        <v>4.3563</v>
      </c>
      <c r="AG6" s="25">
        <v>4.7201</v>
      </c>
      <c r="AH6" s="25">
        <v>4.8579</v>
      </c>
      <c r="AI6" s="25">
        <v>4.883</v>
      </c>
      <c r="AJ6" s="25">
        <v>4.817</v>
      </c>
      <c r="AK6" s="25">
        <v>4.6462</v>
      </c>
      <c r="AL6" s="25">
        <v>4.2343</v>
      </c>
      <c r="AM6" s="25">
        <v>4.0305</v>
      </c>
      <c r="AN6" s="25">
        <v>4.6766</v>
      </c>
      <c r="AO6" s="25">
        <v>4.5395</v>
      </c>
      <c r="AP6" s="25">
        <v>4.5449</v>
      </c>
      <c r="AQ6" s="25">
        <v>4.4118</v>
      </c>
      <c r="AR6" s="25">
        <v>4.5078</v>
      </c>
      <c r="AS6" s="25">
        <v>4.1403</v>
      </c>
      <c r="AT6" s="25">
        <v>4.0403</v>
      </c>
      <c r="AU6" s="25">
        <v>4.2733</v>
      </c>
      <c r="AV6" s="25">
        <v>4.2117</v>
      </c>
      <c r="AW6" s="25">
        <v>4.2869</v>
      </c>
      <c r="AX6" s="25">
        <v>4.4567</v>
      </c>
      <c r="AY6" s="25">
        <v>4.7375</v>
      </c>
      <c r="AZ6" s="25">
        <v>4.1787</v>
      </c>
      <c r="BA6" s="25">
        <v>4.1836</v>
      </c>
      <c r="BB6" s="25">
        <v>4.2308</v>
      </c>
      <c r="BC6" s="25">
        <v>4.3682</v>
      </c>
      <c r="BD6" s="25">
        <v>4.1631</v>
      </c>
      <c r="BE6" s="25">
        <v>4.1797</v>
      </c>
      <c r="BF6" s="25">
        <v>4.5528</v>
      </c>
      <c r="BG6" s="25">
        <v>4.0626</v>
      </c>
      <c r="BH6" s="25">
        <v>4.2182</v>
      </c>
      <c r="BI6" s="25">
        <v>4.375</v>
      </c>
      <c r="BJ6" s="25">
        <v>4.3878</v>
      </c>
      <c r="BK6" s="25">
        <v>4.357</v>
      </c>
      <c r="BL6" s="25"/>
      <c r="BM6" s="25">
        <v>4.7414</v>
      </c>
      <c r="BN6" s="25">
        <v>5.1841</v>
      </c>
      <c r="BO6" s="25">
        <v>5.3203</v>
      </c>
      <c r="BP6" s="25">
        <v>4.6588</v>
      </c>
      <c r="BQ6" s="25">
        <v>4.5279</v>
      </c>
      <c r="BR6" s="25">
        <v>5.0803</v>
      </c>
      <c r="BS6" s="25">
        <v>5.1593</v>
      </c>
      <c r="BT6" s="25">
        <v>5.1192</v>
      </c>
      <c r="BU6" s="25">
        <v>5.1764</v>
      </c>
      <c r="BV6" s="25">
        <v>5.4006</v>
      </c>
      <c r="BW6" s="25">
        <v>4.9281</v>
      </c>
      <c r="BX6" s="25">
        <v>4.8887</v>
      </c>
      <c r="BY6" s="25">
        <v>5.3984</v>
      </c>
      <c r="BZ6" s="25">
        <v>5.4042</v>
      </c>
      <c r="CA6" s="25">
        <v>5.5728</v>
      </c>
      <c r="CB6" s="25">
        <v>5.6405</v>
      </c>
      <c r="CC6" s="25">
        <v>5.7278</v>
      </c>
      <c r="CD6" s="25">
        <v>5.246</v>
      </c>
      <c r="CE6" s="25">
        <v>5.5454</v>
      </c>
      <c r="CF6" s="25">
        <v>5.623</v>
      </c>
      <c r="CG6" s="25">
        <v>5.547</v>
      </c>
      <c r="CH6" s="25">
        <v>5.3935</v>
      </c>
      <c r="CI6" s="25">
        <v>5.016</v>
      </c>
      <c r="CJ6" s="25">
        <v>4.346</v>
      </c>
      <c r="CK6" s="25">
        <v>3.6953</v>
      </c>
      <c r="CL6" s="25">
        <v>3.3448</v>
      </c>
      <c r="CM6" s="25">
        <v>3.07</v>
      </c>
      <c r="CN6" s="25">
        <v>2.8484</v>
      </c>
      <c r="CO6" s="25">
        <v>2.7698</v>
      </c>
      <c r="CP6" s="25">
        <v>2.611</v>
      </c>
      <c r="CQ6" s="25">
        <v>2.2433</v>
      </c>
      <c r="CR6" s="25">
        <v>2.1434</v>
      </c>
      <c r="CS6" s="25">
        <v>1.9962</v>
      </c>
      <c r="CT6" s="25">
        <v>2.0763</v>
      </c>
      <c r="CU6" s="25">
        <v>2.0611</v>
      </c>
      <c r="CV6" s="25">
        <v>1.96</v>
      </c>
      <c r="CW6" s="25">
        <v>1.8328</v>
      </c>
      <c r="CX6" s="25">
        <v>1.9015</v>
      </c>
      <c r="CY6" s="25">
        <v>1.887</v>
      </c>
      <c r="CZ6" s="25">
        <v>1.8529</v>
      </c>
      <c r="DA6" s="25">
        <v>1.9136</v>
      </c>
      <c r="DB6" s="25">
        <v>1.8564</v>
      </c>
      <c r="DC6" s="25">
        <v>1.8617</v>
      </c>
      <c r="DD6" s="25">
        <v>1.867</v>
      </c>
      <c r="DE6" s="25">
        <v>1.8612</v>
      </c>
      <c r="DF6" s="25">
        <v>1.5288</v>
      </c>
      <c r="DG6" s="25">
        <v>1.732</v>
      </c>
      <c r="DH6" s="25">
        <v>1.9604</v>
      </c>
      <c r="DI6" s="25">
        <v>1.9446</v>
      </c>
      <c r="DJ6" s="25">
        <v>2.0297</v>
      </c>
      <c r="DK6" s="25">
        <v>2.0802</v>
      </c>
      <c r="DL6" s="25">
        <v>2.2375</v>
      </c>
    </row>
    <row r="7" spans="1:116">
      <c r="A7" s="25" t="s">
        <v>49</v>
      </c>
      <c r="B7" s="25"/>
      <c r="C7" s="25">
        <v>4.081</v>
      </c>
      <c r="D7" s="25">
        <v>3.71</v>
      </c>
      <c r="E7" s="25">
        <v>3.9343</v>
      </c>
      <c r="F7" s="25">
        <v>3.964</v>
      </c>
      <c r="G7" s="25">
        <v>3.9083</v>
      </c>
      <c r="H7" s="25">
        <v>3.9654</v>
      </c>
      <c r="I7" s="25">
        <v>4.0226</v>
      </c>
      <c r="J7" s="25">
        <v>3.733</v>
      </c>
      <c r="K7" s="25">
        <v>3.7173</v>
      </c>
      <c r="L7" s="25">
        <v>4.1871</v>
      </c>
      <c r="M7" s="25">
        <v>4.1442</v>
      </c>
      <c r="N7" s="25">
        <v>4.4201</v>
      </c>
      <c r="O7" s="25">
        <v>4.436</v>
      </c>
      <c r="P7" s="25">
        <v>4.432</v>
      </c>
      <c r="Q7" s="25">
        <v>4.2183</v>
      </c>
      <c r="R7" s="25">
        <v>4.3164</v>
      </c>
      <c r="S7" s="25">
        <v>4.7422</v>
      </c>
      <c r="T7" s="25">
        <v>4.7888</v>
      </c>
      <c r="U7" s="25">
        <v>4.7737</v>
      </c>
      <c r="V7" s="25">
        <v>5.1257</v>
      </c>
      <c r="W7" s="25">
        <v>4.9402</v>
      </c>
      <c r="X7" s="25">
        <v>5.205</v>
      </c>
      <c r="Y7" s="25">
        <v>4.8808</v>
      </c>
      <c r="Z7" s="25">
        <v>4.7873</v>
      </c>
      <c r="AA7" s="25">
        <v>6.0015</v>
      </c>
      <c r="AB7" s="25">
        <v>6.6983</v>
      </c>
      <c r="AC7" s="25">
        <v>6.4156</v>
      </c>
      <c r="AD7" s="25">
        <v>6.0942</v>
      </c>
      <c r="AE7" s="25">
        <v>5.5945</v>
      </c>
      <c r="AF7" s="25">
        <v>5.3775</v>
      </c>
      <c r="AG7" s="25">
        <v>5.7709</v>
      </c>
      <c r="AH7" s="25">
        <v>5.6614</v>
      </c>
      <c r="AI7" s="25">
        <v>5.3217</v>
      </c>
      <c r="AJ7" s="25">
        <v>4.9155</v>
      </c>
      <c r="AK7" s="25">
        <v>4.7012</v>
      </c>
      <c r="AL7" s="25">
        <v>4.4039</v>
      </c>
      <c r="AM7" s="25">
        <v>4.2355</v>
      </c>
      <c r="AN7" s="25">
        <v>4.2975</v>
      </c>
      <c r="AO7" s="25">
        <v>4.3793</v>
      </c>
      <c r="AP7" s="25">
        <v>4.3762</v>
      </c>
      <c r="AQ7" s="25">
        <v>4.0502</v>
      </c>
      <c r="AR7" s="25">
        <v>4.2717</v>
      </c>
      <c r="AS7" s="25">
        <v>3.9879</v>
      </c>
      <c r="AT7" s="25">
        <v>3.8618</v>
      </c>
      <c r="AU7" s="25">
        <v>4.0049</v>
      </c>
      <c r="AV7" s="25">
        <v>3.8527</v>
      </c>
      <c r="AW7" s="25">
        <v>3.8804</v>
      </c>
      <c r="AX7" s="25">
        <v>4.1314</v>
      </c>
      <c r="AY7" s="25">
        <v>4.2521</v>
      </c>
      <c r="AZ7" s="25">
        <v>4.0267</v>
      </c>
      <c r="BA7" s="25">
        <v>4</v>
      </c>
      <c r="BB7" s="25">
        <v>3.9932</v>
      </c>
      <c r="BC7" s="25">
        <v>4.0378</v>
      </c>
      <c r="BD7" s="25">
        <v>3.9218</v>
      </c>
      <c r="BE7" s="25">
        <v>3.9286</v>
      </c>
      <c r="BF7" s="25">
        <v>4.3962</v>
      </c>
      <c r="BG7" s="25">
        <v>3.9947</v>
      </c>
      <c r="BH7" s="25">
        <v>4.0717</v>
      </c>
      <c r="BI7" s="25">
        <v>4.0867</v>
      </c>
      <c r="BJ7" s="25">
        <v>4.119</v>
      </c>
      <c r="BK7" s="25">
        <v>4.0883</v>
      </c>
      <c r="BL7" s="25"/>
      <c r="BM7" s="25">
        <v>4.2192</v>
      </c>
      <c r="BN7" s="25">
        <v>4.6857</v>
      </c>
      <c r="BO7" s="25">
        <v>4.6706</v>
      </c>
      <c r="BP7" s="25">
        <v>4.3272</v>
      </c>
      <c r="BQ7" s="25">
        <v>3.9985</v>
      </c>
      <c r="BR7" s="25">
        <v>4.4661</v>
      </c>
      <c r="BS7" s="25">
        <v>4.5501</v>
      </c>
      <c r="BT7" s="25">
        <v>4.5744</v>
      </c>
      <c r="BU7" s="25">
        <v>4.421</v>
      </c>
      <c r="BV7" s="25">
        <v>4.6419</v>
      </c>
      <c r="BW7" s="25">
        <v>4.607</v>
      </c>
      <c r="BX7" s="25">
        <v>4.6345</v>
      </c>
      <c r="BY7" s="25">
        <v>5.0566</v>
      </c>
      <c r="BZ7" s="25">
        <v>5.084</v>
      </c>
      <c r="CA7" s="25">
        <v>4.847</v>
      </c>
      <c r="CB7" s="25">
        <v>5.1544</v>
      </c>
      <c r="CC7" s="25">
        <v>5.2305</v>
      </c>
      <c r="CD7" s="25">
        <v>5.101</v>
      </c>
      <c r="CE7" s="25">
        <v>5.4206</v>
      </c>
      <c r="CF7" s="25">
        <v>5.8408</v>
      </c>
      <c r="CG7" s="25">
        <v>5.7178</v>
      </c>
      <c r="CH7" s="25">
        <v>5.7612</v>
      </c>
      <c r="CI7" s="25">
        <v>5.5275</v>
      </c>
      <c r="CJ7" s="25">
        <v>4.5894</v>
      </c>
      <c r="CK7" s="25">
        <v>2.4448</v>
      </c>
      <c r="CL7" s="25">
        <v>1.99</v>
      </c>
      <c r="CM7" s="25">
        <v>1.9591</v>
      </c>
      <c r="CN7" s="25">
        <v>1.8805</v>
      </c>
      <c r="CO7" s="25">
        <v>1.7008</v>
      </c>
      <c r="CP7" s="25">
        <v>1.5766</v>
      </c>
      <c r="CQ7" s="25">
        <v>1.508</v>
      </c>
      <c r="CR7" s="25">
        <v>1.4671</v>
      </c>
      <c r="CS7" s="25">
        <v>1.4439</v>
      </c>
      <c r="CT7" s="25">
        <v>1.4075</v>
      </c>
      <c r="CU7" s="25">
        <v>1.3773</v>
      </c>
      <c r="CV7" s="25">
        <v>1.2879</v>
      </c>
      <c r="CW7" s="25">
        <v>1.2051</v>
      </c>
      <c r="CX7" s="25">
        <v>1.2516</v>
      </c>
      <c r="CY7" s="25">
        <v>1.2976</v>
      </c>
      <c r="CZ7" s="25">
        <v>1.3115</v>
      </c>
      <c r="DA7" s="25">
        <v>1.2925</v>
      </c>
      <c r="DB7" s="25">
        <v>1.2717</v>
      </c>
      <c r="DC7" s="25">
        <v>1.285</v>
      </c>
      <c r="DD7" s="25">
        <v>1.3327</v>
      </c>
      <c r="DE7" s="25">
        <v>1.329</v>
      </c>
      <c r="DF7" s="25">
        <v>1.1908</v>
      </c>
      <c r="DG7" s="25">
        <v>1.2045</v>
      </c>
      <c r="DH7" s="25">
        <v>1.2431</v>
      </c>
      <c r="DI7" s="25">
        <v>1.2181</v>
      </c>
      <c r="DJ7" s="25">
        <v>1.2286</v>
      </c>
      <c r="DK7" s="25">
        <v>1.2413</v>
      </c>
      <c r="DL7" s="25">
        <v>1.2528</v>
      </c>
    </row>
    <row r="8" spans="1:116">
      <c r="A8" s="25" t="s">
        <v>50</v>
      </c>
      <c r="B8" s="25"/>
      <c r="C8" s="25">
        <v>4.67588</v>
      </c>
      <c r="D8" s="25">
        <v>4.2508</v>
      </c>
      <c r="E8" s="25">
        <v>4.4423</v>
      </c>
      <c r="F8" s="25">
        <v>4.5761</v>
      </c>
      <c r="G8" s="25">
        <v>4.4398</v>
      </c>
      <c r="H8" s="25">
        <v>4.6535</v>
      </c>
      <c r="I8" s="25">
        <v>4.8671</v>
      </c>
      <c r="J8" s="25">
        <v>4.5185</v>
      </c>
      <c r="K8" s="25">
        <v>4.3716</v>
      </c>
      <c r="L8" s="25">
        <v>4.6509</v>
      </c>
      <c r="M8" s="25">
        <v>4.7437</v>
      </c>
      <c r="N8" s="25">
        <v>4.9014</v>
      </c>
      <c r="O8" s="25">
        <v>5.0468</v>
      </c>
      <c r="P8" s="25">
        <v>4.9454</v>
      </c>
      <c r="Q8" s="25">
        <v>4.6121</v>
      </c>
      <c r="R8" s="25">
        <v>4.5093</v>
      </c>
      <c r="S8" s="25">
        <v>5.1908</v>
      </c>
      <c r="T8" s="25">
        <v>5.2603</v>
      </c>
      <c r="U8" s="25">
        <v>4.8983</v>
      </c>
      <c r="V8" s="25">
        <v>4.982</v>
      </c>
      <c r="W8" s="25">
        <v>4.9</v>
      </c>
      <c r="X8" s="25">
        <v>4.9343</v>
      </c>
      <c r="Y8" s="25">
        <v>4.2513</v>
      </c>
      <c r="Z8" s="25">
        <v>4.0309</v>
      </c>
      <c r="AA8" s="25">
        <v>4.6688</v>
      </c>
      <c r="AB8" s="25">
        <v>5.3395</v>
      </c>
      <c r="AC8" s="25">
        <v>5.1317</v>
      </c>
      <c r="AD8" s="25">
        <v>4.8944</v>
      </c>
      <c r="AE8" s="25">
        <v>4.7566</v>
      </c>
      <c r="AF8" s="25">
        <v>4.5297</v>
      </c>
      <c r="AG8" s="25">
        <v>5.2481</v>
      </c>
      <c r="AH8" s="25">
        <v>5.2376</v>
      </c>
      <c r="AI8" s="25">
        <v>4.9577</v>
      </c>
      <c r="AJ8" s="25">
        <v>4.8283</v>
      </c>
      <c r="AK8" s="25">
        <v>4.7721</v>
      </c>
      <c r="AL8" s="25">
        <v>4.4343</v>
      </c>
      <c r="AM8" s="25">
        <v>4.2575</v>
      </c>
      <c r="AN8" s="25">
        <v>4.9237</v>
      </c>
      <c r="AO8" s="25">
        <v>4.9644</v>
      </c>
      <c r="AP8" s="25">
        <v>4.9688</v>
      </c>
      <c r="AQ8" s="25">
        <v>4.5934</v>
      </c>
      <c r="AR8" s="25">
        <v>4.6971</v>
      </c>
      <c r="AS8" s="25">
        <v>4.387</v>
      </c>
      <c r="AT8" s="25">
        <v>4.1895</v>
      </c>
      <c r="AU8" s="25">
        <v>4.4724</v>
      </c>
      <c r="AV8" s="25">
        <v>4.3227</v>
      </c>
      <c r="AW8" s="25">
        <v>4.4687</v>
      </c>
      <c r="AX8" s="25">
        <v>4.677</v>
      </c>
      <c r="AY8" s="25">
        <v>4.7922</v>
      </c>
      <c r="AZ8" s="25">
        <v>4.4754</v>
      </c>
      <c r="BA8" s="25">
        <v>4.5187</v>
      </c>
      <c r="BB8" s="25">
        <v>4.4555</v>
      </c>
      <c r="BC8" s="25">
        <v>4.5767</v>
      </c>
      <c r="BD8" s="25">
        <v>4.4102</v>
      </c>
      <c r="BE8" s="25">
        <v>4.4196</v>
      </c>
      <c r="BF8" s="25">
        <v>4.7651</v>
      </c>
      <c r="BG8" s="25">
        <v>4.4303</v>
      </c>
      <c r="BH8" s="25">
        <v>4.5364</v>
      </c>
      <c r="BI8" s="25">
        <v>4.5359</v>
      </c>
      <c r="BJ8" s="25">
        <v>4.6275</v>
      </c>
      <c r="BK8" s="25">
        <v>4.5087</v>
      </c>
      <c r="BL8" s="25"/>
      <c r="BM8" s="25">
        <v>4.6557</v>
      </c>
      <c r="BN8" s="25">
        <v>5.1177</v>
      </c>
      <c r="BO8" s="25">
        <v>5.2705</v>
      </c>
      <c r="BP8" s="25">
        <v>4.894</v>
      </c>
      <c r="BQ8" s="25">
        <v>4.5955</v>
      </c>
      <c r="BR8" s="25">
        <v>4.9521</v>
      </c>
      <c r="BS8" s="25">
        <v>5.1139</v>
      </c>
      <c r="BT8" s="25">
        <v>5.0325</v>
      </c>
      <c r="BU8" s="25">
        <v>5.1172</v>
      </c>
      <c r="BV8" s="25">
        <v>5.2862</v>
      </c>
      <c r="BW8" s="25">
        <v>5.1509</v>
      </c>
      <c r="BX8" s="25">
        <v>5.0469</v>
      </c>
      <c r="BY8" s="25">
        <v>5.4769</v>
      </c>
      <c r="BZ8" s="25">
        <v>5.4858</v>
      </c>
      <c r="CA8" s="25">
        <v>5.3241</v>
      </c>
      <c r="CB8" s="25">
        <v>5.5779</v>
      </c>
      <c r="CC8" s="25">
        <v>5.6915</v>
      </c>
      <c r="CD8" s="25">
        <v>5.388</v>
      </c>
      <c r="CE8" s="25">
        <v>5.6107</v>
      </c>
      <c r="CF8" s="25">
        <v>5.8277</v>
      </c>
      <c r="CG8" s="25">
        <v>5.7165</v>
      </c>
      <c r="CH8" s="25">
        <v>5.5377</v>
      </c>
      <c r="CI8" s="25">
        <v>4.8459</v>
      </c>
      <c r="CJ8" s="25">
        <v>3.9666</v>
      </c>
      <c r="CK8" s="25">
        <v>2.7234</v>
      </c>
      <c r="CL8" s="25">
        <v>2.2288</v>
      </c>
      <c r="CM8" s="25">
        <v>1.8132</v>
      </c>
      <c r="CN8" s="25">
        <v>1.5905</v>
      </c>
      <c r="CO8" s="25">
        <v>1.5401</v>
      </c>
      <c r="CP8" s="25">
        <v>1.5621</v>
      </c>
      <c r="CQ8" s="25">
        <v>1.5553</v>
      </c>
      <c r="CR8" s="25">
        <v>1.4589</v>
      </c>
      <c r="CS8" s="25">
        <v>1.4365</v>
      </c>
      <c r="CT8" s="25">
        <v>1.3355</v>
      </c>
      <c r="CU8" s="25">
        <v>1.311</v>
      </c>
      <c r="CV8" s="25">
        <v>1.2434</v>
      </c>
      <c r="CW8" s="25">
        <v>1.1823</v>
      </c>
      <c r="CX8" s="25">
        <v>1.2979</v>
      </c>
      <c r="CY8" s="25">
        <v>1.3248</v>
      </c>
      <c r="CZ8" s="25">
        <v>1.2801</v>
      </c>
      <c r="DA8" s="25">
        <v>1.2745</v>
      </c>
      <c r="DB8" s="25">
        <v>1.2757</v>
      </c>
      <c r="DC8" s="25">
        <v>1.2858</v>
      </c>
      <c r="DD8" s="25">
        <v>1.2985</v>
      </c>
      <c r="DE8" s="25">
        <v>1.2317</v>
      </c>
      <c r="DF8" s="25">
        <v>1.1399</v>
      </c>
      <c r="DG8" s="25">
        <v>1.1613</v>
      </c>
      <c r="DH8" s="25">
        <v>1.1919</v>
      </c>
      <c r="DI8" s="25">
        <v>1.1732</v>
      </c>
      <c r="DJ8" s="25">
        <v>1.1866</v>
      </c>
      <c r="DK8" s="25">
        <v>1.1853</v>
      </c>
      <c r="DL8" s="25">
        <v>1.2032</v>
      </c>
    </row>
    <row r="9" spans="1:116">
      <c r="A9" s="25" t="s">
        <v>51</v>
      </c>
      <c r="B9" s="25"/>
      <c r="C9" s="25">
        <v>4.71493</v>
      </c>
      <c r="D9" s="25">
        <v>4.2863</v>
      </c>
      <c r="E9" s="25">
        <v>4.4744</v>
      </c>
      <c r="F9" s="25">
        <v>4.5993</v>
      </c>
      <c r="G9" s="25">
        <v>4.4782</v>
      </c>
      <c r="H9" s="25">
        <v>4.5636</v>
      </c>
      <c r="I9" s="25">
        <v>4.6489</v>
      </c>
      <c r="J9" s="25">
        <v>4.3222</v>
      </c>
      <c r="K9" s="25">
        <v>4.2303</v>
      </c>
      <c r="L9" s="25">
        <v>4.6856</v>
      </c>
      <c r="M9" s="25">
        <v>4.7046</v>
      </c>
      <c r="N9" s="25">
        <v>4.8627</v>
      </c>
      <c r="O9" s="25">
        <v>5.0662</v>
      </c>
      <c r="P9" s="25">
        <v>5.0586</v>
      </c>
      <c r="Q9" s="25">
        <v>4.6933</v>
      </c>
      <c r="R9" s="25">
        <v>4.6644</v>
      </c>
      <c r="S9" s="25">
        <v>5.2099</v>
      </c>
      <c r="T9" s="25">
        <v>5.2385</v>
      </c>
      <c r="U9" s="25">
        <v>5.2437</v>
      </c>
      <c r="V9" s="25">
        <v>5.443</v>
      </c>
      <c r="W9" s="25">
        <v>5.1805</v>
      </c>
      <c r="X9" s="25">
        <v>5.3678</v>
      </c>
      <c r="Y9" s="25">
        <v>4.936</v>
      </c>
      <c r="Z9" s="25">
        <v>4.8393</v>
      </c>
      <c r="AA9" s="25">
        <v>5.6913</v>
      </c>
      <c r="AB9" s="25">
        <v>5.9244</v>
      </c>
      <c r="AC9" s="25">
        <v>5.7376</v>
      </c>
      <c r="AD9" s="25">
        <v>5.4444</v>
      </c>
      <c r="AE9" s="25">
        <v>5.2429</v>
      </c>
      <c r="AF9" s="25">
        <v>4.4471</v>
      </c>
      <c r="AG9" s="25">
        <v>5.3914</v>
      </c>
      <c r="AH9" s="25">
        <v>5.3497</v>
      </c>
      <c r="AI9" s="25">
        <v>5.2133</v>
      </c>
      <c r="AJ9" s="25">
        <v>5.0638</v>
      </c>
      <c r="AK9" s="25">
        <v>4.8566</v>
      </c>
      <c r="AL9" s="25">
        <v>4.5856</v>
      </c>
      <c r="AM9" s="25">
        <v>4.4345</v>
      </c>
      <c r="AN9" s="25">
        <v>4.804</v>
      </c>
      <c r="AO9" s="25">
        <v>4.8237</v>
      </c>
      <c r="AP9" s="25">
        <v>4.7934</v>
      </c>
      <c r="AQ9" s="25">
        <v>4.3685</v>
      </c>
      <c r="AR9" s="25">
        <v>4.6403</v>
      </c>
      <c r="AS9" s="25">
        <v>4.298</v>
      </c>
      <c r="AT9" s="25">
        <v>4.1695</v>
      </c>
      <c r="AU9" s="25">
        <v>4.4453</v>
      </c>
      <c r="AV9" s="25">
        <v>4.3071</v>
      </c>
      <c r="AW9" s="25">
        <v>4.3897</v>
      </c>
      <c r="AX9" s="25">
        <v>4.6725</v>
      </c>
      <c r="AY9" s="25">
        <v>4.826</v>
      </c>
      <c r="AZ9" s="25">
        <v>4.4561</v>
      </c>
      <c r="BA9" s="25">
        <v>4.4843</v>
      </c>
      <c r="BB9" s="25">
        <v>4.4929</v>
      </c>
      <c r="BC9" s="25">
        <v>4.5905</v>
      </c>
      <c r="BD9" s="25">
        <v>4.4195</v>
      </c>
      <c r="BE9" s="25">
        <v>4.4498</v>
      </c>
      <c r="BF9" s="25">
        <v>4.7391</v>
      </c>
      <c r="BG9" s="25">
        <v>4.3951</v>
      </c>
      <c r="BH9" s="25">
        <v>4.5048</v>
      </c>
      <c r="BI9" s="25">
        <v>4.6127</v>
      </c>
      <c r="BJ9" s="25">
        <v>4.6235</v>
      </c>
      <c r="BK9" s="25">
        <v>4.5665</v>
      </c>
      <c r="BL9" s="25"/>
      <c r="BM9" s="25">
        <v>4.8055</v>
      </c>
      <c r="BN9" s="25">
        <v>5.1604</v>
      </c>
      <c r="BO9" s="25">
        <v>5.1467</v>
      </c>
      <c r="BP9" s="25">
        <v>4.7357</v>
      </c>
      <c r="BQ9" s="25">
        <v>4.4526</v>
      </c>
      <c r="BR9" s="25">
        <v>4.9002</v>
      </c>
      <c r="BS9" s="25">
        <v>5.0927</v>
      </c>
      <c r="BT9" s="25">
        <v>5.1549</v>
      </c>
      <c r="BU9" s="25">
        <v>4.9475</v>
      </c>
      <c r="BV9" s="25">
        <v>5.0517</v>
      </c>
      <c r="BW9" s="25">
        <v>5.0318</v>
      </c>
      <c r="BX9" s="25">
        <v>5.0199</v>
      </c>
      <c r="BY9" s="25">
        <v>5.5375</v>
      </c>
      <c r="BZ9" s="25">
        <v>5.5344</v>
      </c>
      <c r="CA9" s="25">
        <v>5.3067</v>
      </c>
      <c r="CB9" s="25">
        <v>5.605</v>
      </c>
      <c r="CC9" s="25">
        <v>5.6542</v>
      </c>
      <c r="CD9" s="25">
        <v>5.3592</v>
      </c>
      <c r="CE9" s="25">
        <v>5.7674</v>
      </c>
      <c r="CF9" s="25">
        <v>6.0122</v>
      </c>
      <c r="CG9" s="25">
        <v>5.9897</v>
      </c>
      <c r="CH9" s="25">
        <v>5.8253</v>
      </c>
      <c r="CI9" s="25">
        <v>5.4574</v>
      </c>
      <c r="CJ9" s="25">
        <v>4.5598</v>
      </c>
      <c r="CK9" s="25">
        <v>3.2365</v>
      </c>
      <c r="CL9" s="25">
        <v>2.0993</v>
      </c>
      <c r="CM9" s="25">
        <v>2.0336</v>
      </c>
      <c r="CN9" s="25">
        <v>1.9457</v>
      </c>
      <c r="CO9" s="25">
        <v>1.8546</v>
      </c>
      <c r="CP9" s="25">
        <v>1.7378</v>
      </c>
      <c r="CQ9" s="25">
        <v>1.7281</v>
      </c>
      <c r="CR9" s="25">
        <v>1.7199</v>
      </c>
      <c r="CS9" s="25">
        <v>1.7255</v>
      </c>
      <c r="CT9" s="25">
        <v>1.7267</v>
      </c>
      <c r="CU9" s="25">
        <v>1.7168</v>
      </c>
      <c r="CV9" s="25">
        <v>1.6929</v>
      </c>
      <c r="CW9" s="25">
        <v>1.6003</v>
      </c>
      <c r="CX9" s="25">
        <v>1.6869</v>
      </c>
      <c r="CY9" s="25">
        <v>1.7251</v>
      </c>
      <c r="CZ9" s="25">
        <v>1.7042</v>
      </c>
      <c r="DA9" s="25">
        <v>1.6598</v>
      </c>
      <c r="DB9" s="25">
        <v>1.6308</v>
      </c>
      <c r="DC9" s="25">
        <v>1.6259</v>
      </c>
      <c r="DD9" s="25">
        <v>1.6677</v>
      </c>
      <c r="DE9" s="25">
        <v>1.7696</v>
      </c>
      <c r="DF9" s="25">
        <v>1.978</v>
      </c>
      <c r="DG9" s="25">
        <v>1.6366</v>
      </c>
      <c r="DH9" s="25">
        <v>1.637</v>
      </c>
      <c r="DI9" s="25">
        <v>1.595</v>
      </c>
      <c r="DJ9" s="25">
        <v>1.5762</v>
      </c>
      <c r="DK9" s="25">
        <v>1.6096</v>
      </c>
      <c r="DL9" s="25">
        <v>1.6194</v>
      </c>
    </row>
    <row r="10" spans="1:116">
      <c r="A10" s="25" t="s">
        <v>52</v>
      </c>
      <c r="B10" s="25"/>
      <c r="C10" s="25">
        <v>4.25139</v>
      </c>
      <c r="D10" s="25">
        <v>3.8649</v>
      </c>
      <c r="E10" s="25">
        <v>3.9618</v>
      </c>
      <c r="F10" s="25">
        <v>4.0727</v>
      </c>
      <c r="G10" s="25">
        <v>3.9899</v>
      </c>
      <c r="H10" s="25">
        <v>4.1953</v>
      </c>
      <c r="I10" s="25">
        <v>4.4007</v>
      </c>
      <c r="J10" s="25">
        <v>4.1276</v>
      </c>
      <c r="K10" s="25">
        <v>4.1548</v>
      </c>
      <c r="L10" s="25">
        <v>4.3428</v>
      </c>
      <c r="M10" s="25">
        <v>4.3976</v>
      </c>
      <c r="N10" s="25">
        <v>4.6597</v>
      </c>
      <c r="O10" s="25">
        <v>4.7191</v>
      </c>
      <c r="P10" s="25">
        <v>4.7777</v>
      </c>
      <c r="Q10" s="25">
        <v>4.635</v>
      </c>
      <c r="R10" s="25">
        <v>4.7988</v>
      </c>
      <c r="S10" s="25">
        <v>5.3312</v>
      </c>
      <c r="T10" s="25">
        <v>5.5802</v>
      </c>
      <c r="U10" s="25">
        <v>5.5567</v>
      </c>
      <c r="V10" s="25">
        <v>5.8456</v>
      </c>
      <c r="W10" s="25">
        <v>5.8638</v>
      </c>
      <c r="X10" s="25">
        <v>6.2985</v>
      </c>
      <c r="Y10" s="25">
        <v>5.8228</v>
      </c>
      <c r="Z10" s="25">
        <v>5.2162</v>
      </c>
      <c r="AA10" s="25">
        <v>5.0966</v>
      </c>
      <c r="AB10" s="25">
        <v>6.9121</v>
      </c>
      <c r="AC10" s="25">
        <v>6.4242</v>
      </c>
      <c r="AD10" s="25">
        <v>6.1812</v>
      </c>
      <c r="AE10" s="25">
        <v>5.8082</v>
      </c>
      <c r="AF10" s="25">
        <v>5.6237</v>
      </c>
      <c r="AG10" s="25">
        <v>5.5275</v>
      </c>
      <c r="AH10" s="25">
        <v>5.3243</v>
      </c>
      <c r="AI10" s="25">
        <v>5.2149</v>
      </c>
      <c r="AJ10" s="25">
        <v>5.2484</v>
      </c>
      <c r="AK10" s="25">
        <v>4.5365</v>
      </c>
      <c r="AL10" s="25">
        <v>4.4354</v>
      </c>
      <c r="AM10" s="25">
        <v>4.3502</v>
      </c>
      <c r="AN10" s="25">
        <v>4.7442</v>
      </c>
      <c r="AO10" s="25">
        <v>4.6424</v>
      </c>
      <c r="AP10" s="25">
        <v>4.6211</v>
      </c>
      <c r="AQ10" s="25">
        <v>4.1678</v>
      </c>
      <c r="AR10" s="25">
        <v>4.2607</v>
      </c>
      <c r="AS10" s="25">
        <v>3.8946</v>
      </c>
      <c r="AT10" s="25">
        <v>3.8344</v>
      </c>
      <c r="AU10" s="25">
        <v>3.9796</v>
      </c>
      <c r="AV10" s="25">
        <v>3.8029</v>
      </c>
      <c r="AW10" s="25">
        <v>3.7689</v>
      </c>
      <c r="AX10" s="25">
        <v>4.1008</v>
      </c>
      <c r="AY10" s="25">
        <v>4.1316</v>
      </c>
      <c r="AZ10" s="25">
        <v>3.7922</v>
      </c>
      <c r="BA10" s="25">
        <v>3.9173</v>
      </c>
      <c r="BB10" s="25">
        <v>3.9068</v>
      </c>
      <c r="BC10" s="25">
        <v>3.8549</v>
      </c>
      <c r="BD10" s="25">
        <v>3.8504</v>
      </c>
      <c r="BE10" s="25">
        <v>3.8945</v>
      </c>
      <c r="BF10" s="25">
        <v>4.1946</v>
      </c>
      <c r="BG10" s="25">
        <v>3.8483</v>
      </c>
      <c r="BH10" s="25">
        <v>3.98</v>
      </c>
      <c r="BI10" s="25">
        <v>3.9798</v>
      </c>
      <c r="BJ10" s="25">
        <v>3.9991</v>
      </c>
      <c r="BK10" s="25">
        <v>4.0017</v>
      </c>
      <c r="BL10" s="25"/>
      <c r="BM10" s="25">
        <v>4.2978</v>
      </c>
      <c r="BN10" s="25">
        <v>4.5547</v>
      </c>
      <c r="BO10" s="25">
        <v>4.5539</v>
      </c>
      <c r="BP10" s="25">
        <v>4.2053</v>
      </c>
      <c r="BQ10" s="25">
        <v>4.154</v>
      </c>
      <c r="BR10" s="25">
        <v>4.4783</v>
      </c>
      <c r="BS10" s="25">
        <v>4.5054</v>
      </c>
      <c r="BT10" s="25">
        <v>4.6521</v>
      </c>
      <c r="BU10" s="25">
        <v>4.3122</v>
      </c>
      <c r="BV10" s="25">
        <v>4.4377</v>
      </c>
      <c r="BW10" s="25">
        <v>4.5695</v>
      </c>
      <c r="BX10" s="25">
        <v>4.7733</v>
      </c>
      <c r="BY10" s="25">
        <v>5.0722</v>
      </c>
      <c r="BZ10" s="25">
        <v>5.1718</v>
      </c>
      <c r="CA10" s="25">
        <v>4.8305</v>
      </c>
      <c r="CB10" s="25">
        <v>5.4302</v>
      </c>
      <c r="CC10" s="25">
        <v>5.6343</v>
      </c>
      <c r="CD10" s="25">
        <v>5.6297</v>
      </c>
      <c r="CE10" s="25">
        <v>6.0103</v>
      </c>
      <c r="CF10" s="25">
        <v>6.4254</v>
      </c>
      <c r="CG10" s="25">
        <v>6.2298</v>
      </c>
      <c r="CH10" s="25">
        <v>6.4569</v>
      </c>
      <c r="CI10" s="25">
        <v>6.2484</v>
      </c>
      <c r="CJ10" s="25">
        <v>4.5861</v>
      </c>
      <c r="CK10" s="25">
        <v>2.7471</v>
      </c>
      <c r="CL10" s="25">
        <v>2.197</v>
      </c>
      <c r="CM10" s="25">
        <v>2.1663</v>
      </c>
      <c r="CN10" s="25">
        <v>2.2562</v>
      </c>
      <c r="CO10" s="25">
        <v>2.2681</v>
      </c>
      <c r="CP10" s="25">
        <v>2.1833</v>
      </c>
      <c r="CQ10" s="25">
        <v>1.9718</v>
      </c>
      <c r="CR10" s="25">
        <v>1.977</v>
      </c>
      <c r="CS10" s="25">
        <v>1.8868</v>
      </c>
      <c r="CT10" s="25">
        <v>1.9086</v>
      </c>
      <c r="CU10" s="25">
        <v>1.8888</v>
      </c>
      <c r="CV10" s="25">
        <v>1.9101</v>
      </c>
      <c r="CW10" s="25">
        <v>1.7927</v>
      </c>
      <c r="CX10" s="25">
        <v>1.8898</v>
      </c>
      <c r="CY10" s="25">
        <v>1.8596</v>
      </c>
      <c r="CZ10" s="25">
        <v>1.8706</v>
      </c>
      <c r="DA10" s="25">
        <v>1.8541</v>
      </c>
      <c r="DB10" s="25">
        <v>1.8633</v>
      </c>
      <c r="DC10" s="25">
        <v>1.9334</v>
      </c>
      <c r="DD10" s="25">
        <v>1.9656</v>
      </c>
      <c r="DE10" s="25">
        <v>2.0456</v>
      </c>
      <c r="DF10" s="25">
        <v>1.8985</v>
      </c>
      <c r="DG10" s="25">
        <v>1.7615</v>
      </c>
      <c r="DH10" s="25">
        <v>1.7259</v>
      </c>
      <c r="DI10" s="25">
        <v>1.6993</v>
      </c>
      <c r="DJ10" s="25">
        <v>1.7054</v>
      </c>
      <c r="DK10" s="25">
        <v>1.734</v>
      </c>
      <c r="DL10" s="25">
        <v>1.7129</v>
      </c>
    </row>
    <row r="11" spans="1:116">
      <c r="A11" s="25" t="s">
        <v>53</v>
      </c>
      <c r="B11" s="25"/>
      <c r="C11" s="25">
        <v>4.67511</v>
      </c>
      <c r="D11" s="25">
        <v>4.2501</v>
      </c>
      <c r="E11" s="25">
        <v>4.4653</v>
      </c>
      <c r="F11" s="25">
        <v>4.6394</v>
      </c>
      <c r="G11" s="25">
        <v>4.5903</v>
      </c>
      <c r="H11" s="25">
        <v>4.576</v>
      </c>
      <c r="I11" s="25">
        <v>4.5616</v>
      </c>
      <c r="J11" s="25">
        <v>4.368</v>
      </c>
      <c r="K11" s="25">
        <v>4.3843</v>
      </c>
      <c r="L11" s="25">
        <v>4.7499</v>
      </c>
      <c r="M11" s="25">
        <v>4.8159</v>
      </c>
      <c r="N11" s="25">
        <v>5.0541</v>
      </c>
      <c r="O11" s="25">
        <v>5.0842</v>
      </c>
      <c r="P11" s="25">
        <v>5.2312</v>
      </c>
      <c r="Q11" s="25">
        <v>5.0628</v>
      </c>
      <c r="R11" s="25">
        <v>5.1485</v>
      </c>
      <c r="S11" s="25">
        <v>5.7218</v>
      </c>
      <c r="T11" s="25">
        <v>6.0512</v>
      </c>
      <c r="U11" s="25">
        <v>5.8099</v>
      </c>
      <c r="V11" s="25">
        <v>6.0603</v>
      </c>
      <c r="W11" s="25">
        <v>5.8882</v>
      </c>
      <c r="X11" s="25">
        <v>6.1059</v>
      </c>
      <c r="Y11" s="25">
        <v>5.3489</v>
      </c>
      <c r="Z11" s="25">
        <v>4.7999</v>
      </c>
      <c r="AA11" s="25">
        <v>5.8109</v>
      </c>
      <c r="AB11" s="25">
        <v>6.1506</v>
      </c>
      <c r="AC11" s="25">
        <v>6.094</v>
      </c>
      <c r="AD11" s="25">
        <v>6.0665</v>
      </c>
      <c r="AE11" s="25">
        <v>5.8477</v>
      </c>
      <c r="AF11" s="25">
        <v>5.7533</v>
      </c>
      <c r="AG11" s="25">
        <v>5.8585</v>
      </c>
      <c r="AH11" s="25">
        <v>5.935</v>
      </c>
      <c r="AI11" s="25">
        <v>5.7644</v>
      </c>
      <c r="AJ11" s="25">
        <v>5.5589</v>
      </c>
      <c r="AK11" s="25">
        <v>5.233</v>
      </c>
      <c r="AL11" s="25">
        <v>4.9202</v>
      </c>
      <c r="AM11" s="25">
        <v>4.6752</v>
      </c>
      <c r="AN11" s="25">
        <v>5.07</v>
      </c>
      <c r="AO11" s="25">
        <v>5.2877</v>
      </c>
      <c r="AP11" s="25">
        <v>5.129</v>
      </c>
      <c r="AQ11" s="25">
        <v>4.5092</v>
      </c>
      <c r="AR11" s="25">
        <v>4.7012</v>
      </c>
      <c r="AS11" s="25">
        <v>4.3163</v>
      </c>
      <c r="AT11" s="25">
        <v>4.2439</v>
      </c>
      <c r="AU11" s="25">
        <v>4.3155</v>
      </c>
      <c r="AV11" s="25">
        <v>4.234</v>
      </c>
      <c r="AW11" s="25">
        <v>4.2175</v>
      </c>
      <c r="AX11" s="25">
        <v>4.4302</v>
      </c>
      <c r="AY11" s="25">
        <v>4.734</v>
      </c>
      <c r="AZ11" s="25">
        <v>4.4318</v>
      </c>
      <c r="BA11" s="25">
        <v>4.5006</v>
      </c>
      <c r="BB11" s="25">
        <v>4.2817</v>
      </c>
      <c r="BC11" s="25">
        <v>4.3001</v>
      </c>
      <c r="BD11" s="25">
        <v>4.1262</v>
      </c>
      <c r="BE11" s="25">
        <v>4.1609</v>
      </c>
      <c r="BF11" s="25">
        <v>4.5198</v>
      </c>
      <c r="BG11" s="25">
        <v>4.2108</v>
      </c>
      <c r="BH11" s="25">
        <v>4.4303</v>
      </c>
      <c r="BI11" s="25">
        <v>4.3331</v>
      </c>
      <c r="BJ11" s="25">
        <v>4.3267</v>
      </c>
      <c r="BK11" s="25">
        <v>4.2951</v>
      </c>
      <c r="BL11" s="25"/>
      <c r="BM11" s="25">
        <v>4.7434</v>
      </c>
      <c r="BN11" s="25">
        <v>5.0693</v>
      </c>
      <c r="BO11" s="25">
        <v>5.1214</v>
      </c>
      <c r="BP11" s="25">
        <v>4.6885</v>
      </c>
      <c r="BQ11" s="25">
        <v>4.6972</v>
      </c>
      <c r="BR11" s="25">
        <v>4.9943</v>
      </c>
      <c r="BS11" s="25">
        <v>5.2778</v>
      </c>
      <c r="BT11" s="25">
        <v>5.1241</v>
      </c>
      <c r="BU11" s="25">
        <v>5.2862</v>
      </c>
      <c r="BV11" s="25">
        <v>5.3721</v>
      </c>
      <c r="BW11" s="25">
        <v>5.3746</v>
      </c>
      <c r="BX11" s="25">
        <v>5.5267</v>
      </c>
      <c r="BY11" s="25">
        <v>5.7411</v>
      </c>
      <c r="BZ11" s="25">
        <v>5.6822</v>
      </c>
      <c r="CA11" s="25">
        <v>5.7518</v>
      </c>
      <c r="CB11" s="25">
        <v>6.0947</v>
      </c>
      <c r="CC11" s="25">
        <v>6.1785</v>
      </c>
      <c r="CD11" s="25">
        <v>6.2796</v>
      </c>
      <c r="CE11" s="25">
        <v>6.4142</v>
      </c>
      <c r="CF11" s="25">
        <v>6.6189</v>
      </c>
      <c r="CG11" s="25">
        <v>6.6915</v>
      </c>
      <c r="CH11" s="25">
        <v>6.7414</v>
      </c>
      <c r="CI11" s="25">
        <v>6.0871</v>
      </c>
      <c r="CJ11" s="25">
        <v>4.8884</v>
      </c>
      <c r="CK11" s="25">
        <v>4.6575</v>
      </c>
      <c r="CL11" s="25">
        <v>3.3433</v>
      </c>
      <c r="CM11" s="25">
        <v>3.0956</v>
      </c>
      <c r="CN11" s="25">
        <v>3.0367</v>
      </c>
      <c r="CO11" s="25">
        <v>3.0407</v>
      </c>
      <c r="CP11" s="25">
        <v>2.8478</v>
      </c>
      <c r="CQ11" s="25">
        <v>2.6656</v>
      </c>
      <c r="CR11" s="25">
        <v>2.5219</v>
      </c>
      <c r="CS11" s="25">
        <v>2.5253</v>
      </c>
      <c r="CT11" s="25">
        <v>2.6065</v>
      </c>
      <c r="CU11" s="25">
        <v>2.5809</v>
      </c>
      <c r="CV11" s="25">
        <v>2.4158</v>
      </c>
      <c r="CW11" s="25">
        <v>2.2366</v>
      </c>
      <c r="CX11" s="25">
        <v>2.2828</v>
      </c>
      <c r="CY11" s="25">
        <v>2.3144</v>
      </c>
      <c r="CZ11" s="25">
        <v>2.3094</v>
      </c>
      <c r="DA11" s="25">
        <v>2.2338</v>
      </c>
      <c r="DB11" s="25">
        <v>2.3184</v>
      </c>
      <c r="DC11" s="25">
        <v>2.3134</v>
      </c>
      <c r="DD11" s="25">
        <v>2.3359</v>
      </c>
      <c r="DE11" s="25">
        <v>2.3204</v>
      </c>
      <c r="DF11" s="25">
        <v>2.2095</v>
      </c>
      <c r="DG11" s="25">
        <v>2.2601</v>
      </c>
      <c r="DH11" s="25">
        <v>2.2889</v>
      </c>
      <c r="DI11" s="25">
        <v>2.2459</v>
      </c>
      <c r="DJ11" s="25">
        <v>2.1875</v>
      </c>
      <c r="DK11" s="25">
        <v>2.2124</v>
      </c>
      <c r="DL11" s="25">
        <v>2.1921</v>
      </c>
    </row>
    <row r="12" spans="1:116">
      <c r="A12" s="25" t="s">
        <v>54</v>
      </c>
      <c r="B12" s="25"/>
      <c r="C12" s="25">
        <v>3.61823</v>
      </c>
      <c r="D12" s="25">
        <v>3.2893</v>
      </c>
      <c r="E12" s="25">
        <v>3.3756</v>
      </c>
      <c r="F12" s="25">
        <v>3.6081</v>
      </c>
      <c r="G12" s="25">
        <v>3.5775</v>
      </c>
      <c r="H12" s="25">
        <v>3.8121</v>
      </c>
      <c r="I12" s="25">
        <v>4.0466</v>
      </c>
      <c r="J12" s="25">
        <v>3.9173</v>
      </c>
      <c r="K12" s="25">
        <v>4.0603</v>
      </c>
      <c r="L12" s="25">
        <v>4.3316</v>
      </c>
      <c r="M12" s="25">
        <v>4.4501</v>
      </c>
      <c r="N12" s="25">
        <v>4.7859</v>
      </c>
      <c r="O12" s="25">
        <v>4.9513</v>
      </c>
      <c r="P12" s="25">
        <v>5.0586</v>
      </c>
      <c r="Q12" s="25">
        <v>4.9698</v>
      </c>
      <c r="R12" s="25">
        <v>5.0574</v>
      </c>
      <c r="S12" s="25">
        <v>5.5022</v>
      </c>
      <c r="T12" s="25">
        <v>5.5144</v>
      </c>
      <c r="U12" s="25">
        <v>5.6487</v>
      </c>
      <c r="V12" s="25">
        <v>6.219</v>
      </c>
      <c r="W12" s="25">
        <v>6.1388</v>
      </c>
      <c r="X12" s="25">
        <v>6.4278</v>
      </c>
      <c r="Y12" s="25">
        <v>5.8743</v>
      </c>
      <c r="Z12" s="25">
        <v>4.9878</v>
      </c>
      <c r="AA12" s="25">
        <v>6.673</v>
      </c>
      <c r="AB12" s="25">
        <v>7.5826</v>
      </c>
      <c r="AC12" s="25">
        <v>7.0651</v>
      </c>
      <c r="AD12" s="25">
        <v>6.5922</v>
      </c>
      <c r="AE12" s="25">
        <v>6.3429</v>
      </c>
      <c r="AF12" s="25">
        <v>5.9453</v>
      </c>
      <c r="AG12" s="25">
        <v>5.8975</v>
      </c>
      <c r="AH12" s="25">
        <v>5.4959</v>
      </c>
      <c r="AI12" s="25">
        <v>5.2932</v>
      </c>
      <c r="AJ12" s="25">
        <v>5.0695</v>
      </c>
      <c r="AK12" s="25">
        <v>4.5236</v>
      </c>
      <c r="AL12" s="25">
        <v>4.199</v>
      </c>
      <c r="AM12" s="25">
        <v>3.9497</v>
      </c>
      <c r="AN12" s="25">
        <v>4.3267</v>
      </c>
      <c r="AO12" s="25">
        <v>3.8263</v>
      </c>
      <c r="AP12" s="25">
        <v>4.304</v>
      </c>
      <c r="AQ12" s="25">
        <v>3.5107</v>
      </c>
      <c r="AR12" s="25">
        <v>3.6637</v>
      </c>
      <c r="AS12" s="25">
        <v>3.356</v>
      </c>
      <c r="AT12" s="25">
        <v>3.1658</v>
      </c>
      <c r="AU12" s="25">
        <v>3.2617</v>
      </c>
      <c r="AV12" s="25">
        <v>3.075</v>
      </c>
      <c r="AW12" s="25">
        <v>2.9946</v>
      </c>
      <c r="AX12" s="25">
        <v>3.3548</v>
      </c>
      <c r="AY12" s="25">
        <v>3.3034</v>
      </c>
      <c r="AZ12" s="25">
        <v>3.13</v>
      </c>
      <c r="BA12" s="25">
        <v>3.1827</v>
      </c>
      <c r="BB12" s="25">
        <v>3.0882</v>
      </c>
      <c r="BC12" s="25">
        <v>3.1078</v>
      </c>
      <c r="BD12" s="25">
        <v>3.024</v>
      </c>
      <c r="BE12" s="25">
        <v>2.9994</v>
      </c>
      <c r="BF12" s="25">
        <v>3.1799</v>
      </c>
      <c r="BG12" s="25">
        <v>2.9857</v>
      </c>
      <c r="BH12" s="25">
        <v>3.0562</v>
      </c>
      <c r="BI12" s="25">
        <v>3.1394</v>
      </c>
      <c r="BJ12" s="25">
        <v>3.1405</v>
      </c>
      <c r="BK12" s="25">
        <v>3.1023</v>
      </c>
      <c r="BL12" s="25"/>
      <c r="BM12" s="25">
        <v>3.7933</v>
      </c>
      <c r="BN12" s="25">
        <v>4.002</v>
      </c>
      <c r="BO12" s="25">
        <v>3.9858</v>
      </c>
      <c r="BP12" s="25">
        <v>3.813</v>
      </c>
      <c r="BQ12" s="25">
        <v>3.5638</v>
      </c>
      <c r="BR12" s="25">
        <v>3.9533</v>
      </c>
      <c r="BS12" s="25">
        <v>4.3387</v>
      </c>
      <c r="BT12" s="25">
        <v>4.4792</v>
      </c>
      <c r="BU12" s="25">
        <v>4.223</v>
      </c>
      <c r="BV12" s="25">
        <v>4.5879</v>
      </c>
      <c r="BW12" s="25">
        <v>4.814</v>
      </c>
      <c r="BX12" s="25">
        <v>5.0103</v>
      </c>
      <c r="BY12" s="25">
        <v>5.5494</v>
      </c>
      <c r="BZ12" s="25">
        <v>5.7458</v>
      </c>
      <c r="CA12" s="25">
        <v>5.2449</v>
      </c>
      <c r="CB12" s="25">
        <v>6.052</v>
      </c>
      <c r="CC12" s="25">
        <v>6.2702</v>
      </c>
      <c r="CD12" s="25">
        <v>6.131</v>
      </c>
      <c r="CE12" s="25">
        <v>6.7659</v>
      </c>
      <c r="CF12" s="25">
        <v>7.3367</v>
      </c>
      <c r="CG12" s="25">
        <v>7.3213</v>
      </c>
      <c r="CH12" s="25">
        <v>7.2865</v>
      </c>
      <c r="CI12" s="25">
        <v>6.3918</v>
      </c>
      <c r="CJ12" s="25">
        <v>4.2664</v>
      </c>
      <c r="CK12" s="25">
        <v>2.6179</v>
      </c>
      <c r="CL12" s="25">
        <v>2.3521</v>
      </c>
      <c r="CM12" s="25">
        <v>2.3466</v>
      </c>
      <c r="CN12" s="25">
        <v>2.2725</v>
      </c>
      <c r="CO12" s="25">
        <v>2.1498</v>
      </c>
      <c r="CP12" s="25">
        <v>2.1386</v>
      </c>
      <c r="CQ12" s="25">
        <v>2.0323</v>
      </c>
      <c r="CR12" s="25">
        <v>1.9562</v>
      </c>
      <c r="CS12" s="25">
        <v>1.9235</v>
      </c>
      <c r="CT12" s="25">
        <v>1.9762</v>
      </c>
      <c r="CU12" s="25">
        <v>1.9573</v>
      </c>
      <c r="CV12" s="25">
        <v>2.0372</v>
      </c>
      <c r="CW12" s="25">
        <v>2.0474</v>
      </c>
      <c r="CX12" s="25">
        <v>2.0525</v>
      </c>
      <c r="CY12" s="25">
        <v>2.0202</v>
      </c>
      <c r="CZ12" s="25">
        <v>2.0229</v>
      </c>
      <c r="DA12" s="25">
        <v>1.9891</v>
      </c>
      <c r="DB12" s="25">
        <v>2.0159</v>
      </c>
      <c r="DC12" s="25">
        <v>2.0632</v>
      </c>
      <c r="DD12" s="25">
        <v>2.1447</v>
      </c>
      <c r="DE12" s="25">
        <v>2.131</v>
      </c>
      <c r="DF12" s="25">
        <v>2.3299</v>
      </c>
      <c r="DG12" s="25">
        <v>2.0026</v>
      </c>
      <c r="DH12" s="25">
        <v>1.9683</v>
      </c>
      <c r="DI12" s="25">
        <v>1.9038</v>
      </c>
      <c r="DJ12" s="25">
        <v>1.9197</v>
      </c>
      <c r="DK12" s="25">
        <v>2.0254</v>
      </c>
      <c r="DL12" s="25">
        <v>2.0628</v>
      </c>
    </row>
    <row r="13" spans="1:116">
      <c r="A13" s="25" t="s">
        <v>55</v>
      </c>
      <c r="B13" s="25"/>
      <c r="C13" s="25">
        <v>4.77026</v>
      </c>
      <c r="D13" s="25">
        <v>4.3366</v>
      </c>
      <c r="E13" s="25">
        <v>4.4637</v>
      </c>
      <c r="F13" s="25">
        <v>4.7008</v>
      </c>
      <c r="G13" s="25">
        <v>4.6307</v>
      </c>
      <c r="H13" s="25">
        <v>4.7613</v>
      </c>
      <c r="I13" s="25">
        <v>4.892</v>
      </c>
      <c r="J13" s="25">
        <v>4.5309</v>
      </c>
      <c r="K13" s="25">
        <v>4.5339</v>
      </c>
      <c r="L13" s="25">
        <v>4.8058</v>
      </c>
      <c r="M13" s="25">
        <v>4.8087</v>
      </c>
      <c r="N13" s="25">
        <v>5.0819</v>
      </c>
      <c r="O13" s="25">
        <v>5.1902</v>
      </c>
      <c r="P13" s="25">
        <v>5.2604</v>
      </c>
      <c r="Q13" s="25">
        <v>5.0763</v>
      </c>
      <c r="R13" s="25">
        <v>5.1508</v>
      </c>
      <c r="S13" s="25">
        <v>5.6281</v>
      </c>
      <c r="T13" s="25">
        <v>5.9322</v>
      </c>
      <c r="U13" s="25">
        <v>5.8492</v>
      </c>
      <c r="V13" s="25">
        <v>6.0161</v>
      </c>
      <c r="W13" s="25">
        <v>5.8361</v>
      </c>
      <c r="X13" s="25">
        <v>6.11</v>
      </c>
      <c r="Y13" s="25">
        <v>5.5418</v>
      </c>
      <c r="Z13" s="25">
        <v>5.1344</v>
      </c>
      <c r="AA13" s="25">
        <v>4.6709</v>
      </c>
      <c r="AB13" s="25">
        <v>6.6953</v>
      </c>
      <c r="AC13" s="25">
        <v>6.2987</v>
      </c>
      <c r="AD13" s="25">
        <v>6.0293</v>
      </c>
      <c r="AE13" s="25">
        <v>5.7396</v>
      </c>
      <c r="AF13" s="25">
        <v>5.4722</v>
      </c>
      <c r="AG13" s="25">
        <v>5.4513</v>
      </c>
      <c r="AH13" s="25">
        <v>5.4223</v>
      </c>
      <c r="AI13" s="25">
        <v>5.1001</v>
      </c>
      <c r="AJ13" s="25">
        <v>5.1574</v>
      </c>
      <c r="AK13" s="25">
        <v>4.6212</v>
      </c>
      <c r="AL13" s="25">
        <v>4.4301</v>
      </c>
      <c r="AM13" s="25">
        <v>4.2429</v>
      </c>
      <c r="AN13" s="25">
        <v>4.7693</v>
      </c>
      <c r="AO13" s="25">
        <v>4.8336</v>
      </c>
      <c r="AP13" s="25">
        <v>4.763</v>
      </c>
      <c r="AQ13" s="25">
        <v>4.3595</v>
      </c>
      <c r="AR13" s="25">
        <v>4.5527</v>
      </c>
      <c r="AS13" s="25">
        <v>3.9939</v>
      </c>
      <c r="AT13" s="25">
        <v>4.0935</v>
      </c>
      <c r="AU13" s="25">
        <v>4.3523</v>
      </c>
      <c r="AV13" s="25">
        <v>4.2567</v>
      </c>
      <c r="AW13" s="25">
        <v>4.2663</v>
      </c>
      <c r="AX13" s="25">
        <v>4.6079</v>
      </c>
      <c r="AY13" s="25">
        <v>4.6977</v>
      </c>
      <c r="AZ13" s="25">
        <v>4.2389</v>
      </c>
      <c r="BA13" s="25">
        <v>4.4971</v>
      </c>
      <c r="BB13" s="25">
        <v>4.4533</v>
      </c>
      <c r="BC13" s="25">
        <v>4.4303</v>
      </c>
      <c r="BD13" s="25">
        <v>4.4078</v>
      </c>
      <c r="BE13" s="25">
        <v>4.4631</v>
      </c>
      <c r="BF13" s="25">
        <v>4.7825</v>
      </c>
      <c r="BG13" s="25">
        <v>4.3767</v>
      </c>
      <c r="BH13" s="25">
        <v>4.5343</v>
      </c>
      <c r="BI13" s="25">
        <v>4.5333</v>
      </c>
      <c r="BJ13" s="25">
        <v>4.5942</v>
      </c>
      <c r="BK13" s="25">
        <v>4.561</v>
      </c>
      <c r="BL13" s="25"/>
      <c r="BM13" s="25">
        <v>4.9593</v>
      </c>
      <c r="BN13" s="25">
        <v>5.2136</v>
      </c>
      <c r="BO13" s="25">
        <v>5.2404</v>
      </c>
      <c r="BP13" s="25">
        <v>4.9106</v>
      </c>
      <c r="BQ13" s="25">
        <v>4.9473</v>
      </c>
      <c r="BR13" s="25">
        <v>5.2851</v>
      </c>
      <c r="BS13" s="25">
        <v>5.2295</v>
      </c>
      <c r="BT13" s="25">
        <v>5.3484</v>
      </c>
      <c r="BU13" s="25">
        <v>5.093</v>
      </c>
      <c r="BV13" s="25">
        <v>5.2081</v>
      </c>
      <c r="BW13" s="25">
        <v>5.1946</v>
      </c>
      <c r="BX13" s="25">
        <v>5.3888</v>
      </c>
      <c r="BY13" s="25">
        <v>5.7053</v>
      </c>
      <c r="BZ13" s="25">
        <v>5.788</v>
      </c>
      <c r="CA13" s="25">
        <v>5.6074</v>
      </c>
      <c r="CB13" s="25">
        <v>6.0047</v>
      </c>
      <c r="CC13" s="25">
        <v>6.107</v>
      </c>
      <c r="CD13" s="25">
        <v>6.1723</v>
      </c>
      <c r="CE13" s="25">
        <v>6.4008</v>
      </c>
      <c r="CF13" s="25">
        <v>6.6697</v>
      </c>
      <c r="CG13" s="25">
        <v>6.5026</v>
      </c>
      <c r="CH13" s="25">
        <v>6.4061</v>
      </c>
      <c r="CI13" s="25">
        <v>5.9174</v>
      </c>
      <c r="CJ13" s="25">
        <v>4.7635</v>
      </c>
      <c r="CK13" s="25">
        <v>2.7779</v>
      </c>
      <c r="CL13" s="25">
        <v>2.2724</v>
      </c>
      <c r="CM13" s="25">
        <v>2.0675</v>
      </c>
      <c r="CN13" s="25">
        <v>2.0693</v>
      </c>
      <c r="CO13" s="25">
        <v>2.0723</v>
      </c>
      <c r="CP13" s="25">
        <v>1.9667</v>
      </c>
      <c r="CQ13" s="25">
        <v>1.8751</v>
      </c>
      <c r="CR13" s="25">
        <v>1.84</v>
      </c>
      <c r="CS13" s="25">
        <v>1.7547</v>
      </c>
      <c r="CT13" s="25">
        <v>1.7239</v>
      </c>
      <c r="CU13" s="25">
        <v>1.6258</v>
      </c>
      <c r="CV13" s="25">
        <v>1.5786</v>
      </c>
      <c r="CW13" s="25">
        <v>1.4436</v>
      </c>
      <c r="CX13" s="25">
        <v>1.5093</v>
      </c>
      <c r="CY13" s="25">
        <v>1.4991</v>
      </c>
      <c r="CZ13" s="25">
        <v>1.5224</v>
      </c>
      <c r="DA13" s="25">
        <v>1.4909</v>
      </c>
      <c r="DB13" s="25">
        <v>1.505</v>
      </c>
      <c r="DC13" s="25">
        <v>1.5844</v>
      </c>
      <c r="DD13" s="25">
        <v>1.6339</v>
      </c>
      <c r="DE13" s="25">
        <v>1.6466</v>
      </c>
      <c r="DF13" s="25">
        <v>1.5423</v>
      </c>
      <c r="DG13" s="25">
        <v>1.4955</v>
      </c>
      <c r="DH13" s="25">
        <v>1.5408</v>
      </c>
      <c r="DI13" s="25">
        <v>1.4795</v>
      </c>
      <c r="DJ13" s="25">
        <v>1.4252</v>
      </c>
      <c r="DK13" s="25">
        <v>1.4466</v>
      </c>
      <c r="DL13" s="25">
        <v>1.4452</v>
      </c>
    </row>
    <row r="14" spans="1:116">
      <c r="A14" s="25" t="s">
        <v>56</v>
      </c>
      <c r="B14" s="25"/>
      <c r="C14" s="25">
        <v>4.89148</v>
      </c>
      <c r="D14" s="25">
        <v>4.4468</v>
      </c>
      <c r="E14" s="25">
        <v>4.73</v>
      </c>
      <c r="F14" s="25">
        <v>4.8594</v>
      </c>
      <c r="G14" s="25">
        <v>4.7158</v>
      </c>
      <c r="H14" s="25">
        <v>4.7965</v>
      </c>
      <c r="I14" s="25">
        <v>4.8773</v>
      </c>
      <c r="J14" s="25">
        <v>4.4357</v>
      </c>
      <c r="K14" s="25">
        <v>4.3728</v>
      </c>
      <c r="L14" s="25">
        <v>4.8642</v>
      </c>
      <c r="M14" s="25">
        <v>4.8227</v>
      </c>
      <c r="N14" s="25">
        <v>4.9592</v>
      </c>
      <c r="O14" s="25">
        <v>5.0753</v>
      </c>
      <c r="P14" s="25">
        <v>5.09</v>
      </c>
      <c r="Q14" s="25">
        <v>4.6968</v>
      </c>
      <c r="R14" s="25">
        <v>4.6212</v>
      </c>
      <c r="S14" s="25">
        <v>5.1577</v>
      </c>
      <c r="T14" s="25">
        <v>5.1962</v>
      </c>
      <c r="U14" s="25">
        <v>5.0718</v>
      </c>
      <c r="V14" s="25">
        <v>5.1489</v>
      </c>
      <c r="W14" s="25">
        <v>4.7893</v>
      </c>
      <c r="X14" s="25">
        <v>4.7401</v>
      </c>
      <c r="Y14" s="25">
        <v>4.1186</v>
      </c>
      <c r="Z14" s="25">
        <v>4.005</v>
      </c>
      <c r="AA14" s="25">
        <v>4.7324</v>
      </c>
      <c r="AB14" s="25">
        <v>5.0315</v>
      </c>
      <c r="AC14" s="25">
        <v>4.9167</v>
      </c>
      <c r="AD14" s="25">
        <v>4.768</v>
      </c>
      <c r="AE14" s="25">
        <v>4.6836</v>
      </c>
      <c r="AF14" s="25">
        <v>4.5595</v>
      </c>
      <c r="AG14" s="25">
        <v>4.9729</v>
      </c>
      <c r="AH14" s="25">
        <v>5.081</v>
      </c>
      <c r="AI14" s="25">
        <v>5.0045</v>
      </c>
      <c r="AJ14" s="25">
        <v>4.9401</v>
      </c>
      <c r="AK14" s="25">
        <v>4.8134</v>
      </c>
      <c r="AL14" s="25">
        <v>4.4791</v>
      </c>
      <c r="AM14" s="25">
        <v>4.3473</v>
      </c>
      <c r="AN14" s="25">
        <v>4.8233</v>
      </c>
      <c r="AO14" s="25">
        <v>4.9631</v>
      </c>
      <c r="AP14" s="25">
        <v>4.8116</v>
      </c>
      <c r="AQ14" s="25">
        <v>4.5688</v>
      </c>
      <c r="AR14" s="25">
        <v>4.8261</v>
      </c>
      <c r="AS14" s="25">
        <v>4.4024</v>
      </c>
      <c r="AT14" s="25">
        <v>4.3031</v>
      </c>
      <c r="AU14" s="25">
        <v>4.6544</v>
      </c>
      <c r="AV14" s="25">
        <v>4.5829</v>
      </c>
      <c r="AW14" s="25">
        <v>4.7034</v>
      </c>
      <c r="AX14" s="25">
        <v>4.9325</v>
      </c>
      <c r="AY14" s="25">
        <v>5.1454</v>
      </c>
      <c r="AZ14" s="25">
        <v>4.6741</v>
      </c>
      <c r="BA14" s="25">
        <v>4.6362</v>
      </c>
      <c r="BB14" s="25">
        <v>4.7603</v>
      </c>
      <c r="BC14" s="25">
        <v>4.8166</v>
      </c>
      <c r="BD14" s="25">
        <v>4.691</v>
      </c>
      <c r="BE14" s="25">
        <v>4.7197</v>
      </c>
      <c r="BF14" s="25">
        <v>5.0417</v>
      </c>
      <c r="BG14" s="25">
        <v>4.5727</v>
      </c>
      <c r="BH14" s="25">
        <v>4.6937</v>
      </c>
      <c r="BI14" s="25">
        <v>4.8391</v>
      </c>
      <c r="BJ14" s="25">
        <v>4.8709</v>
      </c>
      <c r="BK14" s="25">
        <v>4.8943</v>
      </c>
      <c r="BL14" s="25"/>
      <c r="BM14" s="25">
        <v>4.9815</v>
      </c>
      <c r="BN14" s="25">
        <v>5.4407</v>
      </c>
      <c r="BO14" s="25">
        <v>5.4596</v>
      </c>
      <c r="BP14" s="25">
        <v>4.9213</v>
      </c>
      <c r="BQ14" s="25">
        <v>4.7638</v>
      </c>
      <c r="BR14" s="25">
        <v>5.281</v>
      </c>
      <c r="BS14" s="25">
        <v>5.3455</v>
      </c>
      <c r="BT14" s="25">
        <v>5.2883</v>
      </c>
      <c r="BU14" s="25">
        <v>5.2725</v>
      </c>
      <c r="BV14" s="25">
        <v>5.4712</v>
      </c>
      <c r="BW14" s="25">
        <v>5.1005</v>
      </c>
      <c r="BX14" s="25">
        <v>5.1113</v>
      </c>
      <c r="BY14" s="25">
        <v>5.6037</v>
      </c>
      <c r="BZ14" s="25">
        <v>5.6006</v>
      </c>
      <c r="CA14" s="25">
        <v>5.504</v>
      </c>
      <c r="CB14" s="25">
        <v>5.669</v>
      </c>
      <c r="CC14" s="25">
        <v>5.7512</v>
      </c>
      <c r="CD14" s="25">
        <v>5.3422</v>
      </c>
      <c r="CE14" s="25">
        <v>5.5513</v>
      </c>
      <c r="CF14" s="25">
        <v>5.6395</v>
      </c>
      <c r="CG14" s="25">
        <v>5.4683</v>
      </c>
      <c r="CH14" s="25">
        <v>5.2179</v>
      </c>
      <c r="CI14" s="25">
        <v>4.5496</v>
      </c>
      <c r="CJ14" s="25">
        <v>3.896</v>
      </c>
      <c r="CK14" s="25">
        <v>2.623</v>
      </c>
      <c r="CL14" s="25">
        <v>2.1748</v>
      </c>
      <c r="CM14" s="25">
        <v>1.9434</v>
      </c>
      <c r="CN14" s="25">
        <v>1.8701</v>
      </c>
      <c r="CO14" s="25">
        <v>1.7846</v>
      </c>
      <c r="CP14" s="25">
        <v>1.6503</v>
      </c>
      <c r="CQ14" s="25">
        <v>1.6354</v>
      </c>
      <c r="CR14" s="25">
        <v>1.5492</v>
      </c>
      <c r="CS14" s="25">
        <v>1.5007</v>
      </c>
      <c r="CT14" s="25">
        <v>1.5489</v>
      </c>
      <c r="CU14" s="25">
        <v>1.5034</v>
      </c>
      <c r="CV14" s="25">
        <v>1.4699</v>
      </c>
      <c r="CW14" s="25">
        <v>1.4339</v>
      </c>
      <c r="CX14" s="25">
        <v>1.4635</v>
      </c>
      <c r="CY14" s="25">
        <v>1.4884</v>
      </c>
      <c r="CZ14" s="25">
        <v>1.4908</v>
      </c>
      <c r="DA14" s="25">
        <v>1.4825</v>
      </c>
      <c r="DB14" s="25">
        <v>1.4767</v>
      </c>
      <c r="DC14" s="25">
        <v>1.4996</v>
      </c>
      <c r="DD14" s="25">
        <v>1.5537</v>
      </c>
      <c r="DE14" s="25">
        <v>1.5592</v>
      </c>
      <c r="DF14" s="25">
        <v>1.491</v>
      </c>
      <c r="DG14" s="25">
        <v>1.4442</v>
      </c>
      <c r="DH14" s="25">
        <v>1.4565</v>
      </c>
      <c r="DI14" s="25">
        <v>1.3829</v>
      </c>
      <c r="DJ14" s="25">
        <v>1.3973</v>
      </c>
      <c r="DK14" s="25">
        <v>1.4075</v>
      </c>
      <c r="DL14" s="25">
        <v>1.4117</v>
      </c>
    </row>
    <row r="15" spans="1:116">
      <c r="A15" s="25" t="s">
        <v>57</v>
      </c>
      <c r="B15" s="25"/>
      <c r="C15" s="25">
        <v>3.95351</v>
      </c>
      <c r="D15" s="25">
        <v>3.5941</v>
      </c>
      <c r="E15" s="25">
        <v>3.6924</v>
      </c>
      <c r="F15" s="25">
        <v>3.9115</v>
      </c>
      <c r="G15" s="25">
        <v>3.7864</v>
      </c>
      <c r="H15" s="25">
        <v>3.8911</v>
      </c>
      <c r="I15" s="25">
        <v>3.9959</v>
      </c>
      <c r="J15" s="25">
        <v>3.8504</v>
      </c>
      <c r="K15" s="25">
        <v>3.8258</v>
      </c>
      <c r="L15" s="25">
        <v>4.1158</v>
      </c>
      <c r="M15" s="25">
        <v>4.1676</v>
      </c>
      <c r="N15" s="25">
        <v>4.3412</v>
      </c>
      <c r="O15" s="25">
        <v>4.4101</v>
      </c>
      <c r="P15" s="25">
        <v>4.4074</v>
      </c>
      <c r="Q15" s="25">
        <v>4.1148</v>
      </c>
      <c r="R15" s="25">
        <v>4.1315</v>
      </c>
      <c r="S15" s="25">
        <v>4.5028</v>
      </c>
      <c r="T15" s="25">
        <v>4.5658</v>
      </c>
      <c r="U15" s="25">
        <v>4.4085</v>
      </c>
      <c r="V15" s="25">
        <v>4.7577</v>
      </c>
      <c r="W15" s="25">
        <v>4.5269</v>
      </c>
      <c r="X15" s="25">
        <v>4.6412</v>
      </c>
      <c r="Y15" s="25">
        <v>4.2196</v>
      </c>
      <c r="Z15" s="25">
        <v>3.9772</v>
      </c>
      <c r="AA15" s="25">
        <v>4.7827</v>
      </c>
      <c r="AB15" s="25">
        <v>5.2048</v>
      </c>
      <c r="AC15" s="25">
        <v>4.7949</v>
      </c>
      <c r="AD15" s="25">
        <v>4.5208</v>
      </c>
      <c r="AE15" s="25">
        <v>4.4339</v>
      </c>
      <c r="AF15" s="25">
        <v>4.245</v>
      </c>
      <c r="AG15" s="25">
        <v>4.5487</v>
      </c>
      <c r="AH15" s="25">
        <v>4.4359</v>
      </c>
      <c r="AI15" s="25">
        <v>4.3341</v>
      </c>
      <c r="AJ15" s="25">
        <v>4.3403</v>
      </c>
      <c r="AK15" s="25">
        <v>4.0396</v>
      </c>
      <c r="AL15" s="25">
        <v>3.8906</v>
      </c>
      <c r="AM15" s="25">
        <v>3.8823</v>
      </c>
      <c r="AN15" s="25">
        <v>3.9146</v>
      </c>
      <c r="AO15" s="25">
        <v>3.8458</v>
      </c>
      <c r="AP15" s="25">
        <v>3.84</v>
      </c>
      <c r="AQ15" s="25">
        <v>3.5716</v>
      </c>
      <c r="AR15" s="25">
        <v>3.8821</v>
      </c>
      <c r="AS15" s="25">
        <v>3.6086</v>
      </c>
      <c r="AT15" s="25">
        <v>3.5037</v>
      </c>
      <c r="AU15" s="25">
        <v>3.6886</v>
      </c>
      <c r="AV15" s="25">
        <v>3.5699</v>
      </c>
      <c r="AW15" s="25">
        <v>3.5643</v>
      </c>
      <c r="AX15" s="25">
        <v>3.8637</v>
      </c>
      <c r="AY15" s="25">
        <v>3.8366</v>
      </c>
      <c r="AZ15" s="25">
        <v>3.5878</v>
      </c>
      <c r="BA15" s="25">
        <v>3.6802</v>
      </c>
      <c r="BB15" s="25">
        <v>3.7166</v>
      </c>
      <c r="BC15" s="25">
        <v>3.7349</v>
      </c>
      <c r="BD15" s="25">
        <v>3.6901</v>
      </c>
      <c r="BE15" s="25">
        <v>3.7174</v>
      </c>
      <c r="BF15" s="25">
        <v>3.8583</v>
      </c>
      <c r="BG15" s="25">
        <v>3.6435</v>
      </c>
      <c r="BH15" s="25">
        <v>3.7229</v>
      </c>
      <c r="BI15" s="25">
        <v>3.8031</v>
      </c>
      <c r="BJ15" s="25">
        <v>3.9488</v>
      </c>
      <c r="BK15" s="25">
        <v>3.7836</v>
      </c>
      <c r="BL15" s="25"/>
      <c r="BM15" s="25">
        <v>4.1629</v>
      </c>
      <c r="BN15" s="25">
        <v>4.4638</v>
      </c>
      <c r="BO15" s="25">
        <v>4.4039</v>
      </c>
      <c r="BP15" s="25">
        <v>4.0829</v>
      </c>
      <c r="BQ15" s="25">
        <v>3.831</v>
      </c>
      <c r="BR15" s="25">
        <v>4.2195</v>
      </c>
      <c r="BS15" s="25">
        <v>4.4721</v>
      </c>
      <c r="BT15" s="25">
        <v>4.5301</v>
      </c>
      <c r="BU15" s="25">
        <v>4.2539</v>
      </c>
      <c r="BV15" s="25">
        <v>4.461</v>
      </c>
      <c r="BW15" s="25">
        <v>4.4483</v>
      </c>
      <c r="BX15" s="25">
        <v>4.5567</v>
      </c>
      <c r="BY15" s="25">
        <v>4.9489</v>
      </c>
      <c r="BZ15" s="25">
        <v>4.9518</v>
      </c>
      <c r="CA15" s="25">
        <v>4.5434</v>
      </c>
      <c r="CB15" s="25">
        <v>5.0048</v>
      </c>
      <c r="CC15" s="25">
        <v>5.0836</v>
      </c>
      <c r="CD15" s="25">
        <v>4.9057</v>
      </c>
      <c r="CE15" s="25">
        <v>5.1885</v>
      </c>
      <c r="CF15" s="25">
        <v>5.4205</v>
      </c>
      <c r="CG15" s="25">
        <v>5.2219</v>
      </c>
      <c r="CH15" s="25">
        <v>5.044</v>
      </c>
      <c r="CI15" s="25">
        <v>4.4932</v>
      </c>
      <c r="CJ15" s="25">
        <v>3.7884</v>
      </c>
      <c r="CK15" s="25">
        <v>2.816</v>
      </c>
      <c r="CL15" s="25">
        <v>2.2416</v>
      </c>
      <c r="CM15" s="25">
        <v>2.0764</v>
      </c>
      <c r="CN15" s="25">
        <v>2.0307</v>
      </c>
      <c r="CO15" s="25">
        <v>2.0099</v>
      </c>
      <c r="CP15" s="25">
        <v>1.5206</v>
      </c>
      <c r="CQ15" s="25">
        <v>1.4266</v>
      </c>
      <c r="CR15" s="25">
        <v>1.3869</v>
      </c>
      <c r="CS15" s="25">
        <v>1.3239</v>
      </c>
      <c r="CT15" s="25">
        <v>1.4242</v>
      </c>
      <c r="CU15" s="25">
        <v>1.374</v>
      </c>
      <c r="CV15" s="25">
        <v>1.3243</v>
      </c>
      <c r="CW15" s="25">
        <v>1.2094</v>
      </c>
      <c r="CX15" s="25">
        <v>1.2384</v>
      </c>
      <c r="CY15" s="25">
        <v>1.2759</v>
      </c>
      <c r="CZ15" s="25">
        <v>1.2703</v>
      </c>
      <c r="DA15" s="25">
        <v>1.2895</v>
      </c>
      <c r="DB15" s="25">
        <v>1.297</v>
      </c>
      <c r="DC15" s="25">
        <v>1.3538</v>
      </c>
      <c r="DD15" s="25">
        <v>1.3907</v>
      </c>
      <c r="DE15" s="25">
        <v>1.4628</v>
      </c>
      <c r="DF15" s="25">
        <v>1.3304</v>
      </c>
      <c r="DG15" s="25">
        <v>1.2654</v>
      </c>
      <c r="DH15" s="25">
        <v>1.3506</v>
      </c>
      <c r="DI15" s="25">
        <v>1.3013</v>
      </c>
      <c r="DJ15" s="25">
        <v>1.301</v>
      </c>
      <c r="DK15" s="25">
        <v>1.3065</v>
      </c>
      <c r="DL15" s="25">
        <v>1.2856</v>
      </c>
    </row>
    <row r="16" spans="1:116">
      <c r="A16" s="25" t="s">
        <v>58</v>
      </c>
      <c r="B16" s="25"/>
      <c r="C16" s="25">
        <v>4.18473</v>
      </c>
      <c r="D16" s="25">
        <v>3.8043</v>
      </c>
      <c r="E16" s="25">
        <v>3.8614</v>
      </c>
      <c r="F16" s="25">
        <v>4.106</v>
      </c>
      <c r="G16" s="25">
        <v>3.9567</v>
      </c>
      <c r="H16" s="25">
        <v>4.1237</v>
      </c>
      <c r="I16" s="25">
        <v>4.2908</v>
      </c>
      <c r="J16" s="25">
        <v>4.0697</v>
      </c>
      <c r="K16" s="25">
        <v>4.0245</v>
      </c>
      <c r="L16" s="25">
        <v>4.2954</v>
      </c>
      <c r="M16" s="25">
        <v>4.4004</v>
      </c>
      <c r="N16" s="25">
        <v>4.5555</v>
      </c>
      <c r="O16" s="25">
        <v>4.772</v>
      </c>
      <c r="P16" s="25">
        <v>4.8412</v>
      </c>
      <c r="Q16" s="25">
        <v>4.6241</v>
      </c>
      <c r="R16" s="25">
        <v>4.677</v>
      </c>
      <c r="S16" s="25">
        <v>5.0974</v>
      </c>
      <c r="T16" s="25">
        <v>5.2989</v>
      </c>
      <c r="U16" s="25">
        <v>5.196</v>
      </c>
      <c r="V16" s="25">
        <v>5.6125</v>
      </c>
      <c r="W16" s="25">
        <v>5.3394</v>
      </c>
      <c r="X16" s="25">
        <v>5.5215</v>
      </c>
      <c r="Y16" s="25">
        <v>4.899</v>
      </c>
      <c r="Z16" s="25">
        <v>4.4442</v>
      </c>
      <c r="AA16" s="25">
        <v>5.2096</v>
      </c>
      <c r="AB16" s="25">
        <v>6.076</v>
      </c>
      <c r="AC16" s="25">
        <v>5.7314</v>
      </c>
      <c r="AD16" s="25">
        <v>5.5532</v>
      </c>
      <c r="AE16" s="25">
        <v>5.5106</v>
      </c>
      <c r="AF16" s="25">
        <v>5.1619</v>
      </c>
      <c r="AG16" s="25">
        <v>5.4251</v>
      </c>
      <c r="AH16" s="25">
        <v>5.3172</v>
      </c>
      <c r="AI16" s="25">
        <v>5.1169</v>
      </c>
      <c r="AJ16" s="25">
        <v>4.9755</v>
      </c>
      <c r="AK16" s="25">
        <v>4.6458</v>
      </c>
      <c r="AL16" s="25">
        <v>4.3672</v>
      </c>
      <c r="AM16" s="25">
        <v>4.1337</v>
      </c>
      <c r="AN16" s="25">
        <v>4.4528</v>
      </c>
      <c r="AO16" s="25">
        <v>4.4717</v>
      </c>
      <c r="AP16" s="25">
        <v>4.2455</v>
      </c>
      <c r="AQ16" s="25">
        <v>3.8841</v>
      </c>
      <c r="AR16" s="25">
        <v>4.116</v>
      </c>
      <c r="AS16" s="25">
        <v>3.7835</v>
      </c>
      <c r="AT16" s="25">
        <v>3.6949</v>
      </c>
      <c r="AU16" s="25">
        <v>3.8701</v>
      </c>
      <c r="AV16" s="25">
        <v>3.7666</v>
      </c>
      <c r="AW16" s="25">
        <v>3.7687</v>
      </c>
      <c r="AX16" s="25">
        <v>4.0508</v>
      </c>
      <c r="AY16" s="25">
        <v>4.1054</v>
      </c>
      <c r="AZ16" s="25">
        <v>3.8375</v>
      </c>
      <c r="BA16" s="25">
        <v>3.8863</v>
      </c>
      <c r="BB16" s="25">
        <v>3.8536</v>
      </c>
      <c r="BC16" s="25">
        <v>3.9051</v>
      </c>
      <c r="BD16" s="25">
        <v>3.8483</v>
      </c>
      <c r="BE16" s="25">
        <v>3.8742</v>
      </c>
      <c r="BF16" s="25">
        <v>4.0994</v>
      </c>
      <c r="BG16" s="25">
        <v>3.8412</v>
      </c>
      <c r="BH16" s="25">
        <v>3.8561</v>
      </c>
      <c r="BI16" s="25">
        <v>3.9327</v>
      </c>
      <c r="BJ16" s="25">
        <v>3.9753</v>
      </c>
      <c r="BK16" s="25">
        <v>3.9014</v>
      </c>
      <c r="BL16" s="25"/>
      <c r="BM16" s="25">
        <v>4.2281</v>
      </c>
      <c r="BN16" s="25">
        <v>4.4876</v>
      </c>
      <c r="BO16" s="25">
        <v>4.4969</v>
      </c>
      <c r="BP16" s="25">
        <v>4.1998</v>
      </c>
      <c r="BQ16" s="25">
        <v>4.0169</v>
      </c>
      <c r="BR16" s="25">
        <v>4.399</v>
      </c>
      <c r="BS16" s="25">
        <v>4.6202</v>
      </c>
      <c r="BT16" s="25">
        <v>4.591</v>
      </c>
      <c r="BU16" s="25">
        <v>4.4879</v>
      </c>
      <c r="BV16" s="25">
        <v>4.6517</v>
      </c>
      <c r="BW16" s="25">
        <v>4.6168</v>
      </c>
      <c r="BX16" s="25">
        <v>4.7046</v>
      </c>
      <c r="BY16" s="25">
        <v>5.1075</v>
      </c>
      <c r="BZ16" s="25">
        <v>5.2657</v>
      </c>
      <c r="CA16" s="25">
        <v>4.9747</v>
      </c>
      <c r="CB16" s="25">
        <v>5.4155</v>
      </c>
      <c r="CC16" s="25">
        <v>5.5034</v>
      </c>
      <c r="CD16" s="25">
        <v>5.5018</v>
      </c>
      <c r="CE16" s="25">
        <v>5.8453</v>
      </c>
      <c r="CF16" s="25">
        <v>6.2194</v>
      </c>
      <c r="CG16" s="25">
        <v>6.1414</v>
      </c>
      <c r="CH16" s="25">
        <v>6.0312</v>
      </c>
      <c r="CI16" s="25">
        <v>5.2988</v>
      </c>
      <c r="CJ16" s="25">
        <v>4.3001</v>
      </c>
      <c r="CK16" s="25">
        <v>3.2376</v>
      </c>
      <c r="CL16" s="25">
        <v>2.6485</v>
      </c>
      <c r="CM16" s="25">
        <v>2.3438</v>
      </c>
      <c r="CN16" s="25">
        <v>2.1943</v>
      </c>
      <c r="CO16" s="25">
        <v>2.1605</v>
      </c>
      <c r="CP16" s="25">
        <v>2.0842</v>
      </c>
      <c r="CQ16" s="25">
        <v>2.0037</v>
      </c>
      <c r="CR16" s="25">
        <v>1.8673</v>
      </c>
      <c r="CS16" s="25">
        <v>1.7723</v>
      </c>
      <c r="CT16" s="25">
        <v>1.8071</v>
      </c>
      <c r="CU16" s="25">
        <v>1.7329</v>
      </c>
      <c r="CV16" s="25">
        <v>1.6806</v>
      </c>
      <c r="CW16" s="25">
        <v>1.5687</v>
      </c>
      <c r="CX16" s="25">
        <v>1.661</v>
      </c>
      <c r="CY16" s="25">
        <v>1.6858</v>
      </c>
      <c r="CZ16" s="25">
        <v>1.6823</v>
      </c>
      <c r="DA16" s="25">
        <v>1.63</v>
      </c>
      <c r="DB16" s="25">
        <v>1.6492</v>
      </c>
      <c r="DC16" s="25">
        <v>1.6577</v>
      </c>
      <c r="DD16" s="25">
        <v>1.7388</v>
      </c>
      <c r="DE16" s="25">
        <v>1.7837</v>
      </c>
      <c r="DF16" s="25">
        <v>1.8656</v>
      </c>
      <c r="DG16" s="25">
        <v>1.5825</v>
      </c>
      <c r="DH16" s="25">
        <v>1.5164</v>
      </c>
      <c r="DI16" s="25">
        <v>1.4995</v>
      </c>
      <c r="DJ16" s="25">
        <v>1.4994</v>
      </c>
      <c r="DK16" s="25">
        <v>1.5429</v>
      </c>
      <c r="DL16" s="25">
        <v>1.5451</v>
      </c>
    </row>
    <row r="17" spans="1:116">
      <c r="A17" s="25" t="s">
        <v>59</v>
      </c>
      <c r="B17" s="25"/>
      <c r="C17" s="25">
        <v>4.82108</v>
      </c>
      <c r="D17" s="25">
        <v>4.3828</v>
      </c>
      <c r="E17" s="25">
        <v>4.6204</v>
      </c>
      <c r="F17" s="25">
        <v>4.6867</v>
      </c>
      <c r="G17" s="25">
        <v>4.5587</v>
      </c>
      <c r="H17" s="25">
        <v>4.6525</v>
      </c>
      <c r="I17" s="25">
        <v>4.7463</v>
      </c>
      <c r="J17" s="25">
        <v>4.438</v>
      </c>
      <c r="K17" s="25">
        <v>4.3108</v>
      </c>
      <c r="L17" s="25">
        <v>4.8709</v>
      </c>
      <c r="M17" s="25">
        <v>4.9068</v>
      </c>
      <c r="N17" s="25">
        <v>5.0111</v>
      </c>
      <c r="O17" s="25">
        <v>5.1338</v>
      </c>
      <c r="P17" s="25">
        <v>5.1525</v>
      </c>
      <c r="Q17" s="25">
        <v>4.8842</v>
      </c>
      <c r="R17" s="25">
        <v>4.8827</v>
      </c>
      <c r="S17" s="25">
        <v>5.4484</v>
      </c>
      <c r="T17" s="25">
        <v>5.5272</v>
      </c>
      <c r="U17" s="25">
        <v>5.2704</v>
      </c>
      <c r="V17" s="25">
        <v>5.5524</v>
      </c>
      <c r="W17" s="25">
        <v>5.2994</v>
      </c>
      <c r="X17" s="25">
        <v>5.3835</v>
      </c>
      <c r="Y17" s="25">
        <v>4.8256</v>
      </c>
      <c r="Z17" s="25">
        <v>4.6619</v>
      </c>
      <c r="AA17" s="25">
        <v>5.4819</v>
      </c>
      <c r="AB17" s="25">
        <v>6.0593</v>
      </c>
      <c r="AC17" s="25">
        <v>5.8156</v>
      </c>
      <c r="AD17" s="25">
        <v>5.314</v>
      </c>
      <c r="AE17" s="25">
        <v>5.0747</v>
      </c>
      <c r="AF17" s="25">
        <v>5.0104</v>
      </c>
      <c r="AG17" s="25">
        <v>5.5845</v>
      </c>
      <c r="AH17" s="25">
        <v>5.5466</v>
      </c>
      <c r="AI17" s="25">
        <v>5.2461</v>
      </c>
      <c r="AJ17" s="25">
        <v>5.0189</v>
      </c>
      <c r="AK17" s="25">
        <v>4.9308</v>
      </c>
      <c r="AL17" s="25">
        <v>4.6471</v>
      </c>
      <c r="AM17" s="25">
        <v>4.4318</v>
      </c>
      <c r="AN17" s="25">
        <v>4.8335</v>
      </c>
      <c r="AO17" s="25">
        <v>5.1731</v>
      </c>
      <c r="AP17" s="25">
        <v>4.9845</v>
      </c>
      <c r="AQ17" s="25">
        <v>4.5856</v>
      </c>
      <c r="AR17" s="25">
        <v>4.8078</v>
      </c>
      <c r="AS17" s="25">
        <v>4.4892</v>
      </c>
      <c r="AT17" s="25">
        <v>4.356</v>
      </c>
      <c r="AU17" s="25">
        <v>4.5975</v>
      </c>
      <c r="AV17" s="25">
        <v>4.4217</v>
      </c>
      <c r="AW17" s="25">
        <v>4.5988</v>
      </c>
      <c r="AX17" s="25">
        <v>4.7927</v>
      </c>
      <c r="AY17" s="25">
        <v>4.9781</v>
      </c>
      <c r="AZ17" s="25">
        <v>4.6203</v>
      </c>
      <c r="BA17" s="25">
        <v>4.6675</v>
      </c>
      <c r="BB17" s="25">
        <v>4.6315</v>
      </c>
      <c r="BC17" s="25">
        <v>4.7111</v>
      </c>
      <c r="BD17" s="25">
        <v>4.5743</v>
      </c>
      <c r="BE17" s="25">
        <v>4.5968</v>
      </c>
      <c r="BF17" s="25">
        <v>5.0453</v>
      </c>
      <c r="BG17" s="25">
        <v>4.6811</v>
      </c>
      <c r="BH17" s="25">
        <v>4.7436</v>
      </c>
      <c r="BI17" s="25">
        <v>4.7395</v>
      </c>
      <c r="BJ17" s="25">
        <v>4.7871</v>
      </c>
      <c r="BK17" s="25">
        <v>4.7051</v>
      </c>
      <c r="BL17" s="25"/>
      <c r="BM17" s="25">
        <v>4.9062</v>
      </c>
      <c r="BN17" s="25">
        <v>5.2106</v>
      </c>
      <c r="BO17" s="25">
        <v>5.3212</v>
      </c>
      <c r="BP17" s="25">
        <v>4.9565</v>
      </c>
      <c r="BQ17" s="25">
        <v>4.5097</v>
      </c>
      <c r="BR17" s="25">
        <v>5.0065</v>
      </c>
      <c r="BS17" s="25">
        <v>5.2857</v>
      </c>
      <c r="BT17" s="25">
        <v>5.1549</v>
      </c>
      <c r="BU17" s="25">
        <v>5.0376</v>
      </c>
      <c r="BV17" s="25">
        <v>5.3154</v>
      </c>
      <c r="BW17" s="25">
        <v>5.1931</v>
      </c>
      <c r="BX17" s="25">
        <v>5.1648</v>
      </c>
      <c r="BY17" s="25">
        <v>5.6604</v>
      </c>
      <c r="BZ17" s="25">
        <v>5.6798</v>
      </c>
      <c r="CA17" s="25">
        <v>5.3585</v>
      </c>
      <c r="CB17" s="25">
        <v>5.7721</v>
      </c>
      <c r="CC17" s="25">
        <v>5.8665</v>
      </c>
      <c r="CD17" s="25">
        <v>5.5428</v>
      </c>
      <c r="CE17" s="25">
        <v>5.8705</v>
      </c>
      <c r="CF17" s="25">
        <v>6.2025</v>
      </c>
      <c r="CG17" s="25">
        <v>5.9982</v>
      </c>
      <c r="CH17" s="25">
        <v>5.9031</v>
      </c>
      <c r="CI17" s="25">
        <v>5.1969</v>
      </c>
      <c r="CJ17" s="25">
        <v>4.3537</v>
      </c>
      <c r="CK17" s="25">
        <v>3.0441</v>
      </c>
      <c r="CL17" s="25">
        <v>2.5938</v>
      </c>
      <c r="CM17" s="25">
        <v>2.1652</v>
      </c>
      <c r="CN17" s="25">
        <v>2.0072</v>
      </c>
      <c r="CO17" s="25">
        <v>1.8318</v>
      </c>
      <c r="CP17" s="25">
        <v>1.712</v>
      </c>
      <c r="CQ17" s="25">
        <v>1.6411</v>
      </c>
      <c r="CR17" s="25">
        <v>1.5241</v>
      </c>
      <c r="CS17" s="25">
        <v>1.494</v>
      </c>
      <c r="CT17" s="25">
        <v>1.478</v>
      </c>
      <c r="CU17" s="25">
        <v>1.4433</v>
      </c>
      <c r="CV17" s="25">
        <v>1.3918</v>
      </c>
      <c r="CW17" s="25">
        <v>1.314</v>
      </c>
      <c r="CX17" s="25">
        <v>1.3904</v>
      </c>
      <c r="CY17" s="25">
        <v>1.4455</v>
      </c>
      <c r="CZ17" s="25">
        <v>1.4104</v>
      </c>
      <c r="DA17" s="25">
        <v>1.3983</v>
      </c>
      <c r="DB17" s="25">
        <v>1.3775</v>
      </c>
      <c r="DC17" s="25">
        <v>1.371</v>
      </c>
      <c r="DD17" s="25">
        <v>1.4073</v>
      </c>
      <c r="DE17" s="25">
        <v>1.4275</v>
      </c>
      <c r="DF17" s="25">
        <v>1.3588</v>
      </c>
      <c r="DG17" s="25">
        <v>1.2934</v>
      </c>
      <c r="DH17" s="25">
        <v>1.3187</v>
      </c>
      <c r="DI17" s="25">
        <v>1.29</v>
      </c>
      <c r="DJ17" s="25">
        <v>1.2782</v>
      </c>
      <c r="DK17" s="25">
        <v>1.2857</v>
      </c>
      <c r="DL17" s="25">
        <v>1.2946</v>
      </c>
    </row>
    <row r="18" spans="1:116">
      <c r="A18" s="25" t="s">
        <v>60</v>
      </c>
      <c r="B18" s="25"/>
      <c r="C18" s="25">
        <v>4.2955</v>
      </c>
      <c r="D18" s="25">
        <v>3.905</v>
      </c>
      <c r="E18" s="25">
        <v>4.0513</v>
      </c>
      <c r="F18" s="25">
        <v>4.1313</v>
      </c>
      <c r="G18" s="25">
        <v>4.1175</v>
      </c>
      <c r="H18" s="25">
        <v>4.3382</v>
      </c>
      <c r="I18" s="25">
        <v>4.5595</v>
      </c>
      <c r="J18" s="25">
        <v>3.9393</v>
      </c>
      <c r="K18" s="25">
        <v>4.0356</v>
      </c>
      <c r="L18" s="25">
        <v>4.2982</v>
      </c>
      <c r="M18" s="25">
        <v>4.3107</v>
      </c>
      <c r="N18" s="25">
        <v>4.3407</v>
      </c>
      <c r="O18" s="25">
        <v>4.4414</v>
      </c>
      <c r="P18" s="25">
        <v>4.3989</v>
      </c>
      <c r="Q18" s="25">
        <v>4.0625</v>
      </c>
      <c r="R18" s="25">
        <v>4.1056</v>
      </c>
      <c r="S18" s="25">
        <v>4.6946</v>
      </c>
      <c r="T18" s="25">
        <v>4.7765</v>
      </c>
      <c r="U18" s="25">
        <v>4.4545</v>
      </c>
      <c r="V18" s="25">
        <v>4.5458</v>
      </c>
      <c r="W18" s="25">
        <v>4.4157</v>
      </c>
      <c r="X18" s="25">
        <v>4.3795</v>
      </c>
      <c r="Y18" s="25">
        <v>3.6124</v>
      </c>
      <c r="Z18" s="25">
        <v>3.5961</v>
      </c>
      <c r="AA18" s="25">
        <v>4.0062</v>
      </c>
      <c r="AB18" s="25">
        <v>4.6189</v>
      </c>
      <c r="AC18" s="25">
        <v>4.8921</v>
      </c>
      <c r="AD18" s="25">
        <v>4.4326</v>
      </c>
      <c r="AE18" s="25">
        <v>4.1744</v>
      </c>
      <c r="AF18" s="25">
        <v>4.0256</v>
      </c>
      <c r="AG18" s="25">
        <v>4.3726</v>
      </c>
      <c r="AH18" s="25">
        <v>4.4145</v>
      </c>
      <c r="AI18" s="25">
        <v>4.2782</v>
      </c>
      <c r="AJ18" s="25">
        <v>4.1294</v>
      </c>
      <c r="AK18" s="25">
        <v>4.07</v>
      </c>
      <c r="AL18" s="25">
        <v>3.7787</v>
      </c>
      <c r="AM18" s="25">
        <v>3.5999</v>
      </c>
      <c r="AN18" s="25">
        <v>3.98</v>
      </c>
      <c r="AO18" s="25">
        <v>4.4264</v>
      </c>
      <c r="AP18" s="25">
        <v>4.1444</v>
      </c>
      <c r="AQ18" s="25">
        <v>3.905</v>
      </c>
      <c r="AR18" s="25">
        <v>4.1375</v>
      </c>
      <c r="AS18" s="25">
        <v>3.7124</v>
      </c>
      <c r="AT18" s="25">
        <v>3.6849</v>
      </c>
      <c r="AU18" s="25">
        <v>3.9994</v>
      </c>
      <c r="AV18" s="25">
        <v>3.8981</v>
      </c>
      <c r="AW18" s="25">
        <v>3.8693</v>
      </c>
      <c r="AX18" s="25">
        <v>4.1788</v>
      </c>
      <c r="AY18" s="25">
        <v>4.3807</v>
      </c>
      <c r="AZ18" s="25">
        <v>3.9137</v>
      </c>
      <c r="BA18" s="25">
        <v>4.1488</v>
      </c>
      <c r="BB18" s="25">
        <v>4.1513</v>
      </c>
      <c r="BC18" s="25">
        <v>4.2626</v>
      </c>
      <c r="BD18" s="25">
        <v>4.0669</v>
      </c>
      <c r="BE18" s="25">
        <v>4.0856</v>
      </c>
      <c r="BF18" s="25">
        <v>4.5139</v>
      </c>
      <c r="BG18" s="25">
        <v>4.1407</v>
      </c>
      <c r="BH18" s="25">
        <v>4.1369</v>
      </c>
      <c r="BI18" s="25">
        <v>4.1969</v>
      </c>
      <c r="BJ18" s="25">
        <v>4.2813</v>
      </c>
      <c r="BK18" s="25">
        <v>4.1938</v>
      </c>
      <c r="BL18" s="25"/>
      <c r="BM18" s="25">
        <v>4.3458</v>
      </c>
      <c r="BN18" s="25">
        <v>4.7263</v>
      </c>
      <c r="BO18" s="25">
        <v>4.8135</v>
      </c>
      <c r="BP18" s="25">
        <v>4.4919</v>
      </c>
      <c r="BQ18" s="25">
        <v>4.382</v>
      </c>
      <c r="BR18" s="25">
        <v>4.6263</v>
      </c>
      <c r="BS18" s="25">
        <v>4.4759</v>
      </c>
      <c r="BT18" s="25">
        <v>4.3998</v>
      </c>
      <c r="BU18" s="25">
        <v>4.7313</v>
      </c>
      <c r="BV18" s="25">
        <v>4.6533</v>
      </c>
      <c r="BW18" s="25">
        <v>4.4188</v>
      </c>
      <c r="BX18" s="25">
        <v>4.5938</v>
      </c>
      <c r="BY18" s="25">
        <v>4.7945</v>
      </c>
      <c r="BZ18" s="25">
        <v>4.7926</v>
      </c>
      <c r="CA18" s="25">
        <v>4.676</v>
      </c>
      <c r="CB18" s="25">
        <v>4.7699</v>
      </c>
      <c r="CC18" s="25">
        <v>5.0173</v>
      </c>
      <c r="CD18" s="25">
        <v>4.8829</v>
      </c>
      <c r="CE18" s="25">
        <v>5.0688</v>
      </c>
      <c r="CF18" s="25">
        <v>5.1118</v>
      </c>
      <c r="CG18" s="25">
        <v>5.2831</v>
      </c>
      <c r="CH18" s="25">
        <v>4.7251</v>
      </c>
      <c r="CI18" s="25">
        <v>4.0702</v>
      </c>
      <c r="CJ18" s="25">
        <v>3.3557</v>
      </c>
      <c r="CK18" s="25">
        <v>2.9598</v>
      </c>
      <c r="CL18" s="25">
        <v>2.6345</v>
      </c>
      <c r="CM18" s="25">
        <v>2.4859</v>
      </c>
      <c r="CN18" s="25">
        <v>2.2275</v>
      </c>
      <c r="CO18" s="25">
        <v>1.9918</v>
      </c>
      <c r="CP18" s="25">
        <v>1.8672</v>
      </c>
      <c r="CQ18" s="25">
        <v>1.8703</v>
      </c>
      <c r="CR18" s="25">
        <v>1.8592</v>
      </c>
      <c r="CS18" s="25">
        <v>1.9323</v>
      </c>
      <c r="CT18" s="25">
        <v>2.0305</v>
      </c>
      <c r="CU18" s="25">
        <v>1.9771</v>
      </c>
      <c r="CV18" s="25">
        <v>1.7647</v>
      </c>
      <c r="CW18" s="25">
        <v>1.6106</v>
      </c>
      <c r="CX18" s="25">
        <v>1.761</v>
      </c>
      <c r="CY18" s="25">
        <v>2.1183</v>
      </c>
      <c r="CZ18" s="25">
        <v>2.009</v>
      </c>
      <c r="DA18" s="25">
        <v>1.8734</v>
      </c>
      <c r="DB18" s="25">
        <v>1.8875</v>
      </c>
      <c r="DC18" s="25">
        <v>1.9237</v>
      </c>
      <c r="DD18" s="25">
        <v>2.168</v>
      </c>
      <c r="DE18" s="25">
        <v>1.9544</v>
      </c>
      <c r="DF18" s="25">
        <v>1.6812</v>
      </c>
      <c r="DG18" s="25">
        <v>1.7039</v>
      </c>
      <c r="DH18" s="25">
        <v>1.7942</v>
      </c>
      <c r="DI18" s="25">
        <v>1.7518</v>
      </c>
      <c r="DJ18" s="25">
        <v>1.7377</v>
      </c>
      <c r="DK18" s="25">
        <v>1.7733</v>
      </c>
      <c r="DL18" s="25">
        <v>1.8396</v>
      </c>
    </row>
    <row r="19" spans="1:116">
      <c r="A19" s="25" t="s">
        <v>61</v>
      </c>
      <c r="B19" s="25"/>
      <c r="C19" s="25">
        <v>4.55554</v>
      </c>
      <c r="D19" s="25">
        <v>4.1414</v>
      </c>
      <c r="E19" s="25">
        <v>4.5157</v>
      </c>
      <c r="F19" s="25">
        <v>4.6422</v>
      </c>
      <c r="G19" s="25">
        <v>4.5949</v>
      </c>
      <c r="H19" s="25">
        <v>4.709</v>
      </c>
      <c r="I19" s="25">
        <v>4.8231</v>
      </c>
      <c r="J19" s="25">
        <v>4.3871</v>
      </c>
      <c r="K19" s="25">
        <v>4.2375</v>
      </c>
      <c r="L19" s="25">
        <v>4.708</v>
      </c>
      <c r="M19" s="25">
        <v>4.7007</v>
      </c>
      <c r="N19" s="25">
        <v>4.8464</v>
      </c>
      <c r="O19" s="25">
        <v>4.9128</v>
      </c>
      <c r="P19" s="25">
        <v>5.0181</v>
      </c>
      <c r="Q19" s="25">
        <v>4.6616</v>
      </c>
      <c r="R19" s="25">
        <v>4.6712</v>
      </c>
      <c r="S19" s="25">
        <v>5.1917</v>
      </c>
      <c r="T19" s="25">
        <v>5.3865</v>
      </c>
      <c r="U19" s="25">
        <v>5.2635</v>
      </c>
      <c r="V19" s="25">
        <v>5.4142</v>
      </c>
      <c r="W19" s="25">
        <v>5.1964</v>
      </c>
      <c r="X19" s="25">
        <v>5.4308</v>
      </c>
      <c r="Y19" s="25">
        <v>4.8933</v>
      </c>
      <c r="Z19" s="25">
        <v>4.3567</v>
      </c>
      <c r="AA19" s="25">
        <v>4.2309</v>
      </c>
      <c r="AB19" s="25">
        <v>4.9268</v>
      </c>
      <c r="AC19" s="25">
        <v>5.2547</v>
      </c>
      <c r="AD19" s="25">
        <v>5.0411</v>
      </c>
      <c r="AE19" s="25">
        <v>4.808</v>
      </c>
      <c r="AF19" s="25">
        <v>4.7937</v>
      </c>
      <c r="AG19" s="25">
        <v>4.9447</v>
      </c>
      <c r="AH19" s="25">
        <v>5.0177</v>
      </c>
      <c r="AI19" s="25">
        <v>4.8137</v>
      </c>
      <c r="AJ19" s="25">
        <v>5.0223</v>
      </c>
      <c r="AK19" s="25">
        <v>4.4938</v>
      </c>
      <c r="AL19" s="25">
        <v>4.234</v>
      </c>
      <c r="AM19" s="25">
        <v>4.0797</v>
      </c>
      <c r="AN19" s="25">
        <v>4.6379</v>
      </c>
      <c r="AO19" s="25">
        <v>4.609</v>
      </c>
      <c r="AP19" s="25">
        <v>4.6249</v>
      </c>
      <c r="AQ19" s="25">
        <v>4.366</v>
      </c>
      <c r="AR19" s="25">
        <v>4.5581</v>
      </c>
      <c r="AS19" s="25">
        <v>3.9867</v>
      </c>
      <c r="AT19" s="25">
        <v>4.0052</v>
      </c>
      <c r="AU19" s="25">
        <v>4.4797</v>
      </c>
      <c r="AV19" s="25">
        <v>4.3773</v>
      </c>
      <c r="AW19" s="25">
        <v>4.3157</v>
      </c>
      <c r="AX19" s="25">
        <v>4.6221</v>
      </c>
      <c r="AY19" s="25">
        <v>4.7201</v>
      </c>
      <c r="AZ19" s="25">
        <v>4.0534</v>
      </c>
      <c r="BA19" s="25">
        <v>4.1478</v>
      </c>
      <c r="BB19" s="25">
        <v>4.5523</v>
      </c>
      <c r="BC19" s="25">
        <v>4.5004</v>
      </c>
      <c r="BD19" s="25">
        <v>4.5281</v>
      </c>
      <c r="BE19" s="25">
        <v>4.5482</v>
      </c>
      <c r="BF19" s="25">
        <v>4.8293</v>
      </c>
      <c r="BG19" s="25">
        <v>4.2684</v>
      </c>
      <c r="BH19" s="25">
        <v>4.2606</v>
      </c>
      <c r="BI19" s="25">
        <v>4.6514</v>
      </c>
      <c r="BJ19" s="25">
        <v>4.6234</v>
      </c>
      <c r="BK19" s="25">
        <v>4.6306</v>
      </c>
      <c r="BL19" s="25"/>
      <c r="BM19" s="25">
        <v>4.7355</v>
      </c>
      <c r="BN19" s="25">
        <v>5.3182</v>
      </c>
      <c r="BO19" s="25">
        <v>5.3434</v>
      </c>
      <c r="BP19" s="25">
        <v>4.774</v>
      </c>
      <c r="BQ19" s="25">
        <v>4.6389</v>
      </c>
      <c r="BR19" s="25">
        <v>5.3311</v>
      </c>
      <c r="BS19" s="25">
        <v>5.2326</v>
      </c>
      <c r="BT19" s="25">
        <v>5.3783</v>
      </c>
      <c r="BU19" s="25">
        <v>5.0788</v>
      </c>
      <c r="BV19" s="25">
        <v>5.1235</v>
      </c>
      <c r="BW19" s="25">
        <v>4.9001</v>
      </c>
      <c r="BX19" s="25">
        <v>4.9885</v>
      </c>
      <c r="BY19" s="25">
        <v>5.5131</v>
      </c>
      <c r="BZ19" s="25">
        <v>5.5619</v>
      </c>
      <c r="CA19" s="25">
        <v>5.2711</v>
      </c>
      <c r="CB19" s="25">
        <v>5.6788</v>
      </c>
      <c r="CC19" s="25">
        <v>5.7346</v>
      </c>
      <c r="CD19" s="25">
        <v>5.5946</v>
      </c>
      <c r="CE19" s="25">
        <v>5.8309</v>
      </c>
      <c r="CF19" s="25">
        <v>6.068</v>
      </c>
      <c r="CG19" s="25">
        <v>5.7616</v>
      </c>
      <c r="CH19" s="25">
        <v>5.7419</v>
      </c>
      <c r="CI19" s="25">
        <v>5.3568</v>
      </c>
      <c r="CJ19" s="25">
        <v>4.2045</v>
      </c>
      <c r="CK19" s="25">
        <v>2.7178</v>
      </c>
      <c r="CL19" s="25">
        <v>1.9631</v>
      </c>
      <c r="CM19" s="25">
        <v>1.8946</v>
      </c>
      <c r="CN19" s="25">
        <v>1.8768</v>
      </c>
      <c r="CO19" s="25">
        <v>1.9177</v>
      </c>
      <c r="CP19" s="25">
        <v>1.8966</v>
      </c>
      <c r="CQ19" s="25">
        <v>1.8662</v>
      </c>
      <c r="CR19" s="25">
        <v>1.7838</v>
      </c>
      <c r="CS19" s="25">
        <v>1.69</v>
      </c>
      <c r="CT19" s="25">
        <v>1.6497</v>
      </c>
      <c r="CU19" s="25">
        <v>1.475</v>
      </c>
      <c r="CV19" s="25">
        <v>1.4733</v>
      </c>
      <c r="CW19" s="25">
        <v>1.3091</v>
      </c>
      <c r="CX19" s="25">
        <v>1.4185</v>
      </c>
      <c r="CY19" s="25">
        <v>1.4028</v>
      </c>
      <c r="CZ19" s="25">
        <v>1.3976</v>
      </c>
      <c r="DA19" s="25">
        <v>1.3222</v>
      </c>
      <c r="DB19" s="25">
        <v>1.3138</v>
      </c>
      <c r="DC19" s="25">
        <v>1.3436</v>
      </c>
      <c r="DD19" s="25">
        <v>1.395</v>
      </c>
      <c r="DE19" s="25">
        <v>1.4471</v>
      </c>
      <c r="DF19" s="25">
        <v>1.2783</v>
      </c>
      <c r="DG19" s="25">
        <v>1.2897</v>
      </c>
      <c r="DH19" s="25">
        <v>1.3053</v>
      </c>
      <c r="DI19" s="25">
        <v>1.2369</v>
      </c>
      <c r="DJ19" s="25">
        <v>1.1895</v>
      </c>
      <c r="DK19" s="25">
        <v>1.205</v>
      </c>
      <c r="DL19" s="25">
        <v>1.1813</v>
      </c>
    </row>
    <row r="20" spans="1:116">
      <c r="A20" s="25" t="s">
        <v>62</v>
      </c>
      <c r="B20" s="25"/>
      <c r="C20" s="25">
        <v>3.8676</v>
      </c>
      <c r="D20" s="25">
        <v>3.516</v>
      </c>
      <c r="E20" s="25">
        <v>3.7317</v>
      </c>
      <c r="F20" s="25">
        <v>3.9168</v>
      </c>
      <c r="G20" s="25">
        <v>3.7144</v>
      </c>
      <c r="H20" s="25">
        <v>3.8602</v>
      </c>
      <c r="I20" s="25">
        <v>4.006</v>
      </c>
      <c r="J20" s="25">
        <v>3.6669</v>
      </c>
      <c r="K20" s="25">
        <v>3.634</v>
      </c>
      <c r="L20" s="25">
        <v>3.7608</v>
      </c>
      <c r="M20" s="25">
        <v>3.7183</v>
      </c>
      <c r="N20" s="25">
        <v>3.8226</v>
      </c>
      <c r="O20" s="25">
        <v>3.9801</v>
      </c>
      <c r="P20" s="25">
        <v>3.8646</v>
      </c>
      <c r="Q20" s="25">
        <v>3.5828</v>
      </c>
      <c r="R20" s="25">
        <v>3.5476</v>
      </c>
      <c r="S20" s="25">
        <v>3.9423</v>
      </c>
      <c r="T20" s="25">
        <v>3.9896</v>
      </c>
      <c r="U20" s="25">
        <v>3.9328</v>
      </c>
      <c r="V20" s="25">
        <v>4.0434</v>
      </c>
      <c r="W20" s="25">
        <v>3.7704</v>
      </c>
      <c r="X20" s="25">
        <v>4.0368</v>
      </c>
      <c r="Y20" s="25">
        <v>3.728</v>
      </c>
      <c r="Z20" s="25">
        <v>3.5049</v>
      </c>
      <c r="AA20" s="25">
        <v>3.5213</v>
      </c>
      <c r="AB20" s="25">
        <v>4.109</v>
      </c>
      <c r="AC20" s="25">
        <v>3.879</v>
      </c>
      <c r="AD20" s="25">
        <v>3.7005</v>
      </c>
      <c r="AE20" s="25">
        <v>3.5497</v>
      </c>
      <c r="AF20" s="25">
        <v>3.4906</v>
      </c>
      <c r="AG20" s="25">
        <v>3.7618</v>
      </c>
      <c r="AH20" s="25">
        <v>3.7839</v>
      </c>
      <c r="AI20" s="25">
        <v>3.7774</v>
      </c>
      <c r="AJ20" s="25">
        <v>3.7868</v>
      </c>
      <c r="AK20" s="25">
        <v>3.4307</v>
      </c>
      <c r="AL20" s="25">
        <v>3.2705</v>
      </c>
      <c r="AM20" s="25">
        <v>3.2145</v>
      </c>
      <c r="AN20" s="25">
        <v>3.7811</v>
      </c>
      <c r="AO20" s="25">
        <v>3.5871</v>
      </c>
      <c r="AP20" s="25">
        <v>3.6409</v>
      </c>
      <c r="AQ20" s="25">
        <v>3.5175</v>
      </c>
      <c r="AR20" s="25">
        <v>3.6739</v>
      </c>
      <c r="AS20" s="25">
        <v>3.3534</v>
      </c>
      <c r="AT20" s="25">
        <v>3.3255</v>
      </c>
      <c r="AU20" s="25">
        <v>3.6705</v>
      </c>
      <c r="AV20" s="25">
        <v>3.5934</v>
      </c>
      <c r="AW20" s="25">
        <v>3.737</v>
      </c>
      <c r="AX20" s="25">
        <v>4.0151</v>
      </c>
      <c r="AY20" s="25">
        <v>4.0485</v>
      </c>
      <c r="AZ20" s="25">
        <v>3.5996</v>
      </c>
      <c r="BA20" s="25">
        <v>3.6806</v>
      </c>
      <c r="BB20" s="25">
        <v>3.796</v>
      </c>
      <c r="BC20" s="25">
        <v>3.8864</v>
      </c>
      <c r="BD20" s="25">
        <v>3.8261</v>
      </c>
      <c r="BE20" s="25">
        <v>3.8608</v>
      </c>
      <c r="BF20" s="25">
        <v>4.0456</v>
      </c>
      <c r="BG20" s="25">
        <v>3.6627</v>
      </c>
      <c r="BH20" s="25">
        <v>3.7877</v>
      </c>
      <c r="BI20" s="25">
        <v>3.9239</v>
      </c>
      <c r="BJ20" s="25">
        <v>4.0936</v>
      </c>
      <c r="BK20" s="25">
        <v>4.0767</v>
      </c>
      <c r="BL20" s="25"/>
      <c r="BM20" s="25">
        <v>4.1166</v>
      </c>
      <c r="BN20" s="25">
        <v>4.5481</v>
      </c>
      <c r="BO20" s="25">
        <v>4.5459</v>
      </c>
      <c r="BP20" s="25">
        <v>4.1506</v>
      </c>
      <c r="BQ20" s="25">
        <v>4.0267</v>
      </c>
      <c r="BR20" s="25">
        <v>4.4309</v>
      </c>
      <c r="BS20" s="25">
        <v>4.3641</v>
      </c>
      <c r="BT20" s="25">
        <v>4.4498</v>
      </c>
      <c r="BU20" s="25">
        <v>4.1618</v>
      </c>
      <c r="BV20" s="25">
        <v>4.3042</v>
      </c>
      <c r="BW20" s="25">
        <v>4.0778</v>
      </c>
      <c r="BX20" s="25">
        <v>4.1008</v>
      </c>
      <c r="BY20" s="25">
        <v>4.4513</v>
      </c>
      <c r="BZ20" s="25">
        <v>4.5004</v>
      </c>
      <c r="CA20" s="25">
        <v>4.1843</v>
      </c>
      <c r="CB20" s="25">
        <v>4.4541</v>
      </c>
      <c r="CC20" s="25">
        <v>4.4531</v>
      </c>
      <c r="CD20" s="25">
        <v>4.2319</v>
      </c>
      <c r="CE20" s="25">
        <v>4.4107</v>
      </c>
      <c r="CF20" s="25">
        <v>4.6047</v>
      </c>
      <c r="CG20" s="25">
        <v>4.336</v>
      </c>
      <c r="CH20" s="25">
        <v>4.4206</v>
      </c>
      <c r="CI20" s="25">
        <v>4.1613</v>
      </c>
      <c r="CJ20" s="25">
        <v>3.1742</v>
      </c>
      <c r="CK20" s="25">
        <v>2.0366</v>
      </c>
      <c r="CL20" s="25">
        <v>1.4417</v>
      </c>
      <c r="CM20" s="25">
        <v>1.4021</v>
      </c>
      <c r="CN20" s="25">
        <v>1.3517</v>
      </c>
      <c r="CO20" s="25">
        <v>1.3533</v>
      </c>
      <c r="CP20" s="25">
        <v>1.3216</v>
      </c>
      <c r="CQ20" s="25">
        <v>1.2986</v>
      </c>
      <c r="CR20" s="25">
        <v>1.2547</v>
      </c>
      <c r="CS20" s="25">
        <v>1.1859</v>
      </c>
      <c r="CT20" s="25">
        <v>1.2594</v>
      </c>
      <c r="CU20" s="25">
        <v>1.1788</v>
      </c>
      <c r="CV20" s="25">
        <v>1.1353</v>
      </c>
      <c r="CW20" s="25">
        <v>1.0164</v>
      </c>
      <c r="CX20" s="25">
        <v>1.0941</v>
      </c>
      <c r="CY20" s="25">
        <v>1.0906</v>
      </c>
      <c r="CZ20" s="25">
        <v>1.0852</v>
      </c>
      <c r="DA20" s="25">
        <v>1.0738</v>
      </c>
      <c r="DB20" s="25">
        <v>1.075</v>
      </c>
      <c r="DC20" s="25">
        <v>1.097</v>
      </c>
      <c r="DD20" s="25">
        <v>1.1573</v>
      </c>
      <c r="DE20" s="25">
        <v>1.1515</v>
      </c>
      <c r="DF20" s="25">
        <v>1.0287</v>
      </c>
      <c r="DG20" s="25">
        <v>1.0448</v>
      </c>
      <c r="DH20" s="25">
        <v>1.0716</v>
      </c>
      <c r="DI20" s="25">
        <v>0.9693</v>
      </c>
      <c r="DJ20" s="25">
        <v>0.9437</v>
      </c>
      <c r="DK20" s="25">
        <v>0.9757</v>
      </c>
      <c r="DL20" s="25">
        <v>0.9645</v>
      </c>
    </row>
    <row r="21" spans="1:116">
      <c r="A21" s="25" t="s">
        <v>63</v>
      </c>
      <c r="B21" s="25"/>
      <c r="C21" s="25">
        <v>4.17472</v>
      </c>
      <c r="D21" s="25">
        <v>3.7952</v>
      </c>
      <c r="E21" s="25">
        <v>3.7901</v>
      </c>
      <c r="F21" s="25">
        <v>3.9161</v>
      </c>
      <c r="G21" s="25">
        <v>3.8454</v>
      </c>
      <c r="H21" s="25">
        <v>4.0063</v>
      </c>
      <c r="I21" s="25">
        <v>4.1672</v>
      </c>
      <c r="J21" s="25">
        <v>3.9228</v>
      </c>
      <c r="K21" s="25">
        <v>3.9096</v>
      </c>
      <c r="L21" s="25">
        <v>4.1934</v>
      </c>
      <c r="M21" s="25">
        <v>4.2582</v>
      </c>
      <c r="N21" s="25">
        <v>4.3859</v>
      </c>
      <c r="O21" s="25">
        <v>4.4958</v>
      </c>
      <c r="P21" s="25">
        <v>4.5313</v>
      </c>
      <c r="Q21" s="25">
        <v>4.29</v>
      </c>
      <c r="R21" s="25">
        <v>4.3198</v>
      </c>
      <c r="S21" s="25">
        <v>4.6415</v>
      </c>
      <c r="T21" s="25">
        <v>4.7009</v>
      </c>
      <c r="U21" s="25">
        <v>4.6614</v>
      </c>
      <c r="V21" s="25">
        <v>5.0273</v>
      </c>
      <c r="W21" s="25">
        <v>4.9747</v>
      </c>
      <c r="X21" s="25">
        <v>5.3063</v>
      </c>
      <c r="Y21" s="25">
        <v>5.0093</v>
      </c>
      <c r="Z21" s="25">
        <v>4.7081</v>
      </c>
      <c r="AA21" s="25">
        <v>5.1527</v>
      </c>
      <c r="AB21" s="25">
        <v>5.9425</v>
      </c>
      <c r="AC21" s="25">
        <v>6.0247</v>
      </c>
      <c r="AD21" s="25">
        <v>5.6471</v>
      </c>
      <c r="AE21" s="25">
        <v>5.3565</v>
      </c>
      <c r="AF21" s="25">
        <v>4.9814</v>
      </c>
      <c r="AG21" s="25">
        <v>5.1878</v>
      </c>
      <c r="AH21" s="25">
        <v>4.9716</v>
      </c>
      <c r="AI21" s="25">
        <v>4.8195</v>
      </c>
      <c r="AJ21" s="25">
        <v>4.7144</v>
      </c>
      <c r="AK21" s="25">
        <v>4.3276</v>
      </c>
      <c r="AL21" s="25">
        <v>4.1927</v>
      </c>
      <c r="AM21" s="25">
        <v>4.0532</v>
      </c>
      <c r="AN21" s="25">
        <v>4.2938</v>
      </c>
      <c r="AO21" s="25">
        <v>4.2603</v>
      </c>
      <c r="AP21" s="25">
        <v>4.2653</v>
      </c>
      <c r="AQ21" s="25">
        <v>3.9033</v>
      </c>
      <c r="AR21" s="25">
        <v>4.1442</v>
      </c>
      <c r="AS21" s="25">
        <v>3.9314</v>
      </c>
      <c r="AT21" s="25">
        <v>3.8433</v>
      </c>
      <c r="AU21" s="25">
        <v>3.9317</v>
      </c>
      <c r="AV21" s="25">
        <v>3.7648</v>
      </c>
      <c r="AW21" s="25">
        <v>3.7419</v>
      </c>
      <c r="AX21" s="25">
        <v>4.0853</v>
      </c>
      <c r="AY21" s="25">
        <v>4.0876</v>
      </c>
      <c r="AZ21" s="25">
        <v>3.8837</v>
      </c>
      <c r="BA21" s="25">
        <v>3.9564</v>
      </c>
      <c r="BB21" s="25">
        <v>3.9055</v>
      </c>
      <c r="BC21" s="25">
        <v>3.8398</v>
      </c>
      <c r="BD21" s="25">
        <v>3.8291</v>
      </c>
      <c r="BE21" s="25">
        <v>3.846</v>
      </c>
      <c r="BF21" s="25">
        <v>4.1645</v>
      </c>
      <c r="BG21" s="25">
        <v>3.8688</v>
      </c>
      <c r="BH21" s="25">
        <v>3.9569</v>
      </c>
      <c r="BI21" s="25">
        <v>3.9412</v>
      </c>
      <c r="BJ21" s="25">
        <v>3.9562</v>
      </c>
      <c r="BK21" s="25">
        <v>3.9411</v>
      </c>
      <c r="BL21" s="25"/>
      <c r="BM21" s="25">
        <v>4.4601</v>
      </c>
      <c r="BN21" s="25">
        <v>4.7081</v>
      </c>
      <c r="BO21" s="25">
        <v>4.6232</v>
      </c>
      <c r="BP21" s="25">
        <v>4.3245</v>
      </c>
      <c r="BQ21" s="25">
        <v>4.0333</v>
      </c>
      <c r="BR21" s="25">
        <v>4.3832</v>
      </c>
      <c r="BS21" s="25">
        <v>4.5923</v>
      </c>
      <c r="BT21" s="25">
        <v>4.6288</v>
      </c>
      <c r="BU21" s="25">
        <v>4.2819</v>
      </c>
      <c r="BV21" s="25">
        <v>4.5765</v>
      </c>
      <c r="BW21" s="25">
        <v>4.6559</v>
      </c>
      <c r="BX21" s="25">
        <v>4.7264</v>
      </c>
      <c r="BY21" s="25">
        <v>5.05</v>
      </c>
      <c r="BZ21" s="25">
        <v>5.1506</v>
      </c>
      <c r="CA21" s="25">
        <v>4.7095</v>
      </c>
      <c r="CB21" s="25">
        <v>5.147</v>
      </c>
      <c r="CC21" s="25">
        <v>5.2831</v>
      </c>
      <c r="CD21" s="25">
        <v>5.0967</v>
      </c>
      <c r="CE21" s="25">
        <v>5.4714</v>
      </c>
      <c r="CF21" s="25">
        <v>5.8366</v>
      </c>
      <c r="CG21" s="25">
        <v>5.7154</v>
      </c>
      <c r="CH21" s="25">
        <v>5.9112</v>
      </c>
      <c r="CI21" s="25">
        <v>5.7562</v>
      </c>
      <c r="CJ21" s="25">
        <v>4.5464</v>
      </c>
      <c r="CK21" s="25">
        <v>2.8695</v>
      </c>
      <c r="CL21" s="25">
        <v>2.2358</v>
      </c>
      <c r="CM21" s="25">
        <v>2.2105</v>
      </c>
      <c r="CN21" s="25">
        <v>2.0667</v>
      </c>
      <c r="CO21" s="25">
        <v>1.9157</v>
      </c>
      <c r="CP21" s="25">
        <v>1.6524</v>
      </c>
      <c r="CQ21" s="25">
        <v>1.6138</v>
      </c>
      <c r="CR21" s="25">
        <v>1.6082</v>
      </c>
      <c r="CS21" s="25">
        <v>1.5757</v>
      </c>
      <c r="CT21" s="25">
        <v>1.5841</v>
      </c>
      <c r="CU21" s="25">
        <v>1.5392</v>
      </c>
      <c r="CV21" s="25">
        <v>1.5238</v>
      </c>
      <c r="CW21" s="25">
        <v>1.4866</v>
      </c>
      <c r="CX21" s="25">
        <v>1.4859</v>
      </c>
      <c r="CY21" s="25">
        <v>1.52</v>
      </c>
      <c r="CZ21" s="25">
        <v>1.5128</v>
      </c>
      <c r="DA21" s="25">
        <v>1.4855</v>
      </c>
      <c r="DB21" s="25">
        <v>1.4427</v>
      </c>
      <c r="DC21" s="25">
        <v>1.4524</v>
      </c>
      <c r="DD21" s="25">
        <v>1.4779</v>
      </c>
      <c r="DE21" s="25">
        <v>1.5173</v>
      </c>
      <c r="DF21" s="25">
        <v>1.5369</v>
      </c>
      <c r="DG21" s="25">
        <v>1.3889</v>
      </c>
      <c r="DH21" s="25">
        <v>1.3856</v>
      </c>
      <c r="DI21" s="25">
        <v>1.3667</v>
      </c>
      <c r="DJ21" s="25">
        <v>1.3691</v>
      </c>
      <c r="DK21" s="25">
        <v>1.4121</v>
      </c>
      <c r="DL21" s="25">
        <v>1.4164</v>
      </c>
    </row>
    <row r="22" spans="1:116">
      <c r="A22" s="25" t="s">
        <v>64</v>
      </c>
      <c r="B22" s="25"/>
      <c r="C22" s="25">
        <v>3.97496</v>
      </c>
      <c r="D22" s="25">
        <v>3.6136</v>
      </c>
      <c r="E22" s="25">
        <v>3.5037</v>
      </c>
      <c r="F22" s="25">
        <v>3.7003</v>
      </c>
      <c r="G22" s="25">
        <v>3.5656</v>
      </c>
      <c r="H22" s="25">
        <v>3.7152</v>
      </c>
      <c r="I22" s="25">
        <v>3.8647</v>
      </c>
      <c r="J22" s="25">
        <v>3.7842</v>
      </c>
      <c r="K22" s="25">
        <v>3.8694</v>
      </c>
      <c r="L22" s="25">
        <v>4.0791</v>
      </c>
      <c r="M22" s="25">
        <v>4.1741</v>
      </c>
      <c r="N22" s="25">
        <v>4.3089</v>
      </c>
      <c r="O22" s="25">
        <v>4.4225</v>
      </c>
      <c r="P22" s="25">
        <v>4.4269</v>
      </c>
      <c r="Q22" s="25">
        <v>4.2138</v>
      </c>
      <c r="R22" s="25">
        <v>4.2887</v>
      </c>
      <c r="S22" s="25">
        <v>4.4596</v>
      </c>
      <c r="T22" s="25">
        <v>4.6221</v>
      </c>
      <c r="U22" s="25">
        <v>4.4779</v>
      </c>
      <c r="V22" s="25">
        <v>4.8422</v>
      </c>
      <c r="W22" s="25">
        <v>4.7024</v>
      </c>
      <c r="X22" s="25">
        <v>4.8961</v>
      </c>
      <c r="Y22" s="25">
        <v>4.4321</v>
      </c>
      <c r="Z22" s="25">
        <v>4.1262</v>
      </c>
      <c r="AA22" s="25">
        <v>4.6104</v>
      </c>
      <c r="AB22" s="25">
        <v>5.3752</v>
      </c>
      <c r="AC22" s="25">
        <v>4.8655</v>
      </c>
      <c r="AD22" s="25">
        <v>4.6552</v>
      </c>
      <c r="AE22" s="25">
        <v>4.5497</v>
      </c>
      <c r="AF22" s="25">
        <v>4.3655</v>
      </c>
      <c r="AG22" s="25">
        <v>4.5088</v>
      </c>
      <c r="AH22" s="25">
        <v>4.4755</v>
      </c>
      <c r="AI22" s="25">
        <v>4.4181</v>
      </c>
      <c r="AJ22" s="25">
        <v>4.3031</v>
      </c>
      <c r="AK22" s="25">
        <v>3.9215</v>
      </c>
      <c r="AL22" s="25">
        <v>3.7428</v>
      </c>
      <c r="AM22" s="25">
        <v>3.5638</v>
      </c>
      <c r="AN22" s="25">
        <v>3.8038</v>
      </c>
      <c r="AO22" s="25">
        <v>3.8742</v>
      </c>
      <c r="AP22" s="25">
        <v>3.7721</v>
      </c>
      <c r="AQ22" s="25">
        <v>3.416</v>
      </c>
      <c r="AR22" s="25">
        <v>3.6545</v>
      </c>
      <c r="AS22" s="25">
        <v>3.4714</v>
      </c>
      <c r="AT22" s="25">
        <v>3.4145</v>
      </c>
      <c r="AU22" s="25">
        <v>3.4738</v>
      </c>
      <c r="AV22" s="25">
        <v>3.3481</v>
      </c>
      <c r="AW22" s="25">
        <v>3.3415</v>
      </c>
      <c r="AX22" s="25">
        <v>3.6111</v>
      </c>
      <c r="AY22" s="25">
        <v>3.6517</v>
      </c>
      <c r="AZ22" s="25">
        <v>3.3984</v>
      </c>
      <c r="BA22" s="25">
        <v>3.5046</v>
      </c>
      <c r="BB22" s="25">
        <v>3.483</v>
      </c>
      <c r="BC22" s="25">
        <v>3.4908</v>
      </c>
      <c r="BD22" s="25">
        <v>3.4388</v>
      </c>
      <c r="BE22" s="25">
        <v>3.4762</v>
      </c>
      <c r="BF22" s="25">
        <v>3.7473</v>
      </c>
      <c r="BG22" s="25">
        <v>3.5246</v>
      </c>
      <c r="BH22" s="25">
        <v>3.6016</v>
      </c>
      <c r="BI22" s="25">
        <v>3.5496</v>
      </c>
      <c r="BJ22" s="25">
        <v>3.619</v>
      </c>
      <c r="BK22" s="25">
        <v>3.5348</v>
      </c>
      <c r="BL22" s="25"/>
      <c r="BM22" s="25">
        <v>4.1547</v>
      </c>
      <c r="BN22" s="25">
        <v>4.1809</v>
      </c>
      <c r="BO22" s="25">
        <v>4.1982</v>
      </c>
      <c r="BP22" s="25">
        <v>3.9425</v>
      </c>
      <c r="BQ22" s="25">
        <v>3.8161</v>
      </c>
      <c r="BR22" s="25">
        <v>4.0937</v>
      </c>
      <c r="BS22" s="25">
        <v>4.2883</v>
      </c>
      <c r="BT22" s="25">
        <v>4.354</v>
      </c>
      <c r="BU22" s="25">
        <v>4.1595</v>
      </c>
      <c r="BV22" s="25">
        <v>4.3625</v>
      </c>
      <c r="BW22" s="25">
        <v>4.5432</v>
      </c>
      <c r="BX22" s="25">
        <v>4.5275</v>
      </c>
      <c r="BY22" s="25">
        <v>4.8579</v>
      </c>
      <c r="BZ22" s="25">
        <v>4.9242</v>
      </c>
      <c r="CA22" s="25">
        <v>4.4978</v>
      </c>
      <c r="CB22" s="25">
        <v>4.9895</v>
      </c>
      <c r="CC22" s="25">
        <v>5.024</v>
      </c>
      <c r="CD22" s="25">
        <v>4.9762</v>
      </c>
      <c r="CE22" s="25">
        <v>5.2658</v>
      </c>
      <c r="CF22" s="25">
        <v>5.5174</v>
      </c>
      <c r="CG22" s="25">
        <v>5.3132</v>
      </c>
      <c r="CH22" s="25">
        <v>5.2503</v>
      </c>
      <c r="CI22" s="25">
        <v>4.7242</v>
      </c>
      <c r="CJ22" s="25">
        <v>3.7286</v>
      </c>
      <c r="CK22" s="25">
        <v>2.3082</v>
      </c>
      <c r="CL22" s="25">
        <v>2.0041</v>
      </c>
      <c r="CM22" s="25">
        <v>1.99</v>
      </c>
      <c r="CN22" s="25">
        <v>2.0866</v>
      </c>
      <c r="CO22" s="25">
        <v>2.0734</v>
      </c>
      <c r="CP22" s="25">
        <v>1.7447</v>
      </c>
      <c r="CQ22" s="25">
        <v>1.7345</v>
      </c>
      <c r="CR22" s="25">
        <v>1.5891</v>
      </c>
      <c r="CS22" s="25">
        <v>1.498</v>
      </c>
      <c r="CT22" s="25">
        <v>1.5452</v>
      </c>
      <c r="CU22" s="25">
        <v>1.4773</v>
      </c>
      <c r="CV22" s="25">
        <v>1.4701</v>
      </c>
      <c r="CW22" s="25">
        <v>1.3235</v>
      </c>
      <c r="CX22" s="25">
        <v>1.4063</v>
      </c>
      <c r="CY22" s="25">
        <v>1.4294</v>
      </c>
      <c r="CZ22" s="25">
        <v>1.4363</v>
      </c>
      <c r="DA22" s="25">
        <v>1.3521</v>
      </c>
      <c r="DB22" s="25">
        <v>1.3617</v>
      </c>
      <c r="DC22" s="25">
        <v>1.3825</v>
      </c>
      <c r="DD22" s="25">
        <v>1.4212</v>
      </c>
      <c r="DE22" s="25">
        <v>1.4996</v>
      </c>
      <c r="DF22" s="25">
        <v>1.4924</v>
      </c>
      <c r="DG22" s="25">
        <v>1.3347</v>
      </c>
      <c r="DH22" s="25">
        <v>1.3714</v>
      </c>
      <c r="DI22" s="25">
        <v>1.2879</v>
      </c>
      <c r="DJ22" s="25">
        <v>1.2899</v>
      </c>
      <c r="DK22" s="25">
        <v>1.3421</v>
      </c>
      <c r="DL22" s="25">
        <v>1.3107</v>
      </c>
    </row>
    <row r="23" spans="1:116">
      <c r="A23" s="25" t="s">
        <v>7</v>
      </c>
      <c r="B23" s="25"/>
      <c r="C23" s="25">
        <v>3.86617</v>
      </c>
      <c r="D23" s="25">
        <v>3.5147</v>
      </c>
      <c r="E23" s="25">
        <v>4.3003</v>
      </c>
      <c r="F23" s="25">
        <v>4.4622</v>
      </c>
      <c r="G23" s="25">
        <v>4.2665</v>
      </c>
      <c r="H23" s="25">
        <v>4.3427</v>
      </c>
      <c r="I23" s="25">
        <v>4.419</v>
      </c>
      <c r="J23" s="25">
        <v>3.702</v>
      </c>
      <c r="K23" s="25">
        <v>3.45</v>
      </c>
      <c r="L23" s="25">
        <v>4.1991</v>
      </c>
      <c r="M23" s="25">
        <v>4.1418</v>
      </c>
      <c r="N23" s="25">
        <v>4.1328</v>
      </c>
      <c r="O23" s="25">
        <v>4.2874</v>
      </c>
      <c r="P23" s="25">
        <v>4.152</v>
      </c>
      <c r="Q23" s="25">
        <v>3.488</v>
      </c>
      <c r="R23" s="25">
        <v>3.2698</v>
      </c>
      <c r="S23" s="25">
        <v>3.9469</v>
      </c>
      <c r="T23" s="25">
        <v>3.8103</v>
      </c>
      <c r="U23" s="25">
        <v>3.5881</v>
      </c>
      <c r="V23" s="25">
        <v>3.5472</v>
      </c>
      <c r="W23" s="25">
        <v>3.0917</v>
      </c>
      <c r="X23" s="25">
        <v>2.845</v>
      </c>
      <c r="Y23" s="25">
        <v>2.3166</v>
      </c>
      <c r="Z23" s="25">
        <v>1.9864</v>
      </c>
      <c r="AA23" s="25">
        <v>2.031</v>
      </c>
      <c r="AB23" s="25">
        <v>2.0023</v>
      </c>
      <c r="AC23" s="25">
        <v>1.894</v>
      </c>
      <c r="AD23" s="25">
        <v>1.9139</v>
      </c>
      <c r="AE23" s="25">
        <v>1.9893</v>
      </c>
      <c r="AF23" s="25">
        <v>2.1716</v>
      </c>
      <c r="AG23" s="25">
        <v>2.9441</v>
      </c>
      <c r="AH23" s="25">
        <v>3.3213</v>
      </c>
      <c r="AI23" s="25">
        <v>3.5623</v>
      </c>
      <c r="AJ23" s="25">
        <v>3.6567</v>
      </c>
      <c r="AK23" s="25">
        <v>3.64</v>
      </c>
      <c r="AL23" s="25">
        <v>3.1617</v>
      </c>
      <c r="AM23" s="25">
        <v>3.0862</v>
      </c>
      <c r="AN23" s="25">
        <v>3.9827</v>
      </c>
      <c r="AO23" s="25">
        <v>3.8194</v>
      </c>
      <c r="AP23" s="25">
        <v>4.0143</v>
      </c>
      <c r="AQ23" s="25">
        <v>4.0514</v>
      </c>
      <c r="AR23" s="25">
        <v>4.2747</v>
      </c>
      <c r="AS23" s="25">
        <v>3.6909</v>
      </c>
      <c r="AT23" s="25">
        <v>3.5353</v>
      </c>
      <c r="AU23" s="25">
        <v>4.3351</v>
      </c>
      <c r="AV23" s="25">
        <v>4.2806</v>
      </c>
      <c r="AW23" s="25">
        <v>4.3835</v>
      </c>
      <c r="AX23" s="25">
        <v>4.6221</v>
      </c>
      <c r="AY23" s="25">
        <v>4.6993</v>
      </c>
      <c r="AZ23" s="25">
        <v>3.9236</v>
      </c>
      <c r="BA23" s="25">
        <v>3.8279</v>
      </c>
      <c r="BB23" s="25">
        <v>4.4992</v>
      </c>
      <c r="BC23" s="25">
        <v>4.5464</v>
      </c>
      <c r="BD23" s="25">
        <v>4.4996</v>
      </c>
      <c r="BE23" s="25">
        <v>4.5051</v>
      </c>
      <c r="BF23" s="25">
        <v>4.7287</v>
      </c>
      <c r="BG23" s="25">
        <v>4.0333</v>
      </c>
      <c r="BH23" s="25">
        <v>3.9043</v>
      </c>
      <c r="BI23" s="25">
        <v>4.5879</v>
      </c>
      <c r="BJ23" s="25">
        <v>4.6274</v>
      </c>
      <c r="BK23" s="25">
        <v>4.6469</v>
      </c>
      <c r="BL23" s="25"/>
      <c r="BM23" s="25">
        <v>4.2826</v>
      </c>
      <c r="BN23" s="25">
        <v>5.2757</v>
      </c>
      <c r="BO23" s="25">
        <v>5.334</v>
      </c>
      <c r="BP23" s="25">
        <v>4.3842</v>
      </c>
      <c r="BQ23" s="25">
        <v>4.1317</v>
      </c>
      <c r="BR23" s="25">
        <v>5.2662</v>
      </c>
      <c r="BS23" s="25">
        <v>5.2815</v>
      </c>
      <c r="BT23" s="25">
        <v>5.3214</v>
      </c>
      <c r="BU23" s="25">
        <v>5.1513</v>
      </c>
      <c r="BV23" s="25">
        <v>5.2171</v>
      </c>
      <c r="BW23" s="25">
        <v>4.4613</v>
      </c>
      <c r="BX23" s="25">
        <v>4.2045</v>
      </c>
      <c r="BY23" s="25">
        <v>5.1656</v>
      </c>
      <c r="BZ23" s="25">
        <v>5.1121</v>
      </c>
      <c r="CA23" s="25">
        <v>4.9132</v>
      </c>
      <c r="CB23" s="25">
        <v>4.9241</v>
      </c>
      <c r="CC23" s="25">
        <v>4.8733</v>
      </c>
      <c r="CD23" s="25">
        <v>4.0436</v>
      </c>
      <c r="CE23" s="25">
        <v>4.3249</v>
      </c>
      <c r="CF23" s="25">
        <v>4.2152</v>
      </c>
      <c r="CG23" s="25">
        <v>3.5992</v>
      </c>
      <c r="CH23" s="25">
        <v>2.8838</v>
      </c>
      <c r="CI23" s="25">
        <v>1.9621</v>
      </c>
      <c r="CJ23" s="25">
        <v>1.2811</v>
      </c>
      <c r="CK23" s="25">
        <v>0.8931</v>
      </c>
      <c r="CL23" s="25">
        <v>0.6259</v>
      </c>
      <c r="CM23" s="25">
        <v>0.6573</v>
      </c>
      <c r="CN23" s="25">
        <v>0.6747</v>
      </c>
      <c r="CO23" s="25">
        <v>0.6829</v>
      </c>
      <c r="CP23" s="25">
        <v>0.6645</v>
      </c>
      <c r="CQ23" s="25">
        <v>0.6906</v>
      </c>
      <c r="CR23" s="25">
        <v>0.6902</v>
      </c>
      <c r="CS23" s="25">
        <v>0.6617</v>
      </c>
      <c r="CT23" s="25">
        <v>0.693</v>
      </c>
      <c r="CU23" s="25">
        <v>0.6791</v>
      </c>
      <c r="CV23" s="25">
        <v>0.6667</v>
      </c>
      <c r="CW23" s="25">
        <v>0.6</v>
      </c>
      <c r="CX23" s="25">
        <v>0.6171</v>
      </c>
      <c r="CY23" s="25">
        <v>0.609</v>
      </c>
      <c r="CZ23" s="25">
        <v>0.616</v>
      </c>
      <c r="DA23" s="25">
        <v>0.6168</v>
      </c>
      <c r="DB23" s="25">
        <v>0.6076</v>
      </c>
      <c r="DC23" s="25">
        <v>0.5958</v>
      </c>
      <c r="DD23" s="25">
        <v>0.6191</v>
      </c>
      <c r="DE23" s="25">
        <v>0.6714</v>
      </c>
      <c r="DF23" s="25">
        <v>0.5963</v>
      </c>
      <c r="DG23" s="25">
        <v>0.5791</v>
      </c>
      <c r="DH23" s="25">
        <v>0.5928</v>
      </c>
      <c r="DI23" s="25">
        <v>0.5785</v>
      </c>
      <c r="DJ23" s="25">
        <v>0.5739</v>
      </c>
      <c r="DK23" s="25">
        <v>0.5907</v>
      </c>
      <c r="DL23" s="25">
        <v>0.5968</v>
      </c>
    </row>
    <row r="24" spans="1:116">
      <c r="A24" s="25" t="s">
        <v>65</v>
      </c>
      <c r="B24" s="25"/>
      <c r="C24" s="25">
        <v>4.22059</v>
      </c>
      <c r="D24" s="25">
        <v>3.8369</v>
      </c>
      <c r="E24" s="25">
        <v>4.4507</v>
      </c>
      <c r="F24" s="25">
        <v>4.6363</v>
      </c>
      <c r="G24" s="25">
        <v>4.2704</v>
      </c>
      <c r="H24" s="25">
        <v>4.4743</v>
      </c>
      <c r="I24" s="25">
        <v>4.6781</v>
      </c>
      <c r="J24" s="25">
        <v>4.1156</v>
      </c>
      <c r="K24" s="25">
        <v>3.8977</v>
      </c>
      <c r="L24" s="25">
        <v>4.4448</v>
      </c>
      <c r="M24" s="25">
        <v>4.3601</v>
      </c>
      <c r="N24" s="25">
        <v>4.3364</v>
      </c>
      <c r="O24" s="25">
        <v>4.4818</v>
      </c>
      <c r="P24" s="25">
        <v>4.3941</v>
      </c>
      <c r="Q24" s="25">
        <v>3.9084</v>
      </c>
      <c r="R24" s="25">
        <v>3.7221</v>
      </c>
      <c r="S24" s="25">
        <v>4.2867</v>
      </c>
      <c r="T24" s="25">
        <v>4.167</v>
      </c>
      <c r="U24" s="25">
        <v>3.92</v>
      </c>
      <c r="V24" s="25">
        <v>3.7893</v>
      </c>
      <c r="W24" s="25">
        <v>3.3321</v>
      </c>
      <c r="X24" s="25">
        <v>3.1197</v>
      </c>
      <c r="Y24" s="25">
        <v>2.5863</v>
      </c>
      <c r="Z24" s="25">
        <v>2.4305</v>
      </c>
      <c r="AA24" s="25">
        <v>2.5933</v>
      </c>
      <c r="AB24" s="25">
        <v>2.756</v>
      </c>
      <c r="AC24" s="25">
        <v>2.513</v>
      </c>
      <c r="AD24" s="25">
        <v>2.5496</v>
      </c>
      <c r="AE24" s="25">
        <v>2.5889</v>
      </c>
      <c r="AF24" s="25">
        <v>2.9052</v>
      </c>
      <c r="AG24" s="25">
        <v>3.4756</v>
      </c>
      <c r="AH24" s="25">
        <v>3.9388</v>
      </c>
      <c r="AI24" s="25">
        <v>4.0332</v>
      </c>
      <c r="AJ24" s="25">
        <v>4.1428</v>
      </c>
      <c r="AK24" s="25">
        <v>4.1025</v>
      </c>
      <c r="AL24" s="25">
        <v>3.7592</v>
      </c>
      <c r="AM24" s="25">
        <v>3.5401</v>
      </c>
      <c r="AN24" s="25">
        <v>4.2196</v>
      </c>
      <c r="AO24" s="25">
        <v>4.098</v>
      </c>
      <c r="AP24" s="25">
        <v>4.1813</v>
      </c>
      <c r="AQ24" s="25">
        <v>4.1692</v>
      </c>
      <c r="AR24" s="25">
        <v>4.4796</v>
      </c>
      <c r="AS24" s="25">
        <v>3.993</v>
      </c>
      <c r="AT24" s="25">
        <v>3.9421</v>
      </c>
      <c r="AU24" s="25">
        <v>4.4728</v>
      </c>
      <c r="AV24" s="25">
        <v>4.4197</v>
      </c>
      <c r="AW24" s="25">
        <v>4.5253</v>
      </c>
      <c r="AX24" s="25">
        <v>4.7335</v>
      </c>
      <c r="AY24" s="25">
        <v>4.8897</v>
      </c>
      <c r="AZ24" s="25">
        <v>4.256</v>
      </c>
      <c r="BA24" s="25">
        <v>4.2946</v>
      </c>
      <c r="BB24" s="25">
        <v>4.6344</v>
      </c>
      <c r="BC24" s="25">
        <v>4.6988</v>
      </c>
      <c r="BD24" s="25">
        <v>4.5673</v>
      </c>
      <c r="BE24" s="25">
        <v>4.6166</v>
      </c>
      <c r="BF24" s="25">
        <v>4.8176</v>
      </c>
      <c r="BG24" s="25">
        <v>4.3187</v>
      </c>
      <c r="BH24" s="25">
        <v>4.3354</v>
      </c>
      <c r="BI24" s="25">
        <v>4.7435</v>
      </c>
      <c r="BJ24" s="25">
        <v>4.8182</v>
      </c>
      <c r="BK24" s="25">
        <v>4.7854</v>
      </c>
      <c r="BL24" s="25"/>
      <c r="BM24" s="25">
        <v>4.6962</v>
      </c>
      <c r="BN24" s="25">
        <v>5.2856</v>
      </c>
      <c r="BO24" s="25">
        <v>5.2993</v>
      </c>
      <c r="BP24" s="25">
        <v>4.6151</v>
      </c>
      <c r="BQ24" s="25">
        <v>4.4679</v>
      </c>
      <c r="BR24" s="25">
        <v>5.3318</v>
      </c>
      <c r="BS24" s="25">
        <v>5.2923</v>
      </c>
      <c r="BT24" s="25">
        <v>5.3035</v>
      </c>
      <c r="BU24" s="25">
        <v>5.2114</v>
      </c>
      <c r="BV24" s="25">
        <v>5.2275</v>
      </c>
      <c r="BW24" s="25">
        <v>4.7322</v>
      </c>
      <c r="BX24" s="25">
        <v>4.5657</v>
      </c>
      <c r="BY24" s="25">
        <v>5.2062</v>
      </c>
      <c r="BZ24" s="25">
        <v>5.1226</v>
      </c>
      <c r="CA24" s="25">
        <v>4.9774</v>
      </c>
      <c r="CB24" s="25">
        <v>5.003</v>
      </c>
      <c r="CC24" s="25">
        <v>5.0247</v>
      </c>
      <c r="CD24" s="25">
        <v>4.4416</v>
      </c>
      <c r="CE24" s="25">
        <v>4.511</v>
      </c>
      <c r="CF24" s="25">
        <v>4.3927</v>
      </c>
      <c r="CG24" s="25">
        <v>4.0543</v>
      </c>
      <c r="CH24" s="25">
        <v>3.5254</v>
      </c>
      <c r="CI24" s="25">
        <v>2.9103</v>
      </c>
      <c r="CJ24" s="25">
        <v>2.5117</v>
      </c>
      <c r="CK24" s="25">
        <v>1.9937</v>
      </c>
      <c r="CL24" s="25">
        <v>1.9348</v>
      </c>
      <c r="CM24" s="25">
        <v>1.6051</v>
      </c>
      <c r="CN24" s="25">
        <v>1.6165</v>
      </c>
      <c r="CO24" s="25">
        <v>1.5311</v>
      </c>
      <c r="CP24" s="25">
        <v>1.5202</v>
      </c>
      <c r="CQ24" s="25">
        <v>1.4636</v>
      </c>
      <c r="CR24" s="25">
        <v>1.4121</v>
      </c>
      <c r="CS24" s="25">
        <v>1.3277</v>
      </c>
      <c r="CT24" s="25">
        <v>1.5027</v>
      </c>
      <c r="CU24" s="25">
        <v>1.4844</v>
      </c>
      <c r="CV24" s="25">
        <v>1.4918</v>
      </c>
      <c r="CW24" s="25">
        <v>1.3305</v>
      </c>
      <c r="CX24" s="25">
        <v>1.4783</v>
      </c>
      <c r="CY24" s="25">
        <v>1.5488</v>
      </c>
      <c r="CZ24" s="25">
        <v>1.6913</v>
      </c>
      <c r="DA24" s="25">
        <v>2.1106</v>
      </c>
      <c r="DB24" s="25">
        <v>1.9395</v>
      </c>
      <c r="DC24" s="25">
        <v>2.0543</v>
      </c>
      <c r="DD24" s="25">
        <v>2.11</v>
      </c>
      <c r="DE24" s="25">
        <v>2.1859</v>
      </c>
      <c r="DF24" s="25">
        <v>1.4888</v>
      </c>
      <c r="DG24" s="25">
        <v>1.7042</v>
      </c>
      <c r="DH24" s="25">
        <v>2.3886</v>
      </c>
      <c r="DI24" s="25">
        <v>2.3922</v>
      </c>
      <c r="DJ24" s="25">
        <v>2.3942</v>
      </c>
      <c r="DK24" s="25">
        <v>2.5747</v>
      </c>
      <c r="DL24" s="25">
        <v>2.5625</v>
      </c>
    </row>
    <row r="25" spans="1:116">
      <c r="A25" s="25" t="s">
        <v>66</v>
      </c>
      <c r="B25" s="25"/>
      <c r="C25" s="25">
        <v>4.52188</v>
      </c>
      <c r="D25" s="25">
        <v>4.1108</v>
      </c>
      <c r="E25" s="25">
        <v>4.432</v>
      </c>
      <c r="F25" s="25">
        <v>4.5885</v>
      </c>
      <c r="G25" s="25">
        <v>4.4257</v>
      </c>
      <c r="H25" s="25">
        <v>4.6384</v>
      </c>
      <c r="I25" s="25">
        <v>4.851</v>
      </c>
      <c r="J25" s="25">
        <v>4.4536</v>
      </c>
      <c r="K25" s="25">
        <v>4.2339</v>
      </c>
      <c r="L25" s="25">
        <v>4.7305</v>
      </c>
      <c r="M25" s="25">
        <v>4.8175</v>
      </c>
      <c r="N25" s="25">
        <v>4.9409</v>
      </c>
      <c r="O25" s="25">
        <v>5.0989</v>
      </c>
      <c r="P25" s="25">
        <v>5.1157</v>
      </c>
      <c r="Q25" s="25">
        <v>5.0281</v>
      </c>
      <c r="R25" s="25">
        <v>5.1333</v>
      </c>
      <c r="S25" s="25">
        <v>5.904</v>
      </c>
      <c r="T25" s="25">
        <v>6.0167</v>
      </c>
      <c r="U25" s="25">
        <v>6.1067</v>
      </c>
      <c r="V25" s="25">
        <v>6.2733</v>
      </c>
      <c r="W25" s="25">
        <v>6.1217</v>
      </c>
      <c r="X25" s="25">
        <v>6.4261</v>
      </c>
      <c r="Y25" s="25">
        <v>5.7496</v>
      </c>
      <c r="Z25" s="25">
        <v>4.9857</v>
      </c>
      <c r="AA25" s="25">
        <v>6.3711</v>
      </c>
      <c r="AB25" s="25">
        <v>7.7565</v>
      </c>
      <c r="AC25" s="25">
        <v>7.4433</v>
      </c>
      <c r="AD25" s="25">
        <v>7.1887</v>
      </c>
      <c r="AE25" s="25">
        <v>6.7007</v>
      </c>
      <c r="AF25" s="25">
        <v>6.2818</v>
      </c>
      <c r="AG25" s="25">
        <v>6.1317</v>
      </c>
      <c r="AH25" s="25">
        <v>6.0739</v>
      </c>
      <c r="AI25" s="25">
        <v>5.6221</v>
      </c>
      <c r="AJ25" s="25">
        <v>5.4256</v>
      </c>
      <c r="AK25" s="25">
        <v>5.0159</v>
      </c>
      <c r="AL25" s="25">
        <v>4.6408</v>
      </c>
      <c r="AM25" s="25">
        <v>4.3609</v>
      </c>
      <c r="AN25" s="25">
        <v>4.785</v>
      </c>
      <c r="AO25" s="25">
        <v>4.7378</v>
      </c>
      <c r="AP25" s="25">
        <v>4.9854</v>
      </c>
      <c r="AQ25" s="25">
        <v>4.4724</v>
      </c>
      <c r="AR25" s="25">
        <v>4.662</v>
      </c>
      <c r="AS25" s="25">
        <v>4.0164</v>
      </c>
      <c r="AT25" s="25">
        <v>4.054</v>
      </c>
      <c r="AU25" s="25">
        <v>4.3095</v>
      </c>
      <c r="AV25" s="25">
        <v>4.2011</v>
      </c>
      <c r="AW25" s="25">
        <v>4.1993</v>
      </c>
      <c r="AX25" s="25">
        <v>4.4136</v>
      </c>
      <c r="AY25" s="25">
        <v>4.7961</v>
      </c>
      <c r="AZ25" s="25">
        <v>4.2945</v>
      </c>
      <c r="BA25" s="25">
        <v>4.4045</v>
      </c>
      <c r="BB25" s="25">
        <v>4.3261</v>
      </c>
      <c r="BC25" s="25">
        <v>4.2433</v>
      </c>
      <c r="BD25" s="25">
        <v>4.1007</v>
      </c>
      <c r="BE25" s="25">
        <v>4.1926</v>
      </c>
      <c r="BF25" s="25">
        <v>4.697</v>
      </c>
      <c r="BG25" s="25">
        <v>4.1077</v>
      </c>
      <c r="BH25" s="25">
        <v>4.4619</v>
      </c>
      <c r="BI25" s="25">
        <v>4.4149</v>
      </c>
      <c r="BJ25" s="25">
        <v>4.471</v>
      </c>
      <c r="BK25" s="25">
        <v>4.4549</v>
      </c>
      <c r="BL25" s="25"/>
      <c r="BM25" s="25">
        <v>4.6763</v>
      </c>
      <c r="BN25" s="25">
        <v>4.9458</v>
      </c>
      <c r="BO25" s="25">
        <v>4.9275</v>
      </c>
      <c r="BP25" s="25">
        <v>4.4829</v>
      </c>
      <c r="BQ25" s="25">
        <v>4.5555</v>
      </c>
      <c r="BR25" s="25">
        <v>5.116</v>
      </c>
      <c r="BS25" s="25">
        <v>5.0217</v>
      </c>
      <c r="BT25" s="25">
        <v>5.0489</v>
      </c>
      <c r="BU25" s="25">
        <v>5.1446</v>
      </c>
      <c r="BV25" s="25">
        <v>5.0724</v>
      </c>
      <c r="BW25" s="25">
        <v>4.6491</v>
      </c>
      <c r="BX25" s="25">
        <v>4.9697</v>
      </c>
      <c r="BY25" s="25">
        <v>5.362</v>
      </c>
      <c r="BZ25" s="25">
        <v>5.2049</v>
      </c>
      <c r="CA25" s="25">
        <v>5.5008</v>
      </c>
      <c r="CB25" s="25">
        <v>5.6998</v>
      </c>
      <c r="CC25" s="25">
        <v>5.9764</v>
      </c>
      <c r="CD25" s="25">
        <v>5.8309</v>
      </c>
      <c r="CE25" s="25">
        <v>6.328</v>
      </c>
      <c r="CF25" s="25">
        <v>6.6309</v>
      </c>
      <c r="CG25" s="25">
        <v>6.7752</v>
      </c>
      <c r="CH25" s="25">
        <v>6.7936</v>
      </c>
      <c r="CI25" s="25">
        <v>6.279</v>
      </c>
      <c r="CJ25" s="25">
        <v>4.9664</v>
      </c>
      <c r="CK25" s="25">
        <v>5.3993</v>
      </c>
      <c r="CL25" s="25">
        <v>5.391</v>
      </c>
      <c r="CM25" s="25">
        <v>4.2846</v>
      </c>
      <c r="CN25" s="25">
        <v>4.2762</v>
      </c>
      <c r="CO25" s="25">
        <v>3.8597</v>
      </c>
      <c r="CP25" s="25">
        <v>3.8125</v>
      </c>
      <c r="CQ25" s="25">
        <v>3.566</v>
      </c>
      <c r="CR25" s="25">
        <v>3.3652</v>
      </c>
      <c r="CS25" s="25">
        <v>3.1222</v>
      </c>
      <c r="CT25" s="25">
        <v>3.3279</v>
      </c>
      <c r="CU25" s="25">
        <v>3.4141</v>
      </c>
      <c r="CV25" s="25">
        <v>3.6065</v>
      </c>
      <c r="CW25" s="25">
        <v>3.2261</v>
      </c>
      <c r="CX25" s="25">
        <v>3.5542</v>
      </c>
      <c r="CY25" s="25">
        <v>3.5105</v>
      </c>
      <c r="CZ25" s="25">
        <v>3.6196</v>
      </c>
      <c r="DA25" s="25">
        <v>4.0303</v>
      </c>
      <c r="DB25" s="25">
        <v>3.9125</v>
      </c>
      <c r="DC25" s="25">
        <v>4.0333</v>
      </c>
      <c r="DD25" s="25">
        <v>4.1448</v>
      </c>
      <c r="DE25" s="25">
        <v>4.2461</v>
      </c>
      <c r="DF25" s="25">
        <v>3.1945</v>
      </c>
      <c r="DG25" s="25">
        <v>3.5224</v>
      </c>
      <c r="DH25" s="25">
        <v>4.0584</v>
      </c>
      <c r="DI25" s="25">
        <v>4.0487</v>
      </c>
      <c r="DJ25" s="25">
        <v>3.9949</v>
      </c>
      <c r="DK25" s="25">
        <v>4.2057</v>
      </c>
      <c r="DL25" s="25">
        <v>4.2093</v>
      </c>
    </row>
    <row r="26" spans="1:116">
      <c r="A26" s="25" t="s">
        <v>67</v>
      </c>
      <c r="B26" s="25"/>
      <c r="C26" s="25">
        <v>4.77004</v>
      </c>
      <c r="D26" s="25">
        <v>4.3364</v>
      </c>
      <c r="E26" s="25">
        <v>4.7253</v>
      </c>
      <c r="F26" s="25">
        <v>4.876</v>
      </c>
      <c r="G26" s="25">
        <v>4.718</v>
      </c>
      <c r="H26" s="25">
        <v>4.8937</v>
      </c>
      <c r="I26" s="25">
        <v>5.0694</v>
      </c>
      <c r="J26" s="25">
        <v>4.6163</v>
      </c>
      <c r="K26" s="25">
        <v>4.5466</v>
      </c>
      <c r="L26" s="25">
        <v>4.9823</v>
      </c>
      <c r="M26" s="25">
        <v>4.9269</v>
      </c>
      <c r="N26" s="25">
        <v>4.9581</v>
      </c>
      <c r="O26" s="25">
        <v>5.0965</v>
      </c>
      <c r="P26" s="25">
        <v>5.0169</v>
      </c>
      <c r="Q26" s="25">
        <v>4.7609</v>
      </c>
      <c r="R26" s="25">
        <v>4.7238</v>
      </c>
      <c r="S26" s="25">
        <v>5.3178</v>
      </c>
      <c r="T26" s="25">
        <v>5.379</v>
      </c>
      <c r="U26" s="25">
        <v>5.2529</v>
      </c>
      <c r="V26" s="25">
        <v>5.2611</v>
      </c>
      <c r="W26" s="25">
        <v>4.9728</v>
      </c>
      <c r="X26" s="25">
        <v>5.0299</v>
      </c>
      <c r="Y26" s="25">
        <v>4.4588</v>
      </c>
      <c r="Z26" s="25">
        <v>4.075</v>
      </c>
      <c r="AA26" s="25">
        <v>4.7797</v>
      </c>
      <c r="AB26" s="25">
        <v>5.4844</v>
      </c>
      <c r="AC26" s="25">
        <v>5.2153</v>
      </c>
      <c r="AD26" s="25">
        <v>5.1062</v>
      </c>
      <c r="AE26" s="25">
        <v>4.9436</v>
      </c>
      <c r="AF26" s="25">
        <v>4.8162</v>
      </c>
      <c r="AG26" s="25">
        <v>4.9536</v>
      </c>
      <c r="AH26" s="25">
        <v>5.0855</v>
      </c>
      <c r="AI26" s="25">
        <v>4.9132</v>
      </c>
      <c r="AJ26" s="25">
        <v>4.8961</v>
      </c>
      <c r="AK26" s="25">
        <v>4.695</v>
      </c>
      <c r="AL26" s="25">
        <v>4.5161</v>
      </c>
      <c r="AM26" s="25">
        <v>4.3184</v>
      </c>
      <c r="AN26" s="25">
        <v>4.6679</v>
      </c>
      <c r="AO26" s="25">
        <v>4.513</v>
      </c>
      <c r="AP26" s="25">
        <v>4.701</v>
      </c>
      <c r="AQ26" s="25">
        <v>4.6223</v>
      </c>
      <c r="AR26" s="25">
        <v>4.8151</v>
      </c>
      <c r="AS26" s="25">
        <v>4.289</v>
      </c>
      <c r="AT26" s="25">
        <v>4.2914</v>
      </c>
      <c r="AU26" s="25">
        <v>4.6709</v>
      </c>
      <c r="AV26" s="25">
        <v>4.604</v>
      </c>
      <c r="AW26" s="25">
        <v>4.6378</v>
      </c>
      <c r="AX26" s="25">
        <v>4.8606</v>
      </c>
      <c r="AY26" s="25">
        <v>5.0685</v>
      </c>
      <c r="AZ26" s="25">
        <v>4.6178</v>
      </c>
      <c r="BA26" s="25">
        <v>4.6697</v>
      </c>
      <c r="BB26" s="25">
        <v>4.771</v>
      </c>
      <c r="BC26" s="25">
        <v>4.7891</v>
      </c>
      <c r="BD26" s="25">
        <v>4.6447</v>
      </c>
      <c r="BE26" s="25">
        <v>4.7214</v>
      </c>
      <c r="BF26" s="25">
        <v>5.009</v>
      </c>
      <c r="BG26" s="25">
        <v>4.552</v>
      </c>
      <c r="BH26" s="25">
        <v>4.7152</v>
      </c>
      <c r="BI26" s="25">
        <v>4.8752</v>
      </c>
      <c r="BJ26" s="25">
        <v>4.9993</v>
      </c>
      <c r="BK26" s="25">
        <v>4.9469</v>
      </c>
      <c r="BL26" s="25"/>
      <c r="BM26" s="25">
        <v>4.8432</v>
      </c>
      <c r="BN26" s="25">
        <v>5.3637</v>
      </c>
      <c r="BO26" s="25">
        <v>5.3752</v>
      </c>
      <c r="BP26" s="25">
        <v>4.813</v>
      </c>
      <c r="BQ26" s="25">
        <v>4.7778</v>
      </c>
      <c r="BR26" s="25">
        <v>5.3837</v>
      </c>
      <c r="BS26" s="25">
        <v>5.3424</v>
      </c>
      <c r="BT26" s="25">
        <v>5.4554</v>
      </c>
      <c r="BU26" s="25">
        <v>5.3341</v>
      </c>
      <c r="BV26" s="25">
        <v>5.2953</v>
      </c>
      <c r="BW26" s="25">
        <v>4.8593</v>
      </c>
      <c r="BX26" s="25">
        <v>5.0846</v>
      </c>
      <c r="BY26" s="25">
        <v>5.5021</v>
      </c>
      <c r="BZ26" s="25">
        <v>5.3612</v>
      </c>
      <c r="CA26" s="25">
        <v>5.4073</v>
      </c>
      <c r="CB26" s="25">
        <v>5.4743</v>
      </c>
      <c r="CC26" s="25">
        <v>5.6057</v>
      </c>
      <c r="CD26" s="25">
        <v>5.3383</v>
      </c>
      <c r="CE26" s="25">
        <v>5.5633</v>
      </c>
      <c r="CF26" s="25">
        <v>5.6406</v>
      </c>
      <c r="CG26" s="25">
        <v>5.5343</v>
      </c>
      <c r="CH26" s="25">
        <v>5.3135</v>
      </c>
      <c r="CI26" s="25">
        <v>4.8098</v>
      </c>
      <c r="CJ26" s="25">
        <v>4.2034</v>
      </c>
      <c r="CK26" s="25">
        <v>3.4971</v>
      </c>
      <c r="CL26" s="25">
        <v>3.7525</v>
      </c>
      <c r="CM26" s="25">
        <v>3.0071</v>
      </c>
      <c r="CN26" s="25">
        <v>2.996</v>
      </c>
      <c r="CO26" s="25">
        <v>2.7708</v>
      </c>
      <c r="CP26" s="25">
        <v>2.6742</v>
      </c>
      <c r="CQ26" s="25">
        <v>2.4964</v>
      </c>
      <c r="CR26" s="25">
        <v>2.3485</v>
      </c>
      <c r="CS26" s="25">
        <v>2.0401</v>
      </c>
      <c r="CT26" s="25">
        <v>2.117</v>
      </c>
      <c r="CU26" s="25">
        <v>2.2166</v>
      </c>
      <c r="CV26" s="25">
        <v>2.1867</v>
      </c>
      <c r="CW26" s="25">
        <v>1.9375</v>
      </c>
      <c r="CX26" s="25">
        <v>2.1112</v>
      </c>
      <c r="CY26" s="25">
        <v>2.1705</v>
      </c>
      <c r="CZ26" s="25">
        <v>2.2047</v>
      </c>
      <c r="DA26" s="25">
        <v>2.5699</v>
      </c>
      <c r="DB26" s="25">
        <v>2.3891</v>
      </c>
      <c r="DC26" s="25">
        <v>2.4789</v>
      </c>
      <c r="DD26" s="25">
        <v>2.4257</v>
      </c>
      <c r="DE26" s="25">
        <v>2.3776</v>
      </c>
      <c r="DF26" s="25">
        <v>1.7903</v>
      </c>
      <c r="DG26" s="25">
        <v>1.962</v>
      </c>
      <c r="DH26" s="25">
        <v>2.5476</v>
      </c>
      <c r="DI26" s="25">
        <v>2.6412</v>
      </c>
      <c r="DJ26" s="25">
        <v>2.6622</v>
      </c>
      <c r="DK26" s="25">
        <v>2.9442</v>
      </c>
      <c r="DL26" s="25">
        <v>3.0017</v>
      </c>
    </row>
    <row r="27" spans="1:116">
      <c r="A27" s="25" t="s">
        <v>68</v>
      </c>
      <c r="B27" s="25"/>
      <c r="C27" s="25">
        <v>4.66433</v>
      </c>
      <c r="D27" s="25">
        <v>4.2403</v>
      </c>
      <c r="E27" s="25">
        <v>4.6071</v>
      </c>
      <c r="F27" s="25">
        <v>4.7005</v>
      </c>
      <c r="G27" s="25">
        <v>4.5371</v>
      </c>
      <c r="H27" s="25">
        <v>4.7084</v>
      </c>
      <c r="I27" s="25">
        <v>4.8796</v>
      </c>
      <c r="J27" s="25">
        <v>4.4199</v>
      </c>
      <c r="K27" s="25">
        <v>4.3029</v>
      </c>
      <c r="L27" s="25">
        <v>4.7257</v>
      </c>
      <c r="M27" s="25">
        <v>4.775</v>
      </c>
      <c r="N27" s="25">
        <v>4.8217</v>
      </c>
      <c r="O27" s="25">
        <v>4.9365</v>
      </c>
      <c r="P27" s="25">
        <v>4.9225</v>
      </c>
      <c r="Q27" s="25">
        <v>4.603</v>
      </c>
      <c r="R27" s="25">
        <v>4.5759</v>
      </c>
      <c r="S27" s="25">
        <v>5.1098</v>
      </c>
      <c r="T27" s="25">
        <v>5.2603</v>
      </c>
      <c r="U27" s="25">
        <v>5.1451</v>
      </c>
      <c r="V27" s="25">
        <v>5.2021</v>
      </c>
      <c r="W27" s="25">
        <v>5.0545</v>
      </c>
      <c r="X27" s="25">
        <v>5.2956</v>
      </c>
      <c r="Y27" s="25">
        <v>4.9586</v>
      </c>
      <c r="Z27" s="25">
        <v>5.1763</v>
      </c>
      <c r="AA27" s="25">
        <v>5.5016</v>
      </c>
      <c r="AB27" s="25">
        <v>5.8269</v>
      </c>
      <c r="AC27" s="25">
        <v>5.5444</v>
      </c>
      <c r="AD27" s="25">
        <v>5.261</v>
      </c>
      <c r="AE27" s="25">
        <v>5.0222</v>
      </c>
      <c r="AF27" s="25">
        <v>4.8514</v>
      </c>
      <c r="AG27" s="25">
        <v>4.9863</v>
      </c>
      <c r="AH27" s="25">
        <v>5.0694</v>
      </c>
      <c r="AI27" s="25">
        <v>4.8944</v>
      </c>
      <c r="AJ27" s="25">
        <v>4.8889</v>
      </c>
      <c r="AK27" s="25">
        <v>4.6409</v>
      </c>
      <c r="AL27" s="25">
        <v>4.3483</v>
      </c>
      <c r="AM27" s="25">
        <v>4.1563</v>
      </c>
      <c r="AN27" s="25">
        <v>4.7787</v>
      </c>
      <c r="AO27" s="25">
        <v>4.9374</v>
      </c>
      <c r="AP27" s="25">
        <v>4.7181</v>
      </c>
      <c r="AQ27" s="25">
        <v>4.4517</v>
      </c>
      <c r="AR27" s="25">
        <v>4.7299</v>
      </c>
      <c r="AS27" s="25">
        <v>4.2406</v>
      </c>
      <c r="AT27" s="25">
        <v>4.2823</v>
      </c>
      <c r="AU27" s="25">
        <v>4.612</v>
      </c>
      <c r="AV27" s="25">
        <v>4.5369</v>
      </c>
      <c r="AW27" s="25">
        <v>4.5824</v>
      </c>
      <c r="AX27" s="25">
        <v>4.7733</v>
      </c>
      <c r="AY27" s="25">
        <v>4.9755</v>
      </c>
      <c r="AZ27" s="25">
        <v>4.5955</v>
      </c>
      <c r="BA27" s="25">
        <v>4.658</v>
      </c>
      <c r="BB27" s="25">
        <v>4.7333</v>
      </c>
      <c r="BC27" s="25">
        <v>4.7453</v>
      </c>
      <c r="BD27" s="25">
        <v>4.6124</v>
      </c>
      <c r="BE27" s="25">
        <v>4.7116</v>
      </c>
      <c r="BF27" s="25">
        <v>4.9576</v>
      </c>
      <c r="BG27" s="25">
        <v>4.5748</v>
      </c>
      <c r="BH27" s="25">
        <v>4.6753</v>
      </c>
      <c r="BI27" s="25">
        <v>4.8054</v>
      </c>
      <c r="BJ27" s="25">
        <v>4.8928</v>
      </c>
      <c r="BK27" s="25">
        <v>4.8661</v>
      </c>
      <c r="BL27" s="25"/>
      <c r="BM27" s="25">
        <v>4.778</v>
      </c>
      <c r="BN27" s="25">
        <v>5.0703</v>
      </c>
      <c r="BO27" s="25">
        <v>5.071</v>
      </c>
      <c r="BP27" s="25">
        <v>4.5928</v>
      </c>
      <c r="BQ27" s="25">
        <v>4.5679</v>
      </c>
      <c r="BR27" s="25">
        <v>5.0833</v>
      </c>
      <c r="BS27" s="25">
        <v>5.0225</v>
      </c>
      <c r="BT27" s="25">
        <v>5.1289</v>
      </c>
      <c r="BU27" s="25">
        <v>5.074</v>
      </c>
      <c r="BV27" s="25">
        <v>5.0422</v>
      </c>
      <c r="BW27" s="25">
        <v>4.6724</v>
      </c>
      <c r="BX27" s="25">
        <v>4.7144</v>
      </c>
      <c r="BY27" s="25">
        <v>5.1326</v>
      </c>
      <c r="BZ27" s="25">
        <v>5.065</v>
      </c>
      <c r="CA27" s="25">
        <v>5.0244</v>
      </c>
      <c r="CB27" s="25">
        <v>5.1345</v>
      </c>
      <c r="CC27" s="25">
        <v>5.2799</v>
      </c>
      <c r="CD27" s="25">
        <v>5.1154</v>
      </c>
      <c r="CE27" s="25">
        <v>5.3002</v>
      </c>
      <c r="CF27" s="25">
        <v>5.4704</v>
      </c>
      <c r="CG27" s="25">
        <v>5.4523</v>
      </c>
      <c r="CH27" s="25">
        <v>5.4019</v>
      </c>
      <c r="CI27" s="25">
        <v>5.1811</v>
      </c>
      <c r="CJ27" s="25">
        <v>5.3121</v>
      </c>
      <c r="CK27" s="25">
        <v>4.3207</v>
      </c>
      <c r="CL27" s="25">
        <v>4.1424</v>
      </c>
      <c r="CM27" s="25">
        <v>3.3163</v>
      </c>
      <c r="CN27" s="25">
        <v>3.1795</v>
      </c>
      <c r="CO27" s="25">
        <v>3.0437</v>
      </c>
      <c r="CP27" s="25">
        <v>2.931</v>
      </c>
      <c r="CQ27" s="25">
        <v>2.8034</v>
      </c>
      <c r="CR27" s="25">
        <v>2.7279</v>
      </c>
      <c r="CS27" s="25">
        <v>2.4785</v>
      </c>
      <c r="CT27" s="25">
        <v>2.6099</v>
      </c>
      <c r="CU27" s="25">
        <v>2.5127</v>
      </c>
      <c r="CV27" s="25">
        <v>2.5279</v>
      </c>
      <c r="CW27" s="25">
        <v>2.2247</v>
      </c>
      <c r="CX27" s="25">
        <v>2.4946</v>
      </c>
      <c r="CY27" s="25">
        <v>2.8114</v>
      </c>
      <c r="CZ27" s="25">
        <v>2.5881</v>
      </c>
      <c r="DA27" s="25">
        <v>2.8459</v>
      </c>
      <c r="DB27" s="25">
        <v>2.6445</v>
      </c>
      <c r="DC27" s="25">
        <v>2.8587</v>
      </c>
      <c r="DD27" s="25">
        <v>2.9769</v>
      </c>
      <c r="DE27" s="25">
        <v>3.1832</v>
      </c>
      <c r="DF27" s="25">
        <v>2.3509</v>
      </c>
      <c r="DG27" s="25">
        <v>2.7547</v>
      </c>
      <c r="DH27" s="25">
        <v>3.3298</v>
      </c>
      <c r="DI27" s="25">
        <v>3.3607</v>
      </c>
      <c r="DJ27" s="25">
        <v>3.3589</v>
      </c>
      <c r="DK27" s="25">
        <v>3.7138</v>
      </c>
      <c r="DL27" s="25">
        <v>3.6244</v>
      </c>
    </row>
    <row r="28" spans="1:116">
      <c r="A28" s="25" t="s">
        <v>69</v>
      </c>
      <c r="B28" s="25"/>
      <c r="C28" s="25">
        <v>4.44785</v>
      </c>
      <c r="D28" s="25">
        <v>4.0435</v>
      </c>
      <c r="E28" s="25">
        <v>4.2805</v>
      </c>
      <c r="F28" s="25">
        <v>4.4032</v>
      </c>
      <c r="G28" s="25">
        <v>4.2789</v>
      </c>
      <c r="H28" s="25">
        <v>4.4953</v>
      </c>
      <c r="I28" s="25">
        <v>4.7117</v>
      </c>
      <c r="J28" s="25">
        <v>4.3239</v>
      </c>
      <c r="K28" s="25">
        <v>4.3706</v>
      </c>
      <c r="L28" s="25">
        <v>4.7565</v>
      </c>
      <c r="M28" s="25">
        <v>4.7984</v>
      </c>
      <c r="N28" s="25">
        <v>5.0072</v>
      </c>
      <c r="O28" s="25">
        <v>5.1889</v>
      </c>
      <c r="P28" s="25">
        <v>5.0314</v>
      </c>
      <c r="Q28" s="25">
        <v>4.9753</v>
      </c>
      <c r="R28" s="25">
        <v>5.1613</v>
      </c>
      <c r="S28" s="25">
        <v>5.8314</v>
      </c>
      <c r="T28" s="25">
        <v>6.0706</v>
      </c>
      <c r="U28" s="25">
        <v>6.1777</v>
      </c>
      <c r="V28" s="25">
        <v>6.3864</v>
      </c>
      <c r="W28" s="25">
        <v>6.3331</v>
      </c>
      <c r="X28" s="25">
        <v>6.7727</v>
      </c>
      <c r="Y28" s="25">
        <v>6.1556</v>
      </c>
      <c r="Z28" s="25">
        <v>5.3374</v>
      </c>
      <c r="AA28" s="25">
        <v>6.8035</v>
      </c>
      <c r="AB28" s="25">
        <v>8.2696</v>
      </c>
      <c r="AC28" s="25">
        <v>7.8695</v>
      </c>
      <c r="AD28" s="25">
        <v>7.3129</v>
      </c>
      <c r="AE28" s="25">
        <v>6.6481</v>
      </c>
      <c r="AF28" s="25">
        <v>6.1202</v>
      </c>
      <c r="AG28" s="25">
        <v>5.7989</v>
      </c>
      <c r="AH28" s="25">
        <v>5.723</v>
      </c>
      <c r="AI28" s="25">
        <v>5.2699</v>
      </c>
      <c r="AJ28" s="25">
        <v>5.1172</v>
      </c>
      <c r="AK28" s="25">
        <v>4.7154</v>
      </c>
      <c r="AL28" s="25">
        <v>4.442</v>
      </c>
      <c r="AM28" s="25">
        <v>4.2513</v>
      </c>
      <c r="AN28" s="25">
        <v>4.902</v>
      </c>
      <c r="AO28" s="25">
        <v>4.8201</v>
      </c>
      <c r="AP28" s="25">
        <v>4.6914</v>
      </c>
      <c r="AQ28" s="25">
        <v>4.2049</v>
      </c>
      <c r="AR28" s="25">
        <v>4.4263</v>
      </c>
      <c r="AS28" s="25">
        <v>3.8915</v>
      </c>
      <c r="AT28" s="25">
        <v>3.9038</v>
      </c>
      <c r="AU28" s="25">
        <v>4.1437</v>
      </c>
      <c r="AV28" s="25">
        <v>4.0275</v>
      </c>
      <c r="AW28" s="25">
        <v>4.042</v>
      </c>
      <c r="AX28" s="25">
        <v>4.2352</v>
      </c>
      <c r="AY28" s="25">
        <v>4.5361</v>
      </c>
      <c r="AZ28" s="25">
        <v>4.1079</v>
      </c>
      <c r="BA28" s="25">
        <v>4.2417</v>
      </c>
      <c r="BB28" s="25">
        <v>4.1317</v>
      </c>
      <c r="BC28" s="25">
        <v>4.1482</v>
      </c>
      <c r="BD28" s="25">
        <v>3.9696</v>
      </c>
      <c r="BE28" s="25">
        <v>4.0454</v>
      </c>
      <c r="BF28" s="25">
        <v>4.4599</v>
      </c>
      <c r="BG28" s="25">
        <v>3.9608</v>
      </c>
      <c r="BH28" s="25">
        <v>4.3287</v>
      </c>
      <c r="BI28" s="25">
        <v>4.2472</v>
      </c>
      <c r="BJ28" s="25">
        <v>4.2898</v>
      </c>
      <c r="BK28" s="25">
        <v>4.2695</v>
      </c>
      <c r="BL28" s="25"/>
      <c r="BM28" s="25">
        <v>4.4234</v>
      </c>
      <c r="BN28" s="25">
        <v>4.6714</v>
      </c>
      <c r="BO28" s="25">
        <v>4.6697</v>
      </c>
      <c r="BP28" s="25">
        <v>4.2072</v>
      </c>
      <c r="BQ28" s="25">
        <v>4.3158</v>
      </c>
      <c r="BR28" s="25">
        <v>4.7664</v>
      </c>
      <c r="BS28" s="25">
        <v>4.7354</v>
      </c>
      <c r="BT28" s="25">
        <v>4.8516</v>
      </c>
      <c r="BU28" s="25">
        <v>4.8163</v>
      </c>
      <c r="BV28" s="25">
        <v>4.82</v>
      </c>
      <c r="BW28" s="25">
        <v>4.6052</v>
      </c>
      <c r="BX28" s="25">
        <v>4.8899</v>
      </c>
      <c r="BY28" s="25">
        <v>5.3107</v>
      </c>
      <c r="BZ28" s="25">
        <v>5.0671</v>
      </c>
      <c r="CA28" s="25">
        <v>5.2446</v>
      </c>
      <c r="CB28" s="25">
        <v>5.5028</v>
      </c>
      <c r="CC28" s="25">
        <v>5.7301</v>
      </c>
      <c r="CD28" s="25">
        <v>5.8488</v>
      </c>
      <c r="CE28" s="25">
        <v>6.2444</v>
      </c>
      <c r="CF28" s="25">
        <v>6.6425</v>
      </c>
      <c r="CG28" s="25">
        <v>6.797</v>
      </c>
      <c r="CH28" s="25">
        <v>6.9488</v>
      </c>
      <c r="CI28" s="25">
        <v>6.6094</v>
      </c>
      <c r="CJ28" s="25">
        <v>5.4049</v>
      </c>
      <c r="CK28" s="25">
        <v>6.0829</v>
      </c>
      <c r="CL28" s="25">
        <v>6.1849</v>
      </c>
      <c r="CM28" s="25">
        <v>4.7861</v>
      </c>
      <c r="CN28" s="25">
        <v>4.3433</v>
      </c>
      <c r="CO28" s="25">
        <v>3.9689</v>
      </c>
      <c r="CP28" s="25">
        <v>3.8266</v>
      </c>
      <c r="CQ28" s="25">
        <v>3.4858</v>
      </c>
      <c r="CR28" s="25">
        <v>3.3345</v>
      </c>
      <c r="CS28" s="25">
        <v>3.0773</v>
      </c>
      <c r="CT28" s="25">
        <v>3.1548</v>
      </c>
      <c r="CU28" s="25">
        <v>3.1804</v>
      </c>
      <c r="CV28" s="25">
        <v>3.342</v>
      </c>
      <c r="CW28" s="25">
        <v>3.094</v>
      </c>
      <c r="CX28" s="25">
        <v>3.3633</v>
      </c>
      <c r="CY28" s="25">
        <v>3.5489</v>
      </c>
      <c r="CZ28" s="25">
        <v>3.6032</v>
      </c>
      <c r="DA28" s="25">
        <v>3.7108</v>
      </c>
      <c r="DB28" s="25">
        <v>3.5928</v>
      </c>
      <c r="DC28" s="25">
        <v>3.7026</v>
      </c>
      <c r="DD28" s="25">
        <v>3.6631</v>
      </c>
      <c r="DE28" s="25">
        <v>3.7124</v>
      </c>
      <c r="DF28" s="25">
        <v>2.99</v>
      </c>
      <c r="DG28" s="25">
        <v>3.3016</v>
      </c>
      <c r="DH28" s="25">
        <v>3.6738</v>
      </c>
      <c r="DI28" s="25">
        <v>3.6498</v>
      </c>
      <c r="DJ28" s="25">
        <v>3.6599</v>
      </c>
      <c r="DK28" s="25">
        <v>3.8112</v>
      </c>
      <c r="DL28" s="25">
        <v>3.7094</v>
      </c>
    </row>
    <row r="29" spans="1:116">
      <c r="A29" s="25" t="s">
        <v>70</v>
      </c>
      <c r="B29" s="25"/>
      <c r="C29" s="25">
        <v>4.61604</v>
      </c>
      <c r="D29" s="25">
        <v>4.1964</v>
      </c>
      <c r="E29" s="25">
        <v>4.3575</v>
      </c>
      <c r="F29" s="25">
        <v>4.6119</v>
      </c>
      <c r="G29" s="25">
        <v>4.3728</v>
      </c>
      <c r="H29" s="25">
        <v>4.569</v>
      </c>
      <c r="I29" s="25">
        <v>4.7653</v>
      </c>
      <c r="J29" s="25">
        <v>4.4059</v>
      </c>
      <c r="K29" s="25">
        <v>4.4136</v>
      </c>
      <c r="L29" s="25">
        <v>4.6831</v>
      </c>
      <c r="M29" s="25">
        <v>4.6808</v>
      </c>
      <c r="N29" s="25">
        <v>4.8222</v>
      </c>
      <c r="O29" s="25">
        <v>4.9704</v>
      </c>
      <c r="P29" s="25">
        <v>5.0009</v>
      </c>
      <c r="Q29" s="25">
        <v>4.79</v>
      </c>
      <c r="R29" s="25">
        <v>4.8717</v>
      </c>
      <c r="S29" s="25">
        <v>5.331</v>
      </c>
      <c r="T29" s="25">
        <v>5.5952</v>
      </c>
      <c r="U29" s="25">
        <v>5.4277</v>
      </c>
      <c r="V29" s="25">
        <v>5.6549</v>
      </c>
      <c r="W29" s="25">
        <v>5.4102</v>
      </c>
      <c r="X29" s="25">
        <v>5.7135</v>
      </c>
      <c r="Y29" s="25">
        <v>5.2773</v>
      </c>
      <c r="Z29" s="25">
        <v>4.788</v>
      </c>
      <c r="AA29" s="25">
        <v>5.7597</v>
      </c>
      <c r="AB29" s="25">
        <v>6.7315</v>
      </c>
      <c r="AC29" s="25">
        <v>6.2308</v>
      </c>
      <c r="AD29" s="25">
        <v>6.0104</v>
      </c>
      <c r="AE29" s="25">
        <v>5.6947</v>
      </c>
      <c r="AF29" s="25">
        <v>5.6381</v>
      </c>
      <c r="AG29" s="25">
        <v>5.5443</v>
      </c>
      <c r="AH29" s="25">
        <v>5.5563</v>
      </c>
      <c r="AI29" s="25">
        <v>5.2682</v>
      </c>
      <c r="AJ29" s="25">
        <v>5.2284</v>
      </c>
      <c r="AK29" s="25">
        <v>4.7821</v>
      </c>
      <c r="AL29" s="25">
        <v>4.6346</v>
      </c>
      <c r="AM29" s="25">
        <v>4.3693</v>
      </c>
      <c r="AN29" s="25">
        <v>4.8029</v>
      </c>
      <c r="AO29" s="25">
        <v>4.8378</v>
      </c>
      <c r="AP29" s="25">
        <v>4.5335</v>
      </c>
      <c r="AQ29" s="25">
        <v>4.2373</v>
      </c>
      <c r="AR29" s="25">
        <v>4.4932</v>
      </c>
      <c r="AS29" s="25">
        <v>4.0595</v>
      </c>
      <c r="AT29" s="25">
        <v>4.1181</v>
      </c>
      <c r="AU29" s="25">
        <v>4.2694</v>
      </c>
      <c r="AV29" s="25">
        <v>4.198</v>
      </c>
      <c r="AW29" s="25">
        <v>4.2232</v>
      </c>
      <c r="AX29" s="25">
        <v>4.4997</v>
      </c>
      <c r="AY29" s="25">
        <v>4.6423</v>
      </c>
      <c r="AZ29" s="25">
        <v>4.2874</v>
      </c>
      <c r="BA29" s="25">
        <v>4.4591</v>
      </c>
      <c r="BB29" s="25">
        <v>4.3407</v>
      </c>
      <c r="BC29" s="25">
        <v>4.3916</v>
      </c>
      <c r="BD29" s="25">
        <v>4.2856</v>
      </c>
      <c r="BE29" s="25">
        <v>4.3696</v>
      </c>
      <c r="BF29" s="25">
        <v>4.6777</v>
      </c>
      <c r="BG29" s="25">
        <v>4.3535</v>
      </c>
      <c r="BH29" s="25">
        <v>4.48</v>
      </c>
      <c r="BI29" s="25">
        <v>4.4374</v>
      </c>
      <c r="BJ29" s="25">
        <v>4.519</v>
      </c>
      <c r="BK29" s="25">
        <v>4.4725</v>
      </c>
      <c r="BL29" s="25"/>
      <c r="BM29" s="25">
        <v>4.6457</v>
      </c>
      <c r="BN29" s="25">
        <v>4.8293</v>
      </c>
      <c r="BO29" s="25">
        <v>4.8292</v>
      </c>
      <c r="BP29" s="25">
        <v>4.4166</v>
      </c>
      <c r="BQ29" s="25">
        <v>4.4163</v>
      </c>
      <c r="BR29" s="25">
        <v>4.8501</v>
      </c>
      <c r="BS29" s="25">
        <v>4.9573</v>
      </c>
      <c r="BT29" s="25">
        <v>4.9419</v>
      </c>
      <c r="BU29" s="25">
        <v>4.7757</v>
      </c>
      <c r="BV29" s="25">
        <v>4.9064</v>
      </c>
      <c r="BW29" s="25">
        <v>4.8123</v>
      </c>
      <c r="BX29" s="25">
        <v>4.8867</v>
      </c>
      <c r="BY29" s="25">
        <v>5.2279</v>
      </c>
      <c r="BZ29" s="25">
        <v>5.2726</v>
      </c>
      <c r="CA29" s="25">
        <v>5.1364</v>
      </c>
      <c r="CB29" s="25">
        <v>5.4881</v>
      </c>
      <c r="CC29" s="25">
        <v>5.6237</v>
      </c>
      <c r="CD29" s="25">
        <v>5.6404</v>
      </c>
      <c r="CE29" s="25">
        <v>5.8101</v>
      </c>
      <c r="CF29" s="25">
        <v>6.0843</v>
      </c>
      <c r="CG29" s="25">
        <v>5.978</v>
      </c>
      <c r="CH29" s="25">
        <v>6.0452</v>
      </c>
      <c r="CI29" s="25">
        <v>5.7668</v>
      </c>
      <c r="CJ29" s="25">
        <v>4.7834</v>
      </c>
      <c r="CK29" s="25">
        <v>3.6436</v>
      </c>
      <c r="CL29" s="25">
        <v>3.8116</v>
      </c>
      <c r="CM29" s="25">
        <v>3.1014</v>
      </c>
      <c r="CN29" s="25">
        <v>3.0944</v>
      </c>
      <c r="CO29" s="25">
        <v>2.7078</v>
      </c>
      <c r="CP29" s="25">
        <v>2.432</v>
      </c>
      <c r="CQ29" s="25">
        <v>2.2324</v>
      </c>
      <c r="CR29" s="25">
        <v>2.0533</v>
      </c>
      <c r="CS29" s="25">
        <v>1.9499</v>
      </c>
      <c r="CT29" s="25">
        <v>2.0552</v>
      </c>
      <c r="CU29" s="25">
        <v>1.9695</v>
      </c>
      <c r="CV29" s="25">
        <v>2.0547</v>
      </c>
      <c r="CW29" s="25">
        <v>1.836</v>
      </c>
      <c r="CX29" s="25">
        <v>2.0949</v>
      </c>
      <c r="CY29" s="25">
        <v>2.4745</v>
      </c>
      <c r="CZ29" s="25">
        <v>2.5191</v>
      </c>
      <c r="DA29" s="25">
        <v>2.4322</v>
      </c>
      <c r="DB29" s="25">
        <v>2.3141</v>
      </c>
      <c r="DC29" s="25">
        <v>2.4255</v>
      </c>
      <c r="DD29" s="25">
        <v>2.4878</v>
      </c>
      <c r="DE29" s="25">
        <v>2.449</v>
      </c>
      <c r="DF29" s="25">
        <v>1.9983</v>
      </c>
      <c r="DG29" s="25">
        <v>2.2741</v>
      </c>
      <c r="DH29" s="25">
        <v>2.5951</v>
      </c>
      <c r="DI29" s="25">
        <v>2.6221</v>
      </c>
      <c r="DJ29" s="25">
        <v>2.6051</v>
      </c>
      <c r="DK29" s="25">
        <v>2.9267</v>
      </c>
      <c r="DL29" s="25">
        <v>2.845</v>
      </c>
    </row>
    <row r="30" spans="1:116">
      <c r="A30" s="25" t="s">
        <v>71</v>
      </c>
      <c r="B30" s="25"/>
      <c r="C30" s="25">
        <v>4.7135</v>
      </c>
      <c r="D30" s="25">
        <v>4.285</v>
      </c>
      <c r="E30" s="25">
        <v>4.3984</v>
      </c>
      <c r="F30" s="25">
        <v>4.7514</v>
      </c>
      <c r="G30" s="25">
        <v>4.6131</v>
      </c>
      <c r="H30" s="25">
        <v>4.7687</v>
      </c>
      <c r="I30" s="25">
        <v>4.9242</v>
      </c>
      <c r="J30" s="25">
        <v>4.6556</v>
      </c>
      <c r="K30" s="25">
        <v>4.5644</v>
      </c>
      <c r="L30" s="25">
        <v>4.792</v>
      </c>
      <c r="M30" s="25">
        <v>4.7991</v>
      </c>
      <c r="N30" s="25">
        <v>4.8868</v>
      </c>
      <c r="O30" s="25">
        <v>5.0793</v>
      </c>
      <c r="P30" s="25">
        <v>5.0742</v>
      </c>
      <c r="Q30" s="25">
        <v>4.9071</v>
      </c>
      <c r="R30" s="25">
        <v>4.9985</v>
      </c>
      <c r="S30" s="25">
        <v>5.4827</v>
      </c>
      <c r="T30" s="25">
        <v>5.7319</v>
      </c>
      <c r="U30" s="25">
        <v>5.6136</v>
      </c>
      <c r="V30" s="25">
        <v>5.9792</v>
      </c>
      <c r="W30" s="25">
        <v>5.7529</v>
      </c>
      <c r="X30" s="25">
        <v>5.9604</v>
      </c>
      <c r="Y30" s="25">
        <v>5.4492</v>
      </c>
      <c r="Z30" s="25">
        <v>5.0154</v>
      </c>
      <c r="AA30" s="25">
        <v>6.0016</v>
      </c>
      <c r="AB30" s="25">
        <v>6.9878</v>
      </c>
      <c r="AC30" s="25">
        <v>6.7914</v>
      </c>
      <c r="AD30" s="25">
        <v>6.5339</v>
      </c>
      <c r="AE30" s="25">
        <v>6.397</v>
      </c>
      <c r="AF30" s="25">
        <v>5.9104</v>
      </c>
      <c r="AG30" s="25">
        <v>5.9983</v>
      </c>
      <c r="AH30" s="25">
        <v>5.9014</v>
      </c>
      <c r="AI30" s="25">
        <v>5.6377</v>
      </c>
      <c r="AJ30" s="25">
        <v>5.4793</v>
      </c>
      <c r="AK30" s="25">
        <v>5.2309</v>
      </c>
      <c r="AL30" s="25">
        <v>4.961</v>
      </c>
      <c r="AM30" s="25">
        <v>4.6054</v>
      </c>
      <c r="AN30" s="25">
        <v>4.7216</v>
      </c>
      <c r="AO30" s="25">
        <v>4.7005</v>
      </c>
      <c r="AP30" s="25">
        <v>4.5362</v>
      </c>
      <c r="AQ30" s="25">
        <v>4.3978</v>
      </c>
      <c r="AR30" s="25">
        <v>4.7235</v>
      </c>
      <c r="AS30" s="25">
        <v>4.3553</v>
      </c>
      <c r="AT30" s="25">
        <v>4.2983</v>
      </c>
      <c r="AU30" s="25">
        <v>4.4301</v>
      </c>
      <c r="AV30" s="25">
        <v>4.38</v>
      </c>
      <c r="AW30" s="25">
        <v>4.3983</v>
      </c>
      <c r="AX30" s="25">
        <v>4.6314</v>
      </c>
      <c r="AY30" s="25">
        <v>4.8566</v>
      </c>
      <c r="AZ30" s="25">
        <v>4.5391</v>
      </c>
      <c r="BA30" s="25">
        <v>4.5659</v>
      </c>
      <c r="BB30" s="25">
        <v>4.4612</v>
      </c>
      <c r="BC30" s="25">
        <v>4.5351</v>
      </c>
      <c r="BD30" s="25">
        <v>4.4103</v>
      </c>
      <c r="BE30" s="25">
        <v>4.4471</v>
      </c>
      <c r="BF30" s="25">
        <v>4.8663</v>
      </c>
      <c r="BG30" s="25">
        <v>4.4897</v>
      </c>
      <c r="BH30" s="25">
        <v>4.5721</v>
      </c>
      <c r="BI30" s="25">
        <v>4.5291</v>
      </c>
      <c r="BJ30" s="25">
        <v>4.5981</v>
      </c>
      <c r="BK30" s="25">
        <v>4.5951</v>
      </c>
      <c r="BL30" s="25"/>
      <c r="BM30" s="25">
        <v>4.6957</v>
      </c>
      <c r="BN30" s="25">
        <v>4.9372</v>
      </c>
      <c r="BO30" s="25">
        <v>4.9536</v>
      </c>
      <c r="BP30" s="25">
        <v>4.5288</v>
      </c>
      <c r="BQ30" s="25">
        <v>4.4313</v>
      </c>
      <c r="BR30" s="25">
        <v>4.8819</v>
      </c>
      <c r="BS30" s="25">
        <v>5.0661</v>
      </c>
      <c r="BT30" s="25">
        <v>5.0799</v>
      </c>
      <c r="BU30" s="25">
        <v>4.9384</v>
      </c>
      <c r="BV30" s="25">
        <v>5.0508</v>
      </c>
      <c r="BW30" s="25">
        <v>4.9957</v>
      </c>
      <c r="BX30" s="25">
        <v>4.9696</v>
      </c>
      <c r="BY30" s="25">
        <v>5.3184</v>
      </c>
      <c r="BZ30" s="25">
        <v>5.3648</v>
      </c>
      <c r="CA30" s="25">
        <v>5.2728</v>
      </c>
      <c r="CB30" s="25">
        <v>5.6027</v>
      </c>
      <c r="CC30" s="25">
        <v>5.6805</v>
      </c>
      <c r="CD30" s="25">
        <v>5.7172</v>
      </c>
      <c r="CE30" s="25">
        <v>5.9777</v>
      </c>
      <c r="CF30" s="25">
        <v>6.281</v>
      </c>
      <c r="CG30" s="25">
        <v>6.3133</v>
      </c>
      <c r="CH30" s="25">
        <v>6.3435</v>
      </c>
      <c r="CI30" s="25">
        <v>5.9192</v>
      </c>
      <c r="CJ30" s="25">
        <v>5.013</v>
      </c>
      <c r="CK30" s="25">
        <v>4.5836</v>
      </c>
      <c r="CL30" s="25">
        <v>4.1491</v>
      </c>
      <c r="CM30" s="25">
        <v>3.6871</v>
      </c>
      <c r="CN30" s="25">
        <v>3.5066</v>
      </c>
      <c r="CO30" s="25">
        <v>3.0965</v>
      </c>
      <c r="CP30" s="25">
        <v>2.8792</v>
      </c>
      <c r="CQ30" s="25">
        <v>2.6189</v>
      </c>
      <c r="CR30" s="25">
        <v>2.4565</v>
      </c>
      <c r="CS30" s="25">
        <v>2.3298</v>
      </c>
      <c r="CT30" s="25">
        <v>2.5465</v>
      </c>
      <c r="CU30" s="25">
        <v>2.5016</v>
      </c>
      <c r="CV30" s="25">
        <v>2.5662</v>
      </c>
      <c r="CW30" s="25">
        <v>2.4353</v>
      </c>
      <c r="CX30" s="25">
        <v>2.7788</v>
      </c>
      <c r="CY30" s="25">
        <v>2.9084</v>
      </c>
      <c r="CZ30" s="25">
        <v>2.9607</v>
      </c>
      <c r="DA30" s="25">
        <v>3.1426</v>
      </c>
      <c r="DB30" s="25">
        <v>3.1432</v>
      </c>
      <c r="DC30" s="25">
        <v>3.2067</v>
      </c>
      <c r="DD30" s="25">
        <v>3.2748</v>
      </c>
      <c r="DE30" s="25">
        <v>3.1597</v>
      </c>
      <c r="DF30" s="25">
        <v>2.473</v>
      </c>
      <c r="DG30" s="25">
        <v>2.9179</v>
      </c>
      <c r="DH30" s="25">
        <v>3.3716</v>
      </c>
      <c r="DI30" s="25">
        <v>3.3211</v>
      </c>
      <c r="DJ30" s="25">
        <v>3.3443</v>
      </c>
      <c r="DK30" s="25">
        <v>3.5248</v>
      </c>
      <c r="DL30" s="25">
        <v>3.5147</v>
      </c>
    </row>
    <row r="31" spans="1:116">
      <c r="A31" s="25" t="s">
        <v>72</v>
      </c>
      <c r="B31" s="25"/>
      <c r="C31" s="25">
        <v>4.72725</v>
      </c>
      <c r="D31" s="25">
        <v>4.2975</v>
      </c>
      <c r="E31" s="25">
        <v>4.6168</v>
      </c>
      <c r="F31" s="25">
        <v>4.5724</v>
      </c>
      <c r="G31" s="25">
        <v>4.5472</v>
      </c>
      <c r="H31" s="25">
        <v>4.5864</v>
      </c>
      <c r="I31" s="25">
        <v>4.6256</v>
      </c>
      <c r="J31" s="25">
        <v>4.2784</v>
      </c>
      <c r="K31" s="25">
        <v>4.1507</v>
      </c>
      <c r="L31" s="25">
        <v>4.5842</v>
      </c>
      <c r="M31" s="25">
        <v>4.5569</v>
      </c>
      <c r="N31" s="25">
        <v>4.5752</v>
      </c>
      <c r="O31" s="25">
        <v>4.6155</v>
      </c>
      <c r="P31" s="25">
        <v>4.5519</v>
      </c>
      <c r="Q31" s="25">
        <v>4.3088</v>
      </c>
      <c r="R31" s="25">
        <v>4.2705</v>
      </c>
      <c r="S31" s="25">
        <v>4.8108</v>
      </c>
      <c r="T31" s="25">
        <v>4.7652</v>
      </c>
      <c r="U31" s="25">
        <v>4.7187</v>
      </c>
      <c r="V31" s="25">
        <v>4.9205</v>
      </c>
      <c r="W31" s="25">
        <v>4.7341</v>
      </c>
      <c r="X31" s="25">
        <v>4.9253</v>
      </c>
      <c r="Y31" s="25">
        <v>4.4432</v>
      </c>
      <c r="Z31" s="25">
        <v>4.6871</v>
      </c>
      <c r="AA31" s="25">
        <v>4.8162</v>
      </c>
      <c r="AB31" s="25">
        <v>4.9454</v>
      </c>
      <c r="AC31" s="25">
        <v>4.7366</v>
      </c>
      <c r="AD31" s="25">
        <v>4.7654</v>
      </c>
      <c r="AE31" s="25">
        <v>4.3227</v>
      </c>
      <c r="AF31" s="25">
        <v>4.7176</v>
      </c>
      <c r="AG31" s="25">
        <v>4.7485</v>
      </c>
      <c r="AH31" s="25">
        <v>4.6358</v>
      </c>
      <c r="AI31" s="25">
        <v>4.7168</v>
      </c>
      <c r="AJ31" s="25">
        <v>3.8977</v>
      </c>
      <c r="AK31" s="25">
        <v>4.0468</v>
      </c>
      <c r="AL31" s="25">
        <v>4.1212</v>
      </c>
      <c r="AM31" s="25">
        <v>4.0265</v>
      </c>
      <c r="AN31" s="25">
        <v>4.6712</v>
      </c>
      <c r="AO31" s="25">
        <v>4.4551</v>
      </c>
      <c r="AP31" s="25">
        <v>4.7569</v>
      </c>
      <c r="AQ31" s="25">
        <v>4.5763</v>
      </c>
      <c r="AR31" s="25">
        <v>4.5243</v>
      </c>
      <c r="AS31" s="25">
        <v>4.2606</v>
      </c>
      <c r="AT31" s="25">
        <v>4.1236</v>
      </c>
      <c r="AU31" s="25">
        <v>4.4606</v>
      </c>
      <c r="AV31" s="25">
        <v>4.411</v>
      </c>
      <c r="AW31" s="25">
        <v>4.5908</v>
      </c>
      <c r="AX31" s="25">
        <v>4.7572</v>
      </c>
      <c r="AY31" s="25">
        <v>4.8212</v>
      </c>
      <c r="AZ31" s="25">
        <v>4.5648</v>
      </c>
      <c r="BA31" s="25">
        <v>4.4789</v>
      </c>
      <c r="BB31" s="25">
        <v>4.5412</v>
      </c>
      <c r="BC31" s="25">
        <v>4.6247</v>
      </c>
      <c r="BD31" s="25">
        <v>4.4456</v>
      </c>
      <c r="BE31" s="25">
        <v>4.5368</v>
      </c>
      <c r="BF31" s="25">
        <v>4.913</v>
      </c>
      <c r="BG31" s="25">
        <v>4.3876</v>
      </c>
      <c r="BH31" s="25">
        <v>4.5016</v>
      </c>
      <c r="BI31" s="25">
        <v>4.6864</v>
      </c>
      <c r="BJ31" s="25">
        <v>4.6558</v>
      </c>
      <c r="BK31" s="25">
        <v>4.7069</v>
      </c>
      <c r="BL31" s="25"/>
      <c r="BM31" s="25">
        <v>4.8425</v>
      </c>
      <c r="BN31" s="25">
        <v>5.0847</v>
      </c>
      <c r="BO31" s="25">
        <v>5.1716</v>
      </c>
      <c r="BP31" s="25">
        <v>4.7441</v>
      </c>
      <c r="BQ31" s="25">
        <v>4.5502</v>
      </c>
      <c r="BR31" s="25">
        <v>4.5343</v>
      </c>
      <c r="BS31" s="25">
        <v>4.8194</v>
      </c>
      <c r="BT31" s="25">
        <v>4.958</v>
      </c>
      <c r="BU31" s="25">
        <v>5.04</v>
      </c>
      <c r="BV31" s="25">
        <v>5.2149</v>
      </c>
      <c r="BW31" s="25">
        <v>4.7961</v>
      </c>
      <c r="BX31" s="25">
        <v>4.7042</v>
      </c>
      <c r="BY31" s="25">
        <v>5.0695</v>
      </c>
      <c r="BZ31" s="25">
        <v>5.092</v>
      </c>
      <c r="CA31" s="25">
        <v>5.1671</v>
      </c>
      <c r="CB31" s="25">
        <v>5.2062</v>
      </c>
      <c r="CC31" s="25">
        <v>5.2842</v>
      </c>
      <c r="CD31" s="25">
        <v>4.8593</v>
      </c>
      <c r="CE31" s="25">
        <v>5.1491</v>
      </c>
      <c r="CF31" s="25">
        <v>5.3707</v>
      </c>
      <c r="CG31" s="25">
        <v>5.358</v>
      </c>
      <c r="CH31" s="25">
        <v>5.3764</v>
      </c>
      <c r="CI31" s="25">
        <v>5.234</v>
      </c>
      <c r="CJ31" s="25">
        <v>4.9479</v>
      </c>
      <c r="CK31" s="25">
        <v>4.5297</v>
      </c>
      <c r="CL31" s="25">
        <v>4.6622</v>
      </c>
      <c r="CM31" s="25">
        <v>3.9779</v>
      </c>
      <c r="CN31" s="25">
        <v>3.5848</v>
      </c>
      <c r="CO31" s="25">
        <v>3.1776</v>
      </c>
      <c r="CP31" s="25">
        <v>3.1116</v>
      </c>
      <c r="CQ31" s="25">
        <v>2.8346</v>
      </c>
      <c r="CR31" s="25">
        <v>2.6711</v>
      </c>
      <c r="CS31" s="25">
        <v>2.3636</v>
      </c>
      <c r="CT31" s="25">
        <v>2.5575</v>
      </c>
      <c r="CU31" s="25">
        <v>2.4701</v>
      </c>
      <c r="CV31" s="25">
        <v>2.3909</v>
      </c>
      <c r="CW31" s="25">
        <v>2.1963</v>
      </c>
      <c r="CX31" s="25">
        <v>2.2752</v>
      </c>
      <c r="CY31" s="25">
        <v>2.2949</v>
      </c>
      <c r="CZ31" s="25">
        <v>2.2511</v>
      </c>
      <c r="DA31" s="25">
        <v>2.5014</v>
      </c>
      <c r="DB31" s="25">
        <v>2.4684</v>
      </c>
      <c r="DC31" s="25">
        <v>2.4467</v>
      </c>
      <c r="DD31" s="25">
        <v>2.4611</v>
      </c>
      <c r="DE31" s="25">
        <v>2.2189</v>
      </c>
      <c r="DF31" s="25">
        <v>2.0207</v>
      </c>
      <c r="DG31" s="25">
        <v>2.0275</v>
      </c>
      <c r="DH31" s="25">
        <v>2.3996</v>
      </c>
      <c r="DI31" s="25">
        <v>2.5024</v>
      </c>
      <c r="DJ31" s="25">
        <v>2.5573</v>
      </c>
      <c r="DK31" s="25">
        <v>2.5411</v>
      </c>
      <c r="DL31" s="25">
        <v>2.5508</v>
      </c>
    </row>
    <row r="32" spans="1:116">
      <c r="A32" s="25" t="s">
        <v>73</v>
      </c>
      <c r="B32" s="25"/>
      <c r="C32" s="25">
        <v>4.55081</v>
      </c>
      <c r="D32" s="25">
        <v>4.1371</v>
      </c>
      <c r="E32" s="25">
        <v>4.2028</v>
      </c>
      <c r="F32" s="25">
        <v>4.3891</v>
      </c>
      <c r="G32" s="25">
        <v>4.0618</v>
      </c>
      <c r="H32" s="25">
        <v>4.3443</v>
      </c>
      <c r="I32" s="25">
        <v>4.6267</v>
      </c>
      <c r="J32" s="25">
        <v>4.3415</v>
      </c>
      <c r="K32" s="25">
        <v>4.3472</v>
      </c>
      <c r="L32" s="25">
        <v>4.6222</v>
      </c>
      <c r="M32" s="25">
        <v>4.6894</v>
      </c>
      <c r="N32" s="25">
        <v>4.7533</v>
      </c>
      <c r="O32" s="25">
        <v>4.84</v>
      </c>
      <c r="P32" s="25">
        <v>4.8736</v>
      </c>
      <c r="Q32" s="25">
        <v>4.7025</v>
      </c>
      <c r="R32" s="25">
        <v>4.7831</v>
      </c>
      <c r="S32" s="25">
        <v>5.2849</v>
      </c>
      <c r="T32" s="25">
        <v>5.5666</v>
      </c>
      <c r="U32" s="25">
        <v>5.4947</v>
      </c>
      <c r="V32" s="25">
        <v>5.7507</v>
      </c>
      <c r="W32" s="25">
        <v>5.6038</v>
      </c>
      <c r="X32" s="25">
        <v>5.9913</v>
      </c>
      <c r="Y32" s="25">
        <v>5.621</v>
      </c>
      <c r="Z32" s="25">
        <v>5.3437</v>
      </c>
      <c r="AA32" s="25">
        <v>6.1932</v>
      </c>
      <c r="AB32" s="25">
        <v>7.0428</v>
      </c>
      <c r="AC32" s="25">
        <v>6.7676</v>
      </c>
      <c r="AD32" s="25">
        <v>6.4502</v>
      </c>
      <c r="AE32" s="25">
        <v>6.0389</v>
      </c>
      <c r="AF32" s="25">
        <v>5.6253</v>
      </c>
      <c r="AG32" s="25">
        <v>5.5537</v>
      </c>
      <c r="AH32" s="25">
        <v>5.5188</v>
      </c>
      <c r="AI32" s="25">
        <v>5.1816</v>
      </c>
      <c r="AJ32" s="25">
        <v>5.081</v>
      </c>
      <c r="AK32" s="25">
        <v>4.6607</v>
      </c>
      <c r="AL32" s="25">
        <v>4.3914</v>
      </c>
      <c r="AM32" s="25">
        <v>4.1949</v>
      </c>
      <c r="AN32" s="25">
        <v>4.6741</v>
      </c>
      <c r="AO32" s="25">
        <v>4.8154</v>
      </c>
      <c r="AP32" s="25">
        <v>4.734</v>
      </c>
      <c r="AQ32" s="25">
        <v>4.2355</v>
      </c>
      <c r="AR32" s="25">
        <v>4.4569</v>
      </c>
      <c r="AS32" s="25">
        <v>3.9494</v>
      </c>
      <c r="AT32" s="25">
        <v>4.0033</v>
      </c>
      <c r="AU32" s="25">
        <v>4.1777</v>
      </c>
      <c r="AV32" s="25">
        <v>4.1045</v>
      </c>
      <c r="AW32" s="25">
        <v>4.0954</v>
      </c>
      <c r="AX32" s="25">
        <v>4.3638</v>
      </c>
      <c r="AY32" s="25">
        <v>4.5639</v>
      </c>
      <c r="AZ32" s="25">
        <v>4.1962</v>
      </c>
      <c r="BA32" s="25">
        <v>4.3784</v>
      </c>
      <c r="BB32" s="25">
        <v>4.2703</v>
      </c>
      <c r="BC32" s="25">
        <v>4.2582</v>
      </c>
      <c r="BD32" s="25">
        <v>4.1773</v>
      </c>
      <c r="BE32" s="25">
        <v>4.2554</v>
      </c>
      <c r="BF32" s="25">
        <v>4.6242</v>
      </c>
      <c r="BG32" s="25">
        <v>4.2359</v>
      </c>
      <c r="BH32" s="25">
        <v>4.406</v>
      </c>
      <c r="BI32" s="25">
        <v>4.3277</v>
      </c>
      <c r="BJ32" s="25">
        <v>4.418</v>
      </c>
      <c r="BK32" s="25">
        <v>4.3854</v>
      </c>
      <c r="BL32" s="25"/>
      <c r="BM32" s="25">
        <v>4.3929</v>
      </c>
      <c r="BN32" s="25">
        <v>4.6525</v>
      </c>
      <c r="BO32" s="25">
        <v>4.6205</v>
      </c>
      <c r="BP32" s="25">
        <v>4.1881</v>
      </c>
      <c r="BQ32" s="25">
        <v>4.1505</v>
      </c>
      <c r="BR32" s="25">
        <v>4.5316</v>
      </c>
      <c r="BS32" s="25">
        <v>4.6566</v>
      </c>
      <c r="BT32" s="25">
        <v>4.7498</v>
      </c>
      <c r="BU32" s="25">
        <v>4.5455</v>
      </c>
      <c r="BV32" s="25">
        <v>4.6035</v>
      </c>
      <c r="BW32" s="25">
        <v>4.6298</v>
      </c>
      <c r="BX32" s="25">
        <v>4.675</v>
      </c>
      <c r="BY32" s="25">
        <v>4.9152</v>
      </c>
      <c r="BZ32" s="25">
        <v>5.0036</v>
      </c>
      <c r="CA32" s="25">
        <v>4.8737</v>
      </c>
      <c r="CB32" s="25">
        <v>5.1907</v>
      </c>
      <c r="CC32" s="25">
        <v>5.384</v>
      </c>
      <c r="CD32" s="25">
        <v>5.4873</v>
      </c>
      <c r="CE32" s="25">
        <v>5.6831</v>
      </c>
      <c r="CF32" s="25">
        <v>6.0087</v>
      </c>
      <c r="CG32" s="25">
        <v>6.0857</v>
      </c>
      <c r="CH32" s="25">
        <v>6.2193</v>
      </c>
      <c r="CI32" s="25">
        <v>5.9874</v>
      </c>
      <c r="CJ32" s="25">
        <v>5.4623</v>
      </c>
      <c r="CK32" s="25">
        <v>5.3873</v>
      </c>
      <c r="CL32" s="25">
        <v>5.0403</v>
      </c>
      <c r="CM32" s="25">
        <v>4.2903</v>
      </c>
      <c r="CN32" s="25">
        <v>4.1648</v>
      </c>
      <c r="CO32" s="25">
        <v>3.8463</v>
      </c>
      <c r="CP32" s="25">
        <v>3.6476</v>
      </c>
      <c r="CQ32" s="25">
        <v>3.3078</v>
      </c>
      <c r="CR32" s="25">
        <v>2.9942</v>
      </c>
      <c r="CS32" s="25">
        <v>2.6444</v>
      </c>
      <c r="CT32" s="25">
        <v>2.621</v>
      </c>
      <c r="CU32" s="25">
        <v>2.6113</v>
      </c>
      <c r="CV32" s="25">
        <v>2.7137</v>
      </c>
      <c r="CW32" s="25">
        <v>2.5141</v>
      </c>
      <c r="CX32" s="25">
        <v>2.9297</v>
      </c>
      <c r="CY32" s="25">
        <v>3.3383</v>
      </c>
      <c r="CZ32" s="25">
        <v>3.2844</v>
      </c>
      <c r="DA32" s="25">
        <v>3.2474</v>
      </c>
      <c r="DB32" s="25">
        <v>3.1478</v>
      </c>
      <c r="DC32" s="25">
        <v>3.128</v>
      </c>
      <c r="DD32" s="25">
        <v>2.9742</v>
      </c>
      <c r="DE32" s="25">
        <v>2.8493</v>
      </c>
      <c r="DF32" s="25">
        <v>2.3545</v>
      </c>
      <c r="DG32" s="25">
        <v>2.6326</v>
      </c>
      <c r="DH32" s="25">
        <v>3.004</v>
      </c>
      <c r="DI32" s="25">
        <v>3.0396</v>
      </c>
      <c r="DJ32" s="25">
        <v>3.1517</v>
      </c>
      <c r="DK32" s="25">
        <v>3.6171</v>
      </c>
      <c r="DL32" s="25">
        <v>3.5928</v>
      </c>
    </row>
    <row r="33" spans="1:116">
      <c r="A33" s="25" t="s">
        <v>74</v>
      </c>
      <c r="B33" s="25"/>
      <c r="C33" s="25">
        <v>4.58502</v>
      </c>
      <c r="D33" s="25">
        <v>4.1682</v>
      </c>
      <c r="E33" s="25">
        <v>4.6073</v>
      </c>
      <c r="F33" s="25">
        <v>4.5915</v>
      </c>
      <c r="G33" s="25">
        <v>4.4327</v>
      </c>
      <c r="H33" s="25">
        <v>4.6405</v>
      </c>
      <c r="I33" s="25">
        <v>4.8483</v>
      </c>
      <c r="J33" s="25">
        <v>4.5167</v>
      </c>
      <c r="K33" s="25">
        <v>4.1529</v>
      </c>
      <c r="L33" s="25">
        <v>4.6208</v>
      </c>
      <c r="M33" s="25">
        <v>4.7118</v>
      </c>
      <c r="N33" s="25">
        <v>4.8517</v>
      </c>
      <c r="O33" s="25">
        <v>5.1002</v>
      </c>
      <c r="P33" s="25">
        <v>5.0261</v>
      </c>
      <c r="Q33" s="25">
        <v>4.9332</v>
      </c>
      <c r="R33" s="25">
        <v>5.01</v>
      </c>
      <c r="S33" s="25">
        <v>5.584</v>
      </c>
      <c r="T33" s="25">
        <v>5.8152</v>
      </c>
      <c r="U33" s="25">
        <v>5.735</v>
      </c>
      <c r="V33" s="25">
        <v>5.7958</v>
      </c>
      <c r="W33" s="25">
        <v>5.6304</v>
      </c>
      <c r="X33" s="25">
        <v>5.9043</v>
      </c>
      <c r="Y33" s="25">
        <v>5.3761</v>
      </c>
      <c r="Z33" s="25">
        <v>4.8686</v>
      </c>
      <c r="AA33" s="25">
        <v>6.0917</v>
      </c>
      <c r="AB33" s="25">
        <v>7.3147</v>
      </c>
      <c r="AC33" s="25">
        <v>7.1248</v>
      </c>
      <c r="AD33" s="25">
        <v>6.8448</v>
      </c>
      <c r="AE33" s="25">
        <v>6.3739</v>
      </c>
      <c r="AF33" s="25">
        <v>5.933</v>
      </c>
      <c r="AG33" s="25">
        <v>5.6943</v>
      </c>
      <c r="AH33" s="25">
        <v>5.7767</v>
      </c>
      <c r="AI33" s="25">
        <v>5.3136</v>
      </c>
      <c r="AJ33" s="25">
        <v>5.1338</v>
      </c>
      <c r="AK33" s="25">
        <v>4.7973</v>
      </c>
      <c r="AL33" s="25">
        <v>4.4572</v>
      </c>
      <c r="AM33" s="25">
        <v>4.1859</v>
      </c>
      <c r="AN33" s="25">
        <v>4.5821</v>
      </c>
      <c r="AO33" s="25">
        <v>4.6642</v>
      </c>
      <c r="AP33" s="25">
        <v>4.9433</v>
      </c>
      <c r="AQ33" s="25">
        <v>4.2014</v>
      </c>
      <c r="AR33" s="25">
        <v>4.5612</v>
      </c>
      <c r="AS33" s="25">
        <v>3.8151</v>
      </c>
      <c r="AT33" s="25">
        <v>4.0497</v>
      </c>
      <c r="AU33" s="25">
        <v>4.1419</v>
      </c>
      <c r="AV33" s="25">
        <v>4.136</v>
      </c>
      <c r="AW33" s="25">
        <v>4.1986</v>
      </c>
      <c r="AX33" s="25">
        <v>4.3167</v>
      </c>
      <c r="AY33" s="25">
        <v>4.8086</v>
      </c>
      <c r="AZ33" s="25">
        <v>4.3961</v>
      </c>
      <c r="BA33" s="25">
        <v>4.4655</v>
      </c>
      <c r="BB33" s="25">
        <v>4.2688</v>
      </c>
      <c r="BC33" s="25">
        <v>4.134</v>
      </c>
      <c r="BD33" s="25">
        <v>4.0429</v>
      </c>
      <c r="BE33" s="25">
        <v>4.0531</v>
      </c>
      <c r="BF33" s="25">
        <v>4.6489</v>
      </c>
      <c r="BG33" s="25">
        <v>4.1557</v>
      </c>
      <c r="BH33" s="25">
        <v>4.5149</v>
      </c>
      <c r="BI33" s="25">
        <v>4.433</v>
      </c>
      <c r="BJ33" s="25">
        <v>4.4863</v>
      </c>
      <c r="BK33" s="25">
        <v>4.4625</v>
      </c>
      <c r="BL33" s="25"/>
      <c r="BM33" s="25">
        <v>4.8313</v>
      </c>
      <c r="BN33" s="25">
        <v>5.1193</v>
      </c>
      <c r="BO33" s="25">
        <v>5.1611</v>
      </c>
      <c r="BP33" s="25">
        <v>4.6215</v>
      </c>
      <c r="BQ33" s="25">
        <v>4.6738</v>
      </c>
      <c r="BR33" s="25">
        <v>5.1246</v>
      </c>
      <c r="BS33" s="25">
        <v>5.0663</v>
      </c>
      <c r="BT33" s="25">
        <v>5.0981</v>
      </c>
      <c r="BU33" s="25">
        <v>5.2659</v>
      </c>
      <c r="BV33" s="25">
        <v>5.2386</v>
      </c>
      <c r="BW33" s="25">
        <v>4.8169</v>
      </c>
      <c r="BX33" s="25">
        <v>5.0071</v>
      </c>
      <c r="BY33" s="25">
        <v>5.3917</v>
      </c>
      <c r="BZ33" s="25">
        <v>5.1101</v>
      </c>
      <c r="CA33" s="25">
        <v>5.4305</v>
      </c>
      <c r="CB33" s="25">
        <v>5.4564</v>
      </c>
      <c r="CC33" s="25">
        <v>5.7404</v>
      </c>
      <c r="CD33" s="25">
        <v>5.7325</v>
      </c>
      <c r="CE33" s="25">
        <v>6.0378</v>
      </c>
      <c r="CF33" s="25">
        <v>6.2177</v>
      </c>
      <c r="CG33" s="25">
        <v>6.321</v>
      </c>
      <c r="CH33" s="25">
        <v>6.3523</v>
      </c>
      <c r="CI33" s="25">
        <v>5.9103</v>
      </c>
      <c r="CJ33" s="25">
        <v>5.0067</v>
      </c>
      <c r="CK33" s="25">
        <v>4.6357</v>
      </c>
      <c r="CL33" s="25">
        <v>4.608</v>
      </c>
      <c r="CM33" s="25">
        <v>3.5906</v>
      </c>
      <c r="CN33" s="25">
        <v>3.5527</v>
      </c>
      <c r="CO33" s="25">
        <v>3.3073</v>
      </c>
      <c r="CP33" s="25">
        <v>3.226</v>
      </c>
      <c r="CQ33" s="25">
        <v>2.895</v>
      </c>
      <c r="CR33" s="25">
        <v>2.7821</v>
      </c>
      <c r="CS33" s="25">
        <v>2.593</v>
      </c>
      <c r="CT33" s="25">
        <v>2.4248</v>
      </c>
      <c r="CU33" s="25">
        <v>2.311</v>
      </c>
      <c r="CV33" s="25">
        <v>2.4637</v>
      </c>
      <c r="CW33" s="25">
        <v>2.3482</v>
      </c>
      <c r="CX33" s="25">
        <v>2.6824</v>
      </c>
      <c r="CY33" s="25">
        <v>2.6058</v>
      </c>
      <c r="CZ33" s="25">
        <v>2.9051</v>
      </c>
      <c r="DA33" s="25">
        <v>3.3952</v>
      </c>
      <c r="DB33" s="25">
        <v>3.348</v>
      </c>
      <c r="DC33" s="25">
        <v>3.3692</v>
      </c>
      <c r="DD33" s="25">
        <v>3.1926</v>
      </c>
      <c r="DE33" s="25">
        <v>2.9225</v>
      </c>
      <c r="DF33" s="25">
        <v>2.3015</v>
      </c>
      <c r="DG33" s="25">
        <v>2.3576</v>
      </c>
      <c r="DH33" s="25">
        <v>2.9233</v>
      </c>
      <c r="DI33" s="25">
        <v>2.9851</v>
      </c>
      <c r="DJ33" s="25">
        <v>3.0208</v>
      </c>
      <c r="DK33" s="25">
        <v>3.3121</v>
      </c>
      <c r="DL33" s="25">
        <v>3.4927</v>
      </c>
    </row>
    <row r="34" spans="1:116">
      <c r="A34" s="25" t="s">
        <v>75</v>
      </c>
      <c r="B34" s="25"/>
      <c r="C34" s="25">
        <v>4.62242</v>
      </c>
      <c r="D34" s="25">
        <v>4.2022</v>
      </c>
      <c r="E34" s="25">
        <v>4.4169</v>
      </c>
      <c r="F34" s="25">
        <v>4.57</v>
      </c>
      <c r="G34" s="25">
        <v>4.3881</v>
      </c>
      <c r="H34" s="25">
        <v>4.5868</v>
      </c>
      <c r="I34" s="25">
        <v>4.7855</v>
      </c>
      <c r="J34" s="25">
        <v>4.5786</v>
      </c>
      <c r="K34" s="25">
        <v>4.4566</v>
      </c>
      <c r="L34" s="25">
        <v>4.8199</v>
      </c>
      <c r="M34" s="25">
        <v>4.9298</v>
      </c>
      <c r="N34" s="25">
        <v>5.136</v>
      </c>
      <c r="O34" s="25">
        <v>5.3162</v>
      </c>
      <c r="P34" s="25">
        <v>5.2668</v>
      </c>
      <c r="Q34" s="25">
        <v>5.263</v>
      </c>
      <c r="R34" s="25">
        <v>5.5201</v>
      </c>
      <c r="S34" s="25">
        <v>6.1807</v>
      </c>
      <c r="T34" s="25">
        <v>6.3583</v>
      </c>
      <c r="U34" s="25">
        <v>6.5903</v>
      </c>
      <c r="V34" s="25">
        <v>6.751</v>
      </c>
      <c r="W34" s="25">
        <v>6.6752</v>
      </c>
      <c r="X34" s="25">
        <v>7.0695</v>
      </c>
      <c r="Y34" s="25">
        <v>6.6374</v>
      </c>
      <c r="Z34" s="25">
        <v>5.7133</v>
      </c>
      <c r="AA34" s="25">
        <v>6.9588</v>
      </c>
      <c r="AB34" s="25">
        <v>8.2042</v>
      </c>
      <c r="AC34" s="25">
        <v>7.8784</v>
      </c>
      <c r="AD34" s="25">
        <v>7.5379</v>
      </c>
      <c r="AE34" s="25">
        <v>7.2244</v>
      </c>
      <c r="AF34" s="25">
        <v>6.7358</v>
      </c>
      <c r="AG34" s="25">
        <v>6.5204</v>
      </c>
      <c r="AH34" s="25">
        <v>6.373</v>
      </c>
      <c r="AI34" s="25">
        <v>5.899</v>
      </c>
      <c r="AJ34" s="25">
        <v>5.5598</v>
      </c>
      <c r="AK34" s="25">
        <v>5.1758</v>
      </c>
      <c r="AL34" s="25">
        <v>4.8212</v>
      </c>
      <c r="AM34" s="25">
        <v>4.4967</v>
      </c>
      <c r="AN34" s="25">
        <v>4.956</v>
      </c>
      <c r="AO34" s="25">
        <v>4.9921</v>
      </c>
      <c r="AP34" s="25">
        <v>5.1206</v>
      </c>
      <c r="AQ34" s="25">
        <v>4.5178</v>
      </c>
      <c r="AR34" s="25">
        <v>4.6498</v>
      </c>
      <c r="AS34" s="25">
        <v>3.9636</v>
      </c>
      <c r="AT34" s="25">
        <v>4.1897</v>
      </c>
      <c r="AU34" s="25">
        <v>4.2876</v>
      </c>
      <c r="AV34" s="25">
        <v>4.2024</v>
      </c>
      <c r="AW34" s="25">
        <v>4.2324</v>
      </c>
      <c r="AX34" s="25">
        <v>4.4111</v>
      </c>
      <c r="AY34" s="25">
        <v>4.6928</v>
      </c>
      <c r="AZ34" s="25">
        <v>4.2896</v>
      </c>
      <c r="BA34" s="25">
        <v>4.4684</v>
      </c>
      <c r="BB34" s="25">
        <v>4.2742</v>
      </c>
      <c r="BC34" s="25">
        <v>4.1571</v>
      </c>
      <c r="BD34" s="25">
        <v>4.0434</v>
      </c>
      <c r="BE34" s="25">
        <v>4.1038</v>
      </c>
      <c r="BF34" s="25">
        <v>4.5347</v>
      </c>
      <c r="BG34" s="25">
        <v>4.0793</v>
      </c>
      <c r="BH34" s="25">
        <v>4.4852</v>
      </c>
      <c r="BI34" s="25">
        <v>4.4416</v>
      </c>
      <c r="BJ34" s="25">
        <v>4.4571</v>
      </c>
      <c r="BK34" s="25">
        <v>4.4813</v>
      </c>
      <c r="BL34" s="25"/>
      <c r="BM34" s="25">
        <v>4.7511</v>
      </c>
      <c r="BN34" s="25">
        <v>4.9374</v>
      </c>
      <c r="BO34" s="25">
        <v>4.9643</v>
      </c>
      <c r="BP34" s="25">
        <v>4.5249</v>
      </c>
      <c r="BQ34" s="25">
        <v>4.6169</v>
      </c>
      <c r="BR34" s="25">
        <v>5.0491</v>
      </c>
      <c r="BS34" s="25">
        <v>4.9695</v>
      </c>
      <c r="BT34" s="25">
        <v>4.9906</v>
      </c>
      <c r="BU34" s="25">
        <v>5.1911</v>
      </c>
      <c r="BV34" s="25">
        <v>5.121</v>
      </c>
      <c r="BW34" s="25">
        <v>4.7889</v>
      </c>
      <c r="BX34" s="25">
        <v>5.1816</v>
      </c>
      <c r="BY34" s="25">
        <v>5.5336</v>
      </c>
      <c r="BZ34" s="25">
        <v>5.1788</v>
      </c>
      <c r="CA34" s="25">
        <v>5.5136</v>
      </c>
      <c r="CB34" s="25">
        <v>5.7289</v>
      </c>
      <c r="CC34" s="25">
        <v>6.0897</v>
      </c>
      <c r="CD34" s="25">
        <v>6.0743</v>
      </c>
      <c r="CE34" s="25">
        <v>6.6753</v>
      </c>
      <c r="CF34" s="25">
        <v>7.1069</v>
      </c>
      <c r="CG34" s="25">
        <v>7.2786</v>
      </c>
      <c r="CH34" s="25">
        <v>7.4362</v>
      </c>
      <c r="CI34" s="25">
        <v>7.1317</v>
      </c>
      <c r="CJ34" s="25">
        <v>5.8008</v>
      </c>
      <c r="CK34" s="25">
        <v>5.4275</v>
      </c>
      <c r="CL34" s="25">
        <v>4.793</v>
      </c>
      <c r="CM34" s="25">
        <v>3.8788</v>
      </c>
      <c r="CN34" s="25">
        <v>3.9395</v>
      </c>
      <c r="CO34" s="25">
        <v>3.9321</v>
      </c>
      <c r="CP34" s="25">
        <v>3.788</v>
      </c>
      <c r="CQ34" s="25">
        <v>3.5825</v>
      </c>
      <c r="CR34" s="25">
        <v>3.375</v>
      </c>
      <c r="CS34" s="25">
        <v>3.0423</v>
      </c>
      <c r="CT34" s="25">
        <v>2.9795</v>
      </c>
      <c r="CU34" s="25">
        <v>2.9185</v>
      </c>
      <c r="CV34" s="25">
        <v>3.1351</v>
      </c>
      <c r="CW34" s="25">
        <v>2.926</v>
      </c>
      <c r="CX34" s="25">
        <v>3.2584</v>
      </c>
      <c r="CY34" s="25">
        <v>3.3257</v>
      </c>
      <c r="CZ34" s="25">
        <v>3.4306</v>
      </c>
      <c r="DA34" s="25">
        <v>3.9103</v>
      </c>
      <c r="DB34" s="25">
        <v>3.8358</v>
      </c>
      <c r="DC34" s="25">
        <v>3.897</v>
      </c>
      <c r="DD34" s="25">
        <v>4.0213</v>
      </c>
      <c r="DE34" s="25">
        <v>4.0734</v>
      </c>
      <c r="DF34" s="25">
        <v>3.2279</v>
      </c>
      <c r="DG34" s="25">
        <v>3.6133</v>
      </c>
      <c r="DH34" s="25">
        <v>4.0367</v>
      </c>
      <c r="DI34" s="25">
        <v>4.0417</v>
      </c>
      <c r="DJ34" s="25">
        <v>4.0736</v>
      </c>
      <c r="DK34" s="25">
        <v>4.1921</v>
      </c>
      <c r="DL34" s="25">
        <v>4.2761</v>
      </c>
    </row>
    <row r="35" spans="1:116">
      <c r="A35" s="25" t="s">
        <v>76</v>
      </c>
      <c r="B35" s="25"/>
      <c r="C35" s="25">
        <v>4.64299</v>
      </c>
      <c r="D35" s="25">
        <v>4.2209</v>
      </c>
      <c r="E35" s="25">
        <v>4.382</v>
      </c>
      <c r="F35" s="25">
        <v>4.5317</v>
      </c>
      <c r="G35" s="25">
        <v>4.316</v>
      </c>
      <c r="H35" s="25">
        <v>4.5755</v>
      </c>
      <c r="I35" s="25">
        <v>4.835</v>
      </c>
      <c r="J35" s="25">
        <v>4.434</v>
      </c>
      <c r="K35" s="25">
        <v>4.4323</v>
      </c>
      <c r="L35" s="25">
        <v>4.7956</v>
      </c>
      <c r="M35" s="25">
        <v>4.8042</v>
      </c>
      <c r="N35" s="25">
        <v>4.9834</v>
      </c>
      <c r="O35" s="25">
        <v>5.1287</v>
      </c>
      <c r="P35" s="25">
        <v>5.0968</v>
      </c>
      <c r="Q35" s="25">
        <v>4.9206</v>
      </c>
      <c r="R35" s="25">
        <v>4.97</v>
      </c>
      <c r="S35" s="25">
        <v>5.4223</v>
      </c>
      <c r="T35" s="25">
        <v>5.7114</v>
      </c>
      <c r="U35" s="25">
        <v>5.6242</v>
      </c>
      <c r="V35" s="25">
        <v>5.8526</v>
      </c>
      <c r="W35" s="25">
        <v>5.6332</v>
      </c>
      <c r="X35" s="25">
        <v>5.8688</v>
      </c>
      <c r="Y35" s="25">
        <v>5.2937</v>
      </c>
      <c r="Z35" s="25">
        <v>4.7002</v>
      </c>
      <c r="AA35" s="25">
        <v>5.3363</v>
      </c>
      <c r="AB35" s="25">
        <v>5.9725</v>
      </c>
      <c r="AC35" s="25">
        <v>5.5837</v>
      </c>
      <c r="AD35" s="25">
        <v>5.5866</v>
      </c>
      <c r="AE35" s="25">
        <v>5.2424</v>
      </c>
      <c r="AF35" s="25">
        <v>5.1714</v>
      </c>
      <c r="AG35" s="25">
        <v>5.2173</v>
      </c>
      <c r="AH35" s="25">
        <v>5.2957</v>
      </c>
      <c r="AI35" s="25">
        <v>5.0721</v>
      </c>
      <c r="AJ35" s="25">
        <v>5.0944</v>
      </c>
      <c r="AK35" s="25">
        <v>4.7151</v>
      </c>
      <c r="AL35" s="25">
        <v>4.4248</v>
      </c>
      <c r="AM35" s="25">
        <v>4.2012</v>
      </c>
      <c r="AN35" s="25">
        <v>4.5848</v>
      </c>
      <c r="AO35" s="25">
        <v>4.5449</v>
      </c>
      <c r="AP35" s="25">
        <v>4.6124</v>
      </c>
      <c r="AQ35" s="25">
        <v>4.4421</v>
      </c>
      <c r="AR35" s="25">
        <v>4.4663</v>
      </c>
      <c r="AS35" s="25">
        <v>4.0968</v>
      </c>
      <c r="AT35" s="25">
        <v>4.1619</v>
      </c>
      <c r="AU35" s="25">
        <v>4.4811</v>
      </c>
      <c r="AV35" s="25">
        <v>4.3771</v>
      </c>
      <c r="AW35" s="25">
        <v>4.2426</v>
      </c>
      <c r="AX35" s="25">
        <v>4.4076</v>
      </c>
      <c r="AY35" s="25">
        <v>4.6091</v>
      </c>
      <c r="AZ35" s="25">
        <v>4.2149</v>
      </c>
      <c r="BA35" s="25">
        <v>4.3787</v>
      </c>
      <c r="BB35" s="25">
        <v>4.2793</v>
      </c>
      <c r="BC35" s="25">
        <v>4.2892</v>
      </c>
      <c r="BD35" s="25">
        <v>4.1342</v>
      </c>
      <c r="BE35" s="25">
        <v>4.1538</v>
      </c>
      <c r="BF35" s="25">
        <v>4.5015</v>
      </c>
      <c r="BG35" s="25">
        <v>4.104</v>
      </c>
      <c r="BH35" s="25">
        <v>4.3818</v>
      </c>
      <c r="BI35" s="25">
        <v>4.3798</v>
      </c>
      <c r="BJ35" s="25">
        <v>4.3894</v>
      </c>
      <c r="BK35" s="25">
        <v>4.3372</v>
      </c>
      <c r="BL35" s="25"/>
      <c r="BM35" s="25">
        <v>4.586</v>
      </c>
      <c r="BN35" s="25">
        <v>4.9201</v>
      </c>
      <c r="BO35" s="25">
        <v>4.8874</v>
      </c>
      <c r="BP35" s="25">
        <v>4.3767</v>
      </c>
      <c r="BQ35" s="25">
        <v>4.5208</v>
      </c>
      <c r="BR35" s="25">
        <v>4.9739</v>
      </c>
      <c r="BS35" s="25">
        <v>4.9546</v>
      </c>
      <c r="BT35" s="25">
        <v>4.9606</v>
      </c>
      <c r="BU35" s="25">
        <v>4.923</v>
      </c>
      <c r="BV35" s="25">
        <v>5.1372</v>
      </c>
      <c r="BW35" s="25">
        <v>4.9571</v>
      </c>
      <c r="BX35" s="25">
        <v>5.1852</v>
      </c>
      <c r="BY35" s="25">
        <v>5.4323</v>
      </c>
      <c r="BZ35" s="25">
        <v>5.2663</v>
      </c>
      <c r="CA35" s="25">
        <v>5.3203</v>
      </c>
      <c r="CB35" s="25">
        <v>5.6149</v>
      </c>
      <c r="CC35" s="25">
        <v>5.8432</v>
      </c>
      <c r="CD35" s="25">
        <v>5.7942</v>
      </c>
      <c r="CE35" s="25">
        <v>6.026</v>
      </c>
      <c r="CF35" s="25">
        <v>6.1864</v>
      </c>
      <c r="CG35" s="25">
        <v>6.0705</v>
      </c>
      <c r="CH35" s="25">
        <v>6.1177</v>
      </c>
      <c r="CI35" s="25">
        <v>5.6398</v>
      </c>
      <c r="CJ35" s="25">
        <v>4.7091</v>
      </c>
      <c r="CK35" s="25">
        <v>3.8136</v>
      </c>
      <c r="CL35" s="25">
        <v>4.164</v>
      </c>
      <c r="CM35" s="25">
        <v>3.4799</v>
      </c>
      <c r="CN35" s="25">
        <v>3.3211</v>
      </c>
      <c r="CO35" s="25">
        <v>3.1739</v>
      </c>
      <c r="CP35" s="25">
        <v>3.0649</v>
      </c>
      <c r="CQ35" s="25">
        <v>2.787</v>
      </c>
      <c r="CR35" s="25">
        <v>2.6433</v>
      </c>
      <c r="CS35" s="25">
        <v>2.4867</v>
      </c>
      <c r="CT35" s="25">
        <v>2.6479</v>
      </c>
      <c r="CU35" s="25">
        <v>2.8324</v>
      </c>
      <c r="CV35" s="25">
        <v>2.9517</v>
      </c>
      <c r="CW35" s="25">
        <v>2.7525</v>
      </c>
      <c r="CX35" s="25">
        <v>3.1171</v>
      </c>
      <c r="CY35" s="25">
        <v>3.1374</v>
      </c>
      <c r="CZ35" s="25">
        <v>3.2715</v>
      </c>
      <c r="DA35" s="25">
        <v>3.2704</v>
      </c>
      <c r="DB35" s="25">
        <v>3.1039</v>
      </c>
      <c r="DC35" s="25">
        <v>3.2643</v>
      </c>
      <c r="DD35" s="25">
        <v>3.3936</v>
      </c>
      <c r="DE35" s="25">
        <v>3.4568</v>
      </c>
      <c r="DF35" s="25">
        <v>2.7352</v>
      </c>
      <c r="DG35" s="25">
        <v>3.0565</v>
      </c>
      <c r="DH35" s="25">
        <v>3.4053</v>
      </c>
      <c r="DI35" s="25">
        <v>3.2749</v>
      </c>
      <c r="DJ35" s="25">
        <v>3.2652</v>
      </c>
      <c r="DK35" s="25">
        <v>3.31</v>
      </c>
      <c r="DL35" s="25">
        <v>3.2871</v>
      </c>
    </row>
    <row r="36" spans="1:116">
      <c r="A36" s="25" t="s">
        <v>77</v>
      </c>
      <c r="B36" s="25"/>
      <c r="C36" s="25">
        <v>4.59822</v>
      </c>
      <c r="D36" s="25">
        <v>4.1802</v>
      </c>
      <c r="E36" s="25">
        <v>4.3568</v>
      </c>
      <c r="F36" s="25">
        <v>4.5366</v>
      </c>
      <c r="G36" s="25">
        <v>4.2909</v>
      </c>
      <c r="H36" s="25">
        <v>4.5419</v>
      </c>
      <c r="I36" s="25">
        <v>4.793</v>
      </c>
      <c r="J36" s="25">
        <v>4.3985</v>
      </c>
      <c r="K36" s="25">
        <v>4.3582</v>
      </c>
      <c r="L36" s="25">
        <v>4.7642</v>
      </c>
      <c r="M36" s="25">
        <v>4.9201</v>
      </c>
      <c r="N36" s="25">
        <v>4.9638</v>
      </c>
      <c r="O36" s="25">
        <v>5.0503</v>
      </c>
      <c r="P36" s="25">
        <v>4.9836</v>
      </c>
      <c r="Q36" s="25">
        <v>4.8534</v>
      </c>
      <c r="R36" s="25">
        <v>5.0645</v>
      </c>
      <c r="S36" s="25">
        <v>5.5735</v>
      </c>
      <c r="T36" s="25">
        <v>5.8993</v>
      </c>
      <c r="U36" s="25">
        <v>5.7918</v>
      </c>
      <c r="V36" s="25">
        <v>6.0076</v>
      </c>
      <c r="W36" s="25">
        <v>5.8442</v>
      </c>
      <c r="X36" s="25">
        <v>6.1879</v>
      </c>
      <c r="Y36" s="25">
        <v>5.7337</v>
      </c>
      <c r="Z36" s="25">
        <v>5.1497</v>
      </c>
      <c r="AA36" s="25">
        <v>6.2159</v>
      </c>
      <c r="AB36" s="25">
        <v>7.2822</v>
      </c>
      <c r="AC36" s="25">
        <v>6.7964</v>
      </c>
      <c r="AD36" s="25">
        <v>6.4039</v>
      </c>
      <c r="AE36" s="25">
        <v>5.7654</v>
      </c>
      <c r="AF36" s="25">
        <v>5.518</v>
      </c>
      <c r="AG36" s="25">
        <v>5.385</v>
      </c>
      <c r="AH36" s="25">
        <v>5.4244</v>
      </c>
      <c r="AI36" s="25">
        <v>5.1564</v>
      </c>
      <c r="AJ36" s="25">
        <v>5.137</v>
      </c>
      <c r="AK36" s="25">
        <v>4.6915</v>
      </c>
      <c r="AL36" s="25">
        <v>4.4537</v>
      </c>
      <c r="AM36" s="25">
        <v>4.2614</v>
      </c>
      <c r="AN36" s="25">
        <v>4.8248</v>
      </c>
      <c r="AO36" s="25">
        <v>4.8982</v>
      </c>
      <c r="AP36" s="25">
        <v>4.7154</v>
      </c>
      <c r="AQ36" s="25">
        <v>4.3345</v>
      </c>
      <c r="AR36" s="25">
        <v>4.5616</v>
      </c>
      <c r="AS36" s="25">
        <v>4.0822</v>
      </c>
      <c r="AT36" s="25">
        <v>4.0817</v>
      </c>
      <c r="AU36" s="25">
        <v>4.3225</v>
      </c>
      <c r="AV36" s="25">
        <v>4.2027</v>
      </c>
      <c r="AW36" s="25">
        <v>4.2021</v>
      </c>
      <c r="AX36" s="25">
        <v>4.4442</v>
      </c>
      <c r="AY36" s="25">
        <v>4.6259</v>
      </c>
      <c r="AZ36" s="25">
        <v>4.2039</v>
      </c>
      <c r="BA36" s="25">
        <v>4.4158</v>
      </c>
      <c r="BB36" s="25">
        <v>4.319</v>
      </c>
      <c r="BC36" s="25">
        <v>4.3261</v>
      </c>
      <c r="BD36" s="25">
        <v>4.1743</v>
      </c>
      <c r="BE36" s="25">
        <v>4.2349</v>
      </c>
      <c r="BF36" s="25">
        <v>4.4622</v>
      </c>
      <c r="BG36" s="25">
        <v>4.1025</v>
      </c>
      <c r="BH36" s="25">
        <v>4.3654</v>
      </c>
      <c r="BI36" s="25">
        <v>4.3444</v>
      </c>
      <c r="BJ36" s="25">
        <v>4.4101</v>
      </c>
      <c r="BK36" s="25">
        <v>4.3939</v>
      </c>
      <c r="BL36" s="25"/>
      <c r="BM36" s="25">
        <v>4.644</v>
      </c>
      <c r="BN36" s="25">
        <v>4.9153</v>
      </c>
      <c r="BO36" s="25">
        <v>4.9056</v>
      </c>
      <c r="BP36" s="25">
        <v>4.4895</v>
      </c>
      <c r="BQ36" s="25">
        <v>4.5612</v>
      </c>
      <c r="BR36" s="25">
        <v>4.9252</v>
      </c>
      <c r="BS36" s="25">
        <v>4.9109</v>
      </c>
      <c r="BT36" s="25">
        <v>4.9361</v>
      </c>
      <c r="BU36" s="25">
        <v>4.9242</v>
      </c>
      <c r="BV36" s="25">
        <v>5.0733</v>
      </c>
      <c r="BW36" s="25">
        <v>4.7603</v>
      </c>
      <c r="BX36" s="25">
        <v>5.0157</v>
      </c>
      <c r="BY36" s="25">
        <v>5.4196</v>
      </c>
      <c r="BZ36" s="25">
        <v>5.3926</v>
      </c>
      <c r="CA36" s="25">
        <v>5.4654</v>
      </c>
      <c r="CB36" s="25">
        <v>5.8271</v>
      </c>
      <c r="CC36" s="25">
        <v>5.8162</v>
      </c>
      <c r="CD36" s="25">
        <v>5.851</v>
      </c>
      <c r="CE36" s="25">
        <v>6.083</v>
      </c>
      <c r="CF36" s="25">
        <v>6.3836</v>
      </c>
      <c r="CG36" s="25">
        <v>6.4233</v>
      </c>
      <c r="CH36" s="25">
        <v>6.4531</v>
      </c>
      <c r="CI36" s="25">
        <v>6.161</v>
      </c>
      <c r="CJ36" s="25">
        <v>5.2649</v>
      </c>
      <c r="CK36" s="25">
        <v>5.0236</v>
      </c>
      <c r="CL36" s="25">
        <v>5.2493</v>
      </c>
      <c r="CM36" s="25">
        <v>4.1731</v>
      </c>
      <c r="CN36" s="25">
        <v>4.0238</v>
      </c>
      <c r="CO36" s="25">
        <v>3.6027</v>
      </c>
      <c r="CP36" s="25">
        <v>3.5417</v>
      </c>
      <c r="CQ36" s="25">
        <v>3.2143</v>
      </c>
      <c r="CR36" s="25">
        <v>2.9659</v>
      </c>
      <c r="CS36" s="25">
        <v>2.3904</v>
      </c>
      <c r="CT36" s="25">
        <v>2.4156</v>
      </c>
      <c r="CU36" s="25">
        <v>2.486</v>
      </c>
      <c r="CV36" s="25">
        <v>2.6352</v>
      </c>
      <c r="CW36" s="25">
        <v>2.5196</v>
      </c>
      <c r="CX36" s="25">
        <v>2.7904</v>
      </c>
      <c r="CY36" s="25">
        <v>2.8976</v>
      </c>
      <c r="CZ36" s="25">
        <v>2.8833</v>
      </c>
      <c r="DA36" s="25">
        <v>2.813</v>
      </c>
      <c r="DB36" s="25">
        <v>2.6284</v>
      </c>
      <c r="DC36" s="25">
        <v>2.6491</v>
      </c>
      <c r="DD36" s="25">
        <v>2.6918</v>
      </c>
      <c r="DE36" s="25">
        <v>2.7532</v>
      </c>
      <c r="DF36" s="25">
        <v>2.2237</v>
      </c>
      <c r="DG36" s="25">
        <v>2.3105</v>
      </c>
      <c r="DH36" s="25">
        <v>2.9904</v>
      </c>
      <c r="DI36" s="25">
        <v>3.3563</v>
      </c>
      <c r="DJ36" s="25">
        <v>3.4265</v>
      </c>
      <c r="DK36" s="25">
        <v>3.5959</v>
      </c>
      <c r="DL36" s="25">
        <v>3.4764</v>
      </c>
    </row>
    <row r="37" spans="1:116">
      <c r="A37" s="25" t="s">
        <v>78</v>
      </c>
      <c r="B37" s="25"/>
      <c r="C37" s="25">
        <v>4.96782</v>
      </c>
      <c r="D37" s="25">
        <v>4.5162</v>
      </c>
      <c r="E37" s="25">
        <v>4.6571</v>
      </c>
      <c r="F37" s="25">
        <v>4.7969</v>
      </c>
      <c r="G37" s="25">
        <v>4.6444</v>
      </c>
      <c r="H37" s="25">
        <v>4.8574</v>
      </c>
      <c r="I37" s="25">
        <v>5.0704</v>
      </c>
      <c r="J37" s="25">
        <v>4.7731</v>
      </c>
      <c r="K37" s="25">
        <v>4.737</v>
      </c>
      <c r="L37" s="25">
        <v>5.1029</v>
      </c>
      <c r="M37" s="25">
        <v>5.2399</v>
      </c>
      <c r="N37" s="25">
        <v>5.3763</v>
      </c>
      <c r="O37" s="25">
        <v>5.3964</v>
      </c>
      <c r="P37" s="25">
        <v>5.3793</v>
      </c>
      <c r="Q37" s="25">
        <v>5.2837</v>
      </c>
      <c r="R37" s="25">
        <v>5.3744</v>
      </c>
      <c r="S37" s="25">
        <v>5.8063</v>
      </c>
      <c r="T37" s="25">
        <v>6.0248</v>
      </c>
      <c r="U37" s="25">
        <v>5.958</v>
      </c>
      <c r="V37" s="25">
        <v>6.1989</v>
      </c>
      <c r="W37" s="25">
        <v>5.9919</v>
      </c>
      <c r="X37" s="25">
        <v>5.9942</v>
      </c>
      <c r="Y37" s="25">
        <v>5.1869</v>
      </c>
      <c r="Z37" s="25">
        <v>4.6983</v>
      </c>
      <c r="AA37" s="25">
        <v>5.5967</v>
      </c>
      <c r="AB37" s="25">
        <v>6.4951</v>
      </c>
      <c r="AC37" s="25">
        <v>6.0235</v>
      </c>
      <c r="AD37" s="25">
        <v>5.9873</v>
      </c>
      <c r="AE37" s="25">
        <v>5.5595</v>
      </c>
      <c r="AF37" s="25">
        <v>5.4087</v>
      </c>
      <c r="AG37" s="25">
        <v>5.4802</v>
      </c>
      <c r="AH37" s="25">
        <v>5.7087</v>
      </c>
      <c r="AI37" s="25">
        <v>5.4897</v>
      </c>
      <c r="AJ37" s="25">
        <v>5.3959</v>
      </c>
      <c r="AK37" s="25">
        <v>5.122</v>
      </c>
      <c r="AL37" s="25">
        <v>4.7114</v>
      </c>
      <c r="AM37" s="25">
        <v>4.4588</v>
      </c>
      <c r="AN37" s="25">
        <v>4.6699</v>
      </c>
      <c r="AO37" s="25">
        <v>4.8876</v>
      </c>
      <c r="AP37" s="25">
        <v>4.9073</v>
      </c>
      <c r="AQ37" s="25">
        <v>4.6597</v>
      </c>
      <c r="AR37" s="25">
        <v>4.6924</v>
      </c>
      <c r="AS37" s="25">
        <v>4.3917</v>
      </c>
      <c r="AT37" s="25">
        <v>4.4041</v>
      </c>
      <c r="AU37" s="25">
        <v>4.8</v>
      </c>
      <c r="AV37" s="25">
        <v>4.345</v>
      </c>
      <c r="AW37" s="25">
        <v>4.3097</v>
      </c>
      <c r="AX37" s="25">
        <v>4.454</v>
      </c>
      <c r="AY37" s="25">
        <v>4.8178</v>
      </c>
      <c r="AZ37" s="25">
        <v>4.3678</v>
      </c>
      <c r="BA37" s="25">
        <v>4.4979</v>
      </c>
      <c r="BB37" s="25">
        <v>4.3571</v>
      </c>
      <c r="BC37" s="25">
        <v>4.3833</v>
      </c>
      <c r="BD37" s="25">
        <v>4.2288</v>
      </c>
      <c r="BE37" s="25">
        <v>4.2938</v>
      </c>
      <c r="BF37" s="25">
        <v>4.6854</v>
      </c>
      <c r="BG37" s="25">
        <v>4.3193</v>
      </c>
      <c r="BH37" s="25">
        <v>4.6033</v>
      </c>
      <c r="BI37" s="25">
        <v>4.4817</v>
      </c>
      <c r="BJ37" s="25">
        <v>4.5273</v>
      </c>
      <c r="BK37" s="25">
        <v>4.4441</v>
      </c>
      <c r="BL37" s="25"/>
      <c r="BM37" s="25">
        <v>4.9709</v>
      </c>
      <c r="BN37" s="25">
        <v>5.1545</v>
      </c>
      <c r="BO37" s="25">
        <v>5.2477</v>
      </c>
      <c r="BP37" s="25">
        <v>4.7335</v>
      </c>
      <c r="BQ37" s="25">
        <v>4.8041</v>
      </c>
      <c r="BR37" s="25">
        <v>5.2143</v>
      </c>
      <c r="BS37" s="25">
        <v>5.2916</v>
      </c>
      <c r="BT37" s="25">
        <v>5.2791</v>
      </c>
      <c r="BU37" s="25">
        <v>5.3812</v>
      </c>
      <c r="BV37" s="25">
        <v>5.5776</v>
      </c>
      <c r="BW37" s="25">
        <v>5.304</v>
      </c>
      <c r="BX37" s="25">
        <v>5.6064</v>
      </c>
      <c r="BY37" s="25">
        <v>6.0651</v>
      </c>
      <c r="BZ37" s="25">
        <v>5.9329</v>
      </c>
      <c r="CA37" s="25">
        <v>5.8459</v>
      </c>
      <c r="CB37" s="25">
        <v>6.0742</v>
      </c>
      <c r="CC37" s="25">
        <v>6.2093</v>
      </c>
      <c r="CD37" s="25">
        <v>6.2432</v>
      </c>
      <c r="CE37" s="25">
        <v>6.5293</v>
      </c>
      <c r="CF37" s="25">
        <v>6.7671</v>
      </c>
      <c r="CG37" s="25">
        <v>6.6635</v>
      </c>
      <c r="CH37" s="25">
        <v>6.5134</v>
      </c>
      <c r="CI37" s="25">
        <v>5.7615</v>
      </c>
      <c r="CJ37" s="25">
        <v>4.7624</v>
      </c>
      <c r="CK37" s="25">
        <v>4.3997</v>
      </c>
      <c r="CL37" s="25">
        <v>4.6092</v>
      </c>
      <c r="CM37" s="25">
        <v>3.894</v>
      </c>
      <c r="CN37" s="25">
        <v>3.9368</v>
      </c>
      <c r="CO37" s="25">
        <v>3.8645</v>
      </c>
      <c r="CP37" s="25">
        <v>3.902</v>
      </c>
      <c r="CQ37" s="25">
        <v>3.523</v>
      </c>
      <c r="CR37" s="25">
        <v>3.1801</v>
      </c>
      <c r="CS37" s="25">
        <v>3.0197</v>
      </c>
      <c r="CT37" s="25">
        <v>3.4098</v>
      </c>
      <c r="CU37" s="25">
        <v>3.4774</v>
      </c>
      <c r="CV37" s="25">
        <v>3.456</v>
      </c>
      <c r="CW37" s="25">
        <v>3.1529</v>
      </c>
      <c r="CX37" s="25">
        <v>3.5101</v>
      </c>
      <c r="CY37" s="25">
        <v>3.607</v>
      </c>
      <c r="CZ37" s="25">
        <v>3.7025</v>
      </c>
      <c r="DA37" s="25">
        <v>3.6466</v>
      </c>
      <c r="DB37" s="25">
        <v>3.8168</v>
      </c>
      <c r="DC37" s="25">
        <v>4.0879</v>
      </c>
      <c r="DD37" s="25">
        <v>4.1626</v>
      </c>
      <c r="DE37" s="25">
        <v>4.2754</v>
      </c>
      <c r="DF37" s="25">
        <v>3.4129</v>
      </c>
      <c r="DG37" s="25">
        <v>4.0106</v>
      </c>
      <c r="DH37" s="25">
        <v>4.6597</v>
      </c>
      <c r="DI37" s="25">
        <v>4.5206</v>
      </c>
      <c r="DJ37" s="25">
        <v>4.6191</v>
      </c>
      <c r="DK37" s="25">
        <v>4.633</v>
      </c>
      <c r="DL37" s="25">
        <v>4.5558</v>
      </c>
    </row>
    <row r="38" spans="1:116">
      <c r="A38" s="25" t="s">
        <v>79</v>
      </c>
      <c r="B38" s="25"/>
      <c r="C38" s="25">
        <v>4.77763</v>
      </c>
      <c r="D38" s="25">
        <v>4.3433</v>
      </c>
      <c r="E38" s="25">
        <v>5.4322</v>
      </c>
      <c r="F38" s="25">
        <v>5.5149</v>
      </c>
      <c r="G38" s="25">
        <v>5.3388</v>
      </c>
      <c r="H38" s="25">
        <v>5.4712</v>
      </c>
      <c r="I38" s="25">
        <v>5.6036</v>
      </c>
      <c r="J38" s="25">
        <v>4.7121</v>
      </c>
      <c r="K38" s="25">
        <v>4.2901</v>
      </c>
      <c r="L38" s="25">
        <v>5.2146</v>
      </c>
      <c r="M38" s="25">
        <v>5.1605</v>
      </c>
      <c r="N38" s="25">
        <v>5.1361</v>
      </c>
      <c r="O38" s="25">
        <v>5.2404</v>
      </c>
      <c r="P38" s="25">
        <v>5.0324</v>
      </c>
      <c r="Q38" s="25">
        <v>4.1582</v>
      </c>
      <c r="R38" s="25">
        <v>3.7969</v>
      </c>
      <c r="S38" s="25">
        <v>4.6551</v>
      </c>
      <c r="T38" s="25">
        <v>4.3764</v>
      </c>
      <c r="U38" s="25">
        <v>4.1371</v>
      </c>
      <c r="V38" s="25">
        <v>3.8581</v>
      </c>
      <c r="W38" s="25">
        <v>3.2866</v>
      </c>
      <c r="X38" s="25">
        <v>2.8989</v>
      </c>
      <c r="Y38" s="25">
        <v>2.3419</v>
      </c>
      <c r="Z38" s="25">
        <v>1.9655</v>
      </c>
      <c r="AA38" s="25">
        <v>2.1131</v>
      </c>
      <c r="AB38" s="25">
        <v>2.2607</v>
      </c>
      <c r="AC38" s="25">
        <v>2.0936</v>
      </c>
      <c r="AD38" s="25">
        <v>2.1326</v>
      </c>
      <c r="AE38" s="25">
        <v>2.1201</v>
      </c>
      <c r="AF38" s="25">
        <v>2.1981</v>
      </c>
      <c r="AG38" s="25">
        <v>3.0045</v>
      </c>
      <c r="AH38" s="25">
        <v>3.5126</v>
      </c>
      <c r="AI38" s="25">
        <v>3.8448</v>
      </c>
      <c r="AJ38" s="25">
        <v>4.0712</v>
      </c>
      <c r="AK38" s="25">
        <v>4.1993</v>
      </c>
      <c r="AL38" s="25">
        <v>3.5109</v>
      </c>
      <c r="AM38" s="25">
        <v>3.4678</v>
      </c>
      <c r="AN38" s="25">
        <v>4.7471</v>
      </c>
      <c r="AO38" s="25">
        <v>4.6502</v>
      </c>
      <c r="AP38" s="25">
        <v>4.7558</v>
      </c>
      <c r="AQ38" s="25">
        <v>4.8159</v>
      </c>
      <c r="AR38" s="25">
        <v>5.1162</v>
      </c>
      <c r="AS38" s="25">
        <v>4.4101</v>
      </c>
      <c r="AT38" s="25">
        <v>4.1786</v>
      </c>
      <c r="AU38" s="25">
        <v>5.3089</v>
      </c>
      <c r="AV38" s="25">
        <v>5.3093</v>
      </c>
      <c r="AW38" s="25">
        <v>5.4418</v>
      </c>
      <c r="AX38" s="25">
        <v>5.7106</v>
      </c>
      <c r="AY38" s="25">
        <v>5.8162</v>
      </c>
      <c r="AZ38" s="25">
        <v>4.7368</v>
      </c>
      <c r="BA38" s="25">
        <v>4.5254</v>
      </c>
      <c r="BB38" s="25">
        <v>5.5941</v>
      </c>
      <c r="BC38" s="25">
        <v>5.7125</v>
      </c>
      <c r="BD38" s="25">
        <v>5.6015</v>
      </c>
      <c r="BE38" s="25">
        <v>5.6056</v>
      </c>
      <c r="BF38" s="25">
        <v>5.7972</v>
      </c>
      <c r="BG38" s="25">
        <v>4.8339</v>
      </c>
      <c r="BH38" s="25">
        <v>4.6814</v>
      </c>
      <c r="BI38" s="25">
        <v>5.7063</v>
      </c>
      <c r="BJ38" s="25">
        <v>5.7726</v>
      </c>
      <c r="BK38" s="25">
        <v>5.795</v>
      </c>
      <c r="BL38" s="25"/>
      <c r="BM38" s="25">
        <v>5.295</v>
      </c>
      <c r="BN38" s="25">
        <v>6.5251</v>
      </c>
      <c r="BO38" s="25">
        <v>6.533</v>
      </c>
      <c r="BP38" s="25">
        <v>5.4191</v>
      </c>
      <c r="BQ38" s="25">
        <v>5.1857</v>
      </c>
      <c r="BR38" s="25">
        <v>6.5824</v>
      </c>
      <c r="BS38" s="25">
        <v>6.5479</v>
      </c>
      <c r="BT38" s="25">
        <v>6.5416</v>
      </c>
      <c r="BU38" s="25">
        <v>6.4389</v>
      </c>
      <c r="BV38" s="25">
        <v>6.3999</v>
      </c>
      <c r="BW38" s="25">
        <v>5.3959</v>
      </c>
      <c r="BX38" s="25">
        <v>5.1507</v>
      </c>
      <c r="BY38" s="25">
        <v>6.2374</v>
      </c>
      <c r="BZ38" s="25">
        <v>6.1817</v>
      </c>
      <c r="CA38" s="25">
        <v>6.0216</v>
      </c>
      <c r="CB38" s="25">
        <v>5.8288</v>
      </c>
      <c r="CC38" s="25">
        <v>5.7533</v>
      </c>
      <c r="CD38" s="25">
        <v>4.6191</v>
      </c>
      <c r="CE38" s="25">
        <v>4.8404</v>
      </c>
      <c r="CF38" s="25">
        <v>4.6611</v>
      </c>
      <c r="CG38" s="25">
        <v>4.1854</v>
      </c>
      <c r="CH38" s="25">
        <v>3.5098</v>
      </c>
      <c r="CI38" s="25">
        <v>2.8829</v>
      </c>
      <c r="CJ38" s="25">
        <v>2.2181</v>
      </c>
      <c r="CK38" s="25">
        <v>1.8072</v>
      </c>
      <c r="CL38" s="25">
        <v>1.5682</v>
      </c>
      <c r="CM38" s="25">
        <v>1.45</v>
      </c>
      <c r="CN38" s="25">
        <v>1.357</v>
      </c>
      <c r="CO38" s="25">
        <v>1.3655</v>
      </c>
      <c r="CP38" s="25">
        <v>1.2906</v>
      </c>
      <c r="CQ38" s="25">
        <v>1.3346</v>
      </c>
      <c r="CR38" s="25">
        <v>1.2798</v>
      </c>
      <c r="CS38" s="25">
        <v>1.1882</v>
      </c>
      <c r="CT38" s="25">
        <v>1.3077</v>
      </c>
      <c r="CU38" s="25">
        <v>1.1415</v>
      </c>
      <c r="CV38" s="25">
        <v>1.0191</v>
      </c>
      <c r="CW38" s="25">
        <v>0.8822</v>
      </c>
      <c r="CX38" s="25">
        <v>0.8877</v>
      </c>
      <c r="CY38" s="25">
        <v>0.8271</v>
      </c>
      <c r="CZ38" s="25">
        <v>0.8605</v>
      </c>
      <c r="DA38" s="25">
        <v>1.0941</v>
      </c>
      <c r="DB38" s="25">
        <v>1.0705</v>
      </c>
      <c r="DC38" s="25">
        <v>1.1616</v>
      </c>
      <c r="DD38" s="25">
        <v>1.2643</v>
      </c>
      <c r="DE38" s="25">
        <v>1.4047</v>
      </c>
      <c r="DF38" s="25">
        <v>1.2694</v>
      </c>
      <c r="DG38" s="25">
        <v>1.3317</v>
      </c>
      <c r="DH38" s="25">
        <v>1.9911</v>
      </c>
      <c r="DI38" s="25">
        <v>2.2069</v>
      </c>
      <c r="DJ38" s="25">
        <v>2.3613</v>
      </c>
      <c r="DK38" s="25">
        <v>2.656</v>
      </c>
      <c r="DL38" s="25">
        <v>2.8187</v>
      </c>
    </row>
    <row r="39" spans="1:116">
      <c r="A39" s="25" t="s">
        <v>80</v>
      </c>
      <c r="B39" s="25"/>
      <c r="C39" s="25">
        <v>5.31355</v>
      </c>
      <c r="D39" s="25">
        <v>4.8305</v>
      </c>
      <c r="E39" s="25">
        <v>5.5765</v>
      </c>
      <c r="F39" s="25">
        <v>5.6323</v>
      </c>
      <c r="G39" s="25">
        <v>5.4764</v>
      </c>
      <c r="H39" s="25">
        <v>5.5863</v>
      </c>
      <c r="I39" s="25">
        <v>5.6963</v>
      </c>
      <c r="J39" s="25">
        <v>5.15</v>
      </c>
      <c r="K39" s="25">
        <v>4.7007</v>
      </c>
      <c r="L39" s="25">
        <v>5.2578</v>
      </c>
      <c r="M39" s="25">
        <v>5.2153</v>
      </c>
      <c r="N39" s="25">
        <v>5.1513</v>
      </c>
      <c r="O39" s="25">
        <v>5.2</v>
      </c>
      <c r="P39" s="25">
        <v>4.9686</v>
      </c>
      <c r="Q39" s="25">
        <v>4.2607</v>
      </c>
      <c r="R39" s="25">
        <v>3.8932</v>
      </c>
      <c r="S39" s="25">
        <v>4.3209</v>
      </c>
      <c r="T39" s="25">
        <v>4.0648</v>
      </c>
      <c r="U39" s="25">
        <v>3.8186</v>
      </c>
      <c r="V39" s="25">
        <v>3.4903</v>
      </c>
      <c r="W39" s="25">
        <v>3.0639</v>
      </c>
      <c r="X39" s="25">
        <v>2.8602</v>
      </c>
      <c r="Y39" s="25">
        <v>2.5029</v>
      </c>
      <c r="Z39" s="25">
        <v>2.2249</v>
      </c>
      <c r="AA39" s="25">
        <v>2.344</v>
      </c>
      <c r="AB39" s="25">
        <v>2.4632</v>
      </c>
      <c r="AC39" s="25">
        <v>2.1917</v>
      </c>
      <c r="AD39" s="25">
        <v>2.2289</v>
      </c>
      <c r="AE39" s="25">
        <v>2.2435</v>
      </c>
      <c r="AF39" s="25">
        <v>2.2974</v>
      </c>
      <c r="AG39" s="25">
        <v>2.9266</v>
      </c>
      <c r="AH39" s="25">
        <v>3.4384</v>
      </c>
      <c r="AI39" s="25">
        <v>3.6364</v>
      </c>
      <c r="AJ39" s="25">
        <v>3.9646</v>
      </c>
      <c r="AK39" s="25">
        <v>4.0611</v>
      </c>
      <c r="AL39" s="25">
        <v>3.7218</v>
      </c>
      <c r="AM39" s="25">
        <v>3.6698</v>
      </c>
      <c r="AN39" s="25">
        <v>4.716</v>
      </c>
      <c r="AO39" s="25">
        <v>4.7052</v>
      </c>
      <c r="AP39" s="25">
        <v>4.8048</v>
      </c>
      <c r="AQ39" s="25">
        <v>4.8814</v>
      </c>
      <c r="AR39" s="25">
        <v>5.1525</v>
      </c>
      <c r="AS39" s="25">
        <v>4.7525</v>
      </c>
      <c r="AT39" s="25">
        <v>4.475</v>
      </c>
      <c r="AU39" s="25">
        <v>5.377</v>
      </c>
      <c r="AV39" s="25">
        <v>5.442</v>
      </c>
      <c r="AW39" s="25">
        <v>5.5528</v>
      </c>
      <c r="AX39" s="25">
        <v>5.7939</v>
      </c>
      <c r="AY39" s="25">
        <v>5.888</v>
      </c>
      <c r="AZ39" s="25">
        <v>5.1425</v>
      </c>
      <c r="BA39" s="25">
        <v>4.8702</v>
      </c>
      <c r="BB39" s="25">
        <v>5.7221</v>
      </c>
      <c r="BC39" s="25">
        <v>5.8203</v>
      </c>
      <c r="BD39" s="25">
        <v>5.7435</v>
      </c>
      <c r="BE39" s="25">
        <v>5.8005</v>
      </c>
      <c r="BF39" s="25">
        <v>5.9841</v>
      </c>
      <c r="BG39" s="25">
        <v>5.1678</v>
      </c>
      <c r="BH39" s="25">
        <v>5.0772</v>
      </c>
      <c r="BI39" s="25">
        <v>5.8708</v>
      </c>
      <c r="BJ39" s="25">
        <v>5.9184</v>
      </c>
      <c r="BK39" s="25">
        <v>5.9347</v>
      </c>
      <c r="BL39" s="25"/>
      <c r="BM39" s="25">
        <v>5.5165</v>
      </c>
      <c r="BN39" s="25">
        <v>6.6015</v>
      </c>
      <c r="BO39" s="25">
        <v>6.6136</v>
      </c>
      <c r="BP39" s="25">
        <v>5.8171</v>
      </c>
      <c r="BQ39" s="25">
        <v>5.6378</v>
      </c>
      <c r="BR39" s="25">
        <v>6.6523</v>
      </c>
      <c r="BS39" s="25">
        <v>6.6222</v>
      </c>
      <c r="BT39" s="25">
        <v>6.5338</v>
      </c>
      <c r="BU39" s="25">
        <v>6.4557</v>
      </c>
      <c r="BV39" s="25">
        <v>6.4316</v>
      </c>
      <c r="BW39" s="25">
        <v>5.6104</v>
      </c>
      <c r="BX39" s="25">
        <v>5.3876</v>
      </c>
      <c r="BY39" s="25">
        <v>6.1218</v>
      </c>
      <c r="BZ39" s="25">
        <v>5.9815</v>
      </c>
      <c r="CA39" s="25">
        <v>5.7666</v>
      </c>
      <c r="CB39" s="25">
        <v>5.5098</v>
      </c>
      <c r="CC39" s="25">
        <v>5.3566</v>
      </c>
      <c r="CD39" s="25">
        <v>4.4129</v>
      </c>
      <c r="CE39" s="25">
        <v>4.4474</v>
      </c>
      <c r="CF39" s="25">
        <v>4.1766</v>
      </c>
      <c r="CG39" s="25">
        <v>3.8245</v>
      </c>
      <c r="CH39" s="25">
        <v>3.4771</v>
      </c>
      <c r="CI39" s="25">
        <v>3.0491</v>
      </c>
      <c r="CJ39" s="25">
        <v>2.5593</v>
      </c>
      <c r="CK39" s="25">
        <v>2.2184</v>
      </c>
      <c r="CL39" s="25">
        <v>1.9289</v>
      </c>
      <c r="CM39" s="25">
        <v>1.7341</v>
      </c>
      <c r="CN39" s="25">
        <v>1.6488</v>
      </c>
      <c r="CO39" s="25">
        <v>1.5794</v>
      </c>
      <c r="CP39" s="25">
        <v>1.452</v>
      </c>
      <c r="CQ39" s="25">
        <v>1.4739</v>
      </c>
      <c r="CR39" s="25">
        <v>1.4798</v>
      </c>
      <c r="CS39" s="25">
        <v>1.4079</v>
      </c>
      <c r="CT39" s="25">
        <v>1.4662</v>
      </c>
      <c r="CU39" s="25">
        <v>1.2518</v>
      </c>
      <c r="CV39" s="25">
        <v>1.2168</v>
      </c>
      <c r="CW39" s="25">
        <v>1.0346</v>
      </c>
      <c r="CX39" s="25">
        <v>1.015</v>
      </c>
      <c r="CY39" s="25">
        <v>0.9742</v>
      </c>
      <c r="CZ39" s="25">
        <v>1.0441</v>
      </c>
      <c r="DA39" s="25">
        <v>1.4297</v>
      </c>
      <c r="DB39" s="25">
        <v>1.3456</v>
      </c>
      <c r="DC39" s="25">
        <v>1.5222</v>
      </c>
      <c r="DD39" s="25">
        <v>1.6562</v>
      </c>
      <c r="DE39" s="25">
        <v>1.8192</v>
      </c>
      <c r="DF39" s="25">
        <v>1.6084</v>
      </c>
      <c r="DG39" s="25">
        <v>1.532</v>
      </c>
      <c r="DH39" s="25">
        <v>2.3072</v>
      </c>
      <c r="DI39" s="25">
        <v>2.503</v>
      </c>
      <c r="DJ39" s="25">
        <v>2.7723</v>
      </c>
      <c r="DK39" s="25">
        <v>3.0677</v>
      </c>
      <c r="DL39" s="25">
        <v>3.2712</v>
      </c>
    </row>
    <row r="40" spans="1:116">
      <c r="A40" s="25" t="s">
        <v>81</v>
      </c>
      <c r="B40" s="25"/>
      <c r="C40" s="25">
        <v>4.55664</v>
      </c>
      <c r="D40" s="25">
        <v>4.1424</v>
      </c>
      <c r="E40" s="25">
        <v>4.4534</v>
      </c>
      <c r="F40" s="25">
        <v>4.5322</v>
      </c>
      <c r="G40" s="25">
        <v>4.3777</v>
      </c>
      <c r="H40" s="25">
        <v>4.449</v>
      </c>
      <c r="I40" s="25">
        <v>4.5204</v>
      </c>
      <c r="J40" s="25">
        <v>4.2551</v>
      </c>
      <c r="K40" s="25">
        <v>3.9248</v>
      </c>
      <c r="L40" s="25">
        <v>4.1556</v>
      </c>
      <c r="M40" s="25">
        <v>4.0049</v>
      </c>
      <c r="N40" s="25">
        <v>3.916</v>
      </c>
      <c r="O40" s="25">
        <v>3.7922</v>
      </c>
      <c r="P40" s="25">
        <v>3.5862</v>
      </c>
      <c r="Q40" s="25">
        <v>3.1512</v>
      </c>
      <c r="R40" s="25">
        <v>2.9243</v>
      </c>
      <c r="S40" s="25">
        <v>3.1913</v>
      </c>
      <c r="T40" s="25">
        <v>3.1229</v>
      </c>
      <c r="U40" s="25">
        <v>3.0778</v>
      </c>
      <c r="V40" s="25">
        <v>3.074</v>
      </c>
      <c r="W40" s="25">
        <v>2.8723</v>
      </c>
      <c r="X40" s="25">
        <v>2.8844</v>
      </c>
      <c r="Y40" s="25">
        <v>2.745</v>
      </c>
      <c r="Z40" s="25">
        <v>2.3962</v>
      </c>
      <c r="AA40" s="25">
        <v>2.6094</v>
      </c>
      <c r="AB40" s="25">
        <v>2.8225</v>
      </c>
      <c r="AC40" s="25">
        <v>2.8379</v>
      </c>
      <c r="AD40" s="25">
        <v>2.635</v>
      </c>
      <c r="AE40" s="25">
        <v>2.5895</v>
      </c>
      <c r="AF40" s="25">
        <v>2.6173</v>
      </c>
      <c r="AG40" s="25">
        <v>2.8659</v>
      </c>
      <c r="AH40" s="25">
        <v>3.077</v>
      </c>
      <c r="AI40" s="25">
        <v>3.1254</v>
      </c>
      <c r="AJ40" s="25">
        <v>3.317</v>
      </c>
      <c r="AK40" s="25">
        <v>3.3675</v>
      </c>
      <c r="AL40" s="25">
        <v>3.0155</v>
      </c>
      <c r="AM40" s="25">
        <v>3.0692</v>
      </c>
      <c r="AN40" s="25">
        <v>3.6575</v>
      </c>
      <c r="AO40" s="25">
        <v>3.6452</v>
      </c>
      <c r="AP40" s="25">
        <v>3.7998</v>
      </c>
      <c r="AQ40" s="25">
        <v>3.6986</v>
      </c>
      <c r="AR40" s="25">
        <v>4.1666</v>
      </c>
      <c r="AS40" s="25">
        <v>3.8968</v>
      </c>
      <c r="AT40" s="25">
        <v>3.7917</v>
      </c>
      <c r="AU40" s="25">
        <v>4.245</v>
      </c>
      <c r="AV40" s="25">
        <v>4.301</v>
      </c>
      <c r="AW40" s="25">
        <v>4.3406</v>
      </c>
      <c r="AX40" s="25">
        <v>4.4423</v>
      </c>
      <c r="AY40" s="25">
        <v>4.5624</v>
      </c>
      <c r="AZ40" s="25">
        <v>4.3057</v>
      </c>
      <c r="BA40" s="25">
        <v>4.09</v>
      </c>
      <c r="BB40" s="25">
        <v>4.4979</v>
      </c>
      <c r="BC40" s="25">
        <v>4.4531</v>
      </c>
      <c r="BD40" s="25">
        <v>4.5192</v>
      </c>
      <c r="BE40" s="25">
        <v>4.508</v>
      </c>
      <c r="BF40" s="25">
        <v>4.724</v>
      </c>
      <c r="BG40" s="25">
        <v>4.3367</v>
      </c>
      <c r="BH40" s="25">
        <v>4.3777</v>
      </c>
      <c r="BI40" s="25">
        <v>4.6347</v>
      </c>
      <c r="BJ40" s="25">
        <v>4.6341</v>
      </c>
      <c r="BK40" s="25">
        <v>4.6253</v>
      </c>
      <c r="BL40" s="25"/>
      <c r="BM40" s="25">
        <v>4.9326</v>
      </c>
      <c r="BN40" s="25">
        <v>5.3786</v>
      </c>
      <c r="BO40" s="25">
        <v>5.3901</v>
      </c>
      <c r="BP40" s="25">
        <v>4.9507</v>
      </c>
      <c r="BQ40" s="25">
        <v>4.6812</v>
      </c>
      <c r="BR40" s="25">
        <v>5.3247</v>
      </c>
      <c r="BS40" s="25">
        <v>5.3005</v>
      </c>
      <c r="BT40" s="25">
        <v>5.2491</v>
      </c>
      <c r="BU40" s="25">
        <v>5.125</v>
      </c>
      <c r="BV40" s="25">
        <v>5.1196</v>
      </c>
      <c r="BW40" s="25">
        <v>4.6279</v>
      </c>
      <c r="BX40" s="25">
        <v>4.4512</v>
      </c>
      <c r="BY40" s="25">
        <v>4.6103</v>
      </c>
      <c r="BZ40" s="25">
        <v>4.4009</v>
      </c>
      <c r="CA40" s="25">
        <v>4.0813</v>
      </c>
      <c r="CB40" s="25">
        <v>3.9768</v>
      </c>
      <c r="CC40" s="25">
        <v>3.9268</v>
      </c>
      <c r="CD40" s="25">
        <v>3.5516</v>
      </c>
      <c r="CE40" s="25">
        <v>3.6148</v>
      </c>
      <c r="CF40" s="25">
        <v>3.6722</v>
      </c>
      <c r="CG40" s="25">
        <v>3.5982</v>
      </c>
      <c r="CH40" s="25">
        <v>3.598</v>
      </c>
      <c r="CI40" s="25">
        <v>3.3249</v>
      </c>
      <c r="CJ40" s="25">
        <v>2.7482</v>
      </c>
      <c r="CK40" s="25">
        <v>1.8264</v>
      </c>
      <c r="CL40" s="25">
        <v>1.673</v>
      </c>
      <c r="CM40" s="25">
        <v>1.8711</v>
      </c>
      <c r="CN40" s="25">
        <v>1.5541</v>
      </c>
      <c r="CO40" s="25">
        <v>1.4118</v>
      </c>
      <c r="CP40" s="25">
        <v>1.3071</v>
      </c>
      <c r="CQ40" s="25">
        <v>1.2615</v>
      </c>
      <c r="CR40" s="25">
        <v>1.2026</v>
      </c>
      <c r="CS40" s="25">
        <v>1.0525</v>
      </c>
      <c r="CT40" s="25">
        <v>0.8953</v>
      </c>
      <c r="CU40" s="25">
        <v>0.7642</v>
      </c>
      <c r="CV40" s="25">
        <v>0.7765</v>
      </c>
      <c r="CW40" s="25">
        <v>0.6558</v>
      </c>
      <c r="CX40" s="25">
        <v>0.6946</v>
      </c>
      <c r="CY40" s="25">
        <v>0.667</v>
      </c>
      <c r="CZ40" s="25">
        <v>0.7121</v>
      </c>
      <c r="DA40" s="25">
        <v>0.7663</v>
      </c>
      <c r="DB40" s="25">
        <v>0.7634</v>
      </c>
      <c r="DC40" s="25">
        <v>0.7709</v>
      </c>
      <c r="DD40" s="25">
        <v>0.7871</v>
      </c>
      <c r="DE40" s="25">
        <v>0.8201</v>
      </c>
      <c r="DF40" s="25">
        <v>0.7702</v>
      </c>
      <c r="DG40" s="25">
        <v>0.7898</v>
      </c>
      <c r="DH40" s="25">
        <v>0.9524</v>
      </c>
      <c r="DI40" s="25">
        <v>1.0086</v>
      </c>
      <c r="DJ40" s="25">
        <v>1.1659</v>
      </c>
      <c r="DK40" s="25">
        <v>1.6243</v>
      </c>
      <c r="DL40" s="25">
        <v>1.8656</v>
      </c>
    </row>
    <row r="41" spans="1:116">
      <c r="A41" s="25" t="s">
        <v>82</v>
      </c>
      <c r="B41" s="25"/>
      <c r="C41" s="25">
        <v>5.31795</v>
      </c>
      <c r="D41" s="25">
        <v>4.8345</v>
      </c>
      <c r="E41" s="25">
        <v>5.3329</v>
      </c>
      <c r="F41" s="25">
        <v>5.4232</v>
      </c>
      <c r="G41" s="25">
        <v>5.2369</v>
      </c>
      <c r="H41" s="25">
        <v>5.3241</v>
      </c>
      <c r="I41" s="25">
        <v>5.4114</v>
      </c>
      <c r="J41" s="25">
        <v>5.023</v>
      </c>
      <c r="K41" s="25">
        <v>4.64</v>
      </c>
      <c r="L41" s="25">
        <v>4.9637</v>
      </c>
      <c r="M41" s="25">
        <v>4.9095</v>
      </c>
      <c r="N41" s="25">
        <v>4.8655</v>
      </c>
      <c r="O41" s="25">
        <v>4.8476</v>
      </c>
      <c r="P41" s="25">
        <v>4.6481</v>
      </c>
      <c r="Q41" s="25">
        <v>4.134</v>
      </c>
      <c r="R41" s="25">
        <v>3.7027</v>
      </c>
      <c r="S41" s="25">
        <v>4.0078</v>
      </c>
      <c r="T41" s="25">
        <v>3.8087</v>
      </c>
      <c r="U41" s="25">
        <v>3.6659</v>
      </c>
      <c r="V41" s="25">
        <v>3.4261</v>
      </c>
      <c r="W41" s="25">
        <v>3.0735</v>
      </c>
      <c r="X41" s="25">
        <v>2.9394</v>
      </c>
      <c r="Y41" s="25">
        <v>2.5786</v>
      </c>
      <c r="Z41" s="25">
        <v>2.3988</v>
      </c>
      <c r="AA41" s="25">
        <v>2.4425</v>
      </c>
      <c r="AB41" s="25">
        <v>2.4862</v>
      </c>
      <c r="AC41" s="25">
        <v>2.2346</v>
      </c>
      <c r="AD41" s="25">
        <v>2.325</v>
      </c>
      <c r="AE41" s="25">
        <v>2.3175</v>
      </c>
      <c r="AF41" s="25">
        <v>2.3796</v>
      </c>
      <c r="AG41" s="25">
        <v>2.9521</v>
      </c>
      <c r="AH41" s="25">
        <v>3.3049</v>
      </c>
      <c r="AI41" s="25">
        <v>3.5816</v>
      </c>
      <c r="AJ41" s="25">
        <v>3.8298</v>
      </c>
      <c r="AK41" s="25">
        <v>3.8493</v>
      </c>
      <c r="AL41" s="25">
        <v>3.7587</v>
      </c>
      <c r="AM41" s="25">
        <v>3.7315</v>
      </c>
      <c r="AN41" s="25">
        <v>4.3953</v>
      </c>
      <c r="AO41" s="25">
        <v>4.4955</v>
      </c>
      <c r="AP41" s="25">
        <v>4.5698</v>
      </c>
      <c r="AQ41" s="25">
        <v>4.6525</v>
      </c>
      <c r="AR41" s="25">
        <v>4.865</v>
      </c>
      <c r="AS41" s="25">
        <v>4.6542</v>
      </c>
      <c r="AT41" s="25">
        <v>4.4256</v>
      </c>
      <c r="AU41" s="25">
        <v>5.0956</v>
      </c>
      <c r="AV41" s="25">
        <v>5.1166</v>
      </c>
      <c r="AW41" s="25">
        <v>5.2488</v>
      </c>
      <c r="AX41" s="25">
        <v>5.5013</v>
      </c>
      <c r="AY41" s="25">
        <v>5.5685</v>
      </c>
      <c r="AZ41" s="25">
        <v>5.0144</v>
      </c>
      <c r="BA41" s="25">
        <v>4.8556</v>
      </c>
      <c r="BB41" s="25">
        <v>5.4068</v>
      </c>
      <c r="BC41" s="25">
        <v>5.4915</v>
      </c>
      <c r="BD41" s="25">
        <v>5.4715</v>
      </c>
      <c r="BE41" s="25">
        <v>5.4732</v>
      </c>
      <c r="BF41" s="25">
        <v>5.6276</v>
      </c>
      <c r="BG41" s="25">
        <v>5.1731</v>
      </c>
      <c r="BH41" s="25">
        <v>5.0068</v>
      </c>
      <c r="BI41" s="25">
        <v>5.5507</v>
      </c>
      <c r="BJ41" s="25">
        <v>5.6152</v>
      </c>
      <c r="BK41" s="25">
        <v>5.6272</v>
      </c>
      <c r="BL41" s="25"/>
      <c r="BM41" s="25">
        <v>5.3616</v>
      </c>
      <c r="BN41" s="25">
        <v>6.1302</v>
      </c>
      <c r="BO41" s="25">
        <v>6.1141</v>
      </c>
      <c r="BP41" s="25">
        <v>5.6312</v>
      </c>
      <c r="BQ41" s="25">
        <v>5.431</v>
      </c>
      <c r="BR41" s="25">
        <v>6.1396</v>
      </c>
      <c r="BS41" s="25">
        <v>6.0503</v>
      </c>
      <c r="BT41" s="25">
        <v>6.0005</v>
      </c>
      <c r="BU41" s="25">
        <v>5.9066</v>
      </c>
      <c r="BV41" s="25">
        <v>5.8576</v>
      </c>
      <c r="BW41" s="25">
        <v>5.3388</v>
      </c>
      <c r="BX41" s="25">
        <v>5.0916</v>
      </c>
      <c r="BY41" s="25">
        <v>5.5091</v>
      </c>
      <c r="BZ41" s="25">
        <v>5.3644</v>
      </c>
      <c r="CA41" s="25">
        <v>5.1829</v>
      </c>
      <c r="CB41" s="25">
        <v>4.924</v>
      </c>
      <c r="CC41" s="25">
        <v>4.7765</v>
      </c>
      <c r="CD41" s="25">
        <v>4.1968</v>
      </c>
      <c r="CE41" s="25">
        <v>4.1106</v>
      </c>
      <c r="CF41" s="25">
        <v>3.981</v>
      </c>
      <c r="CG41" s="25">
        <v>3.6811</v>
      </c>
      <c r="CH41" s="25">
        <v>3.3106</v>
      </c>
      <c r="CI41" s="25">
        <v>3.0618</v>
      </c>
      <c r="CJ41" s="25">
        <v>2.6303</v>
      </c>
      <c r="CK41" s="25">
        <v>2.0352</v>
      </c>
      <c r="CL41" s="25">
        <v>1.6686</v>
      </c>
      <c r="CM41" s="25">
        <v>1.5792</v>
      </c>
      <c r="CN41" s="25">
        <v>1.5883</v>
      </c>
      <c r="CO41" s="25">
        <v>1.6142</v>
      </c>
      <c r="CP41" s="25">
        <v>1.5613</v>
      </c>
      <c r="CQ41" s="25">
        <v>1.6356</v>
      </c>
      <c r="CR41" s="25">
        <v>1.6367</v>
      </c>
      <c r="CS41" s="25">
        <v>1.5144</v>
      </c>
      <c r="CT41" s="25">
        <v>1.6324</v>
      </c>
      <c r="CU41" s="25">
        <v>1.5541</v>
      </c>
      <c r="CV41" s="25">
        <v>1.5186</v>
      </c>
      <c r="CW41" s="25">
        <v>1.3236</v>
      </c>
      <c r="CX41" s="25">
        <v>1.3161</v>
      </c>
      <c r="CY41" s="25">
        <v>1.2982</v>
      </c>
      <c r="CZ41" s="25">
        <v>1.3178</v>
      </c>
      <c r="DA41" s="25">
        <v>1.5972</v>
      </c>
      <c r="DB41" s="25">
        <v>1.5345</v>
      </c>
      <c r="DC41" s="25">
        <v>1.7271</v>
      </c>
      <c r="DD41" s="25">
        <v>1.8705</v>
      </c>
      <c r="DE41" s="25">
        <v>1.9881</v>
      </c>
      <c r="DF41" s="25">
        <v>1.799</v>
      </c>
      <c r="DG41" s="25">
        <v>1.7768</v>
      </c>
      <c r="DH41" s="25">
        <v>2.3491</v>
      </c>
      <c r="DI41" s="25">
        <v>2.5339</v>
      </c>
      <c r="DJ41" s="25">
        <v>2.6573</v>
      </c>
      <c r="DK41" s="25">
        <v>2.8648</v>
      </c>
      <c r="DL41" s="25">
        <v>3.0258</v>
      </c>
    </row>
    <row r="42" spans="1:116">
      <c r="A42" s="25" t="s">
        <v>69</v>
      </c>
      <c r="B42" s="25"/>
      <c r="C42" s="25">
        <v>5.12941</v>
      </c>
      <c r="D42" s="25">
        <v>4.6631</v>
      </c>
      <c r="E42" s="25">
        <v>5.2064</v>
      </c>
      <c r="F42" s="25">
        <v>5.2208</v>
      </c>
      <c r="G42" s="25">
        <v>5.0882</v>
      </c>
      <c r="H42" s="25">
        <v>5.1996</v>
      </c>
      <c r="I42" s="25">
        <v>5.311</v>
      </c>
      <c r="J42" s="25">
        <v>4.9135</v>
      </c>
      <c r="K42" s="25">
        <v>4.5177</v>
      </c>
      <c r="L42" s="25">
        <v>4.8972</v>
      </c>
      <c r="M42" s="25">
        <v>4.8537</v>
      </c>
      <c r="N42" s="25">
        <v>4.8858</v>
      </c>
      <c r="O42" s="25">
        <v>4.9292</v>
      </c>
      <c r="P42" s="25">
        <v>4.7096</v>
      </c>
      <c r="Q42" s="25">
        <v>4.1791</v>
      </c>
      <c r="R42" s="25">
        <v>3.8623</v>
      </c>
      <c r="S42" s="25">
        <v>4.2129</v>
      </c>
      <c r="T42" s="25">
        <v>4.0977</v>
      </c>
      <c r="U42" s="25">
        <v>3.9353</v>
      </c>
      <c r="V42" s="25">
        <v>3.7371</v>
      </c>
      <c r="W42" s="25">
        <v>3.5317</v>
      </c>
      <c r="X42" s="25">
        <v>3.4678</v>
      </c>
      <c r="Y42" s="25">
        <v>3.1728</v>
      </c>
      <c r="Z42" s="25">
        <v>2.9509</v>
      </c>
      <c r="AA42" s="25">
        <v>3.2392</v>
      </c>
      <c r="AB42" s="25">
        <v>3.5275</v>
      </c>
      <c r="AC42" s="25">
        <v>3.287</v>
      </c>
      <c r="AD42" s="25">
        <v>3.2406</v>
      </c>
      <c r="AE42" s="25">
        <v>3.1295</v>
      </c>
      <c r="AF42" s="25">
        <v>3.0447</v>
      </c>
      <c r="AG42" s="25">
        <v>3.4274</v>
      </c>
      <c r="AH42" s="25">
        <v>3.699</v>
      </c>
      <c r="AI42" s="25">
        <v>3.7929</v>
      </c>
      <c r="AJ42" s="25">
        <v>4.1265</v>
      </c>
      <c r="AK42" s="25">
        <v>4.0909</v>
      </c>
      <c r="AL42" s="25">
        <v>3.8123</v>
      </c>
      <c r="AM42" s="25">
        <v>3.8003</v>
      </c>
      <c r="AN42" s="25">
        <v>4.5612</v>
      </c>
      <c r="AO42" s="25">
        <v>4.6415</v>
      </c>
      <c r="AP42" s="25">
        <v>4.6437</v>
      </c>
      <c r="AQ42" s="25">
        <v>4.5966</v>
      </c>
      <c r="AR42" s="25">
        <v>4.9055</v>
      </c>
      <c r="AS42" s="25">
        <v>4.6712</v>
      </c>
      <c r="AT42" s="25">
        <v>4.424</v>
      </c>
      <c r="AU42" s="25">
        <v>5.0247</v>
      </c>
      <c r="AV42" s="25">
        <v>5.0809</v>
      </c>
      <c r="AW42" s="25">
        <v>5.1375</v>
      </c>
      <c r="AX42" s="25">
        <v>5.3849</v>
      </c>
      <c r="AY42" s="25">
        <v>5.489</v>
      </c>
      <c r="AZ42" s="25">
        <v>4.9874</v>
      </c>
      <c r="BA42" s="25">
        <v>4.7583</v>
      </c>
      <c r="BB42" s="25">
        <v>5.3091</v>
      </c>
      <c r="BC42" s="25">
        <v>5.3941</v>
      </c>
      <c r="BD42" s="25">
        <v>5.3154</v>
      </c>
      <c r="BE42" s="25">
        <v>5.3421</v>
      </c>
      <c r="BF42" s="25">
        <v>5.5403</v>
      </c>
      <c r="BG42" s="25">
        <v>5.0659</v>
      </c>
      <c r="BH42" s="25">
        <v>4.9561</v>
      </c>
      <c r="BI42" s="25">
        <v>5.4257</v>
      </c>
      <c r="BJ42" s="25">
        <v>5.4627</v>
      </c>
      <c r="BK42" s="25">
        <v>5.4808</v>
      </c>
      <c r="BL42" s="25"/>
      <c r="BM42" s="25">
        <v>5.3989</v>
      </c>
      <c r="BN42" s="25">
        <v>6.0396</v>
      </c>
      <c r="BO42" s="25">
        <v>6.0371</v>
      </c>
      <c r="BP42" s="25">
        <v>5.5163</v>
      </c>
      <c r="BQ42" s="25">
        <v>5.3462</v>
      </c>
      <c r="BR42" s="25">
        <v>6.0782</v>
      </c>
      <c r="BS42" s="25">
        <v>6.0452</v>
      </c>
      <c r="BT42" s="25">
        <v>6.0052</v>
      </c>
      <c r="BU42" s="25">
        <v>5.8989</v>
      </c>
      <c r="BV42" s="25">
        <v>5.8449</v>
      </c>
      <c r="BW42" s="25">
        <v>5.2993</v>
      </c>
      <c r="BX42" s="25">
        <v>5.1894</v>
      </c>
      <c r="BY42" s="25">
        <v>5.643</v>
      </c>
      <c r="BZ42" s="25">
        <v>5.4748</v>
      </c>
      <c r="CA42" s="25">
        <v>5.2264</v>
      </c>
      <c r="CB42" s="25">
        <v>5.0482</v>
      </c>
      <c r="CC42" s="25">
        <v>4.8878</v>
      </c>
      <c r="CD42" s="25">
        <v>4.3874</v>
      </c>
      <c r="CE42" s="25">
        <v>4.3634</v>
      </c>
      <c r="CF42" s="25">
        <v>4.3141</v>
      </c>
      <c r="CG42" s="25">
        <v>4.1941</v>
      </c>
      <c r="CH42" s="25">
        <v>4.0032</v>
      </c>
      <c r="CI42" s="25">
        <v>3.7605</v>
      </c>
      <c r="CJ42" s="25">
        <v>3.3417</v>
      </c>
      <c r="CK42" s="25">
        <v>2.8527</v>
      </c>
      <c r="CL42" s="25">
        <v>2.4855</v>
      </c>
      <c r="CM42" s="25">
        <v>2.0377</v>
      </c>
      <c r="CN42" s="25">
        <v>1.7984</v>
      </c>
      <c r="CO42" s="25">
        <v>1.7055</v>
      </c>
      <c r="CP42" s="25">
        <v>1.5771</v>
      </c>
      <c r="CQ42" s="25">
        <v>1.6312</v>
      </c>
      <c r="CR42" s="25">
        <v>1.6702</v>
      </c>
      <c r="CS42" s="25">
        <v>1.5998</v>
      </c>
      <c r="CT42" s="25">
        <v>1.6477</v>
      </c>
      <c r="CU42" s="25">
        <v>1.5168</v>
      </c>
      <c r="CV42" s="25">
        <v>1.5956</v>
      </c>
      <c r="CW42" s="25">
        <v>1.3315</v>
      </c>
      <c r="CX42" s="25">
        <v>1.365</v>
      </c>
      <c r="CY42" s="25">
        <v>1.3697</v>
      </c>
      <c r="CZ42" s="25">
        <v>1.369</v>
      </c>
      <c r="DA42" s="25">
        <v>1.574</v>
      </c>
      <c r="DB42" s="25">
        <v>1.4562</v>
      </c>
      <c r="DC42" s="25">
        <v>1.5645</v>
      </c>
      <c r="DD42" s="25">
        <v>1.7123</v>
      </c>
      <c r="DE42" s="25">
        <v>1.901</v>
      </c>
      <c r="DF42" s="25">
        <v>1.7844</v>
      </c>
      <c r="DG42" s="25">
        <v>1.8988</v>
      </c>
      <c r="DH42" s="25">
        <v>2.5891</v>
      </c>
      <c r="DI42" s="25">
        <v>2.9224</v>
      </c>
      <c r="DJ42" s="25">
        <v>3.0959</v>
      </c>
      <c r="DK42" s="25">
        <v>3.3656</v>
      </c>
      <c r="DL42" s="25">
        <v>3.5697</v>
      </c>
    </row>
    <row r="43" spans="1:116">
      <c r="A43" s="25" t="s">
        <v>83</v>
      </c>
      <c r="B43" s="25"/>
      <c r="C43" s="25">
        <v>4.93086</v>
      </c>
      <c r="D43" s="25">
        <v>4.4826</v>
      </c>
      <c r="E43" s="25">
        <v>5.232</v>
      </c>
      <c r="F43" s="25">
        <v>5.2579</v>
      </c>
      <c r="G43" s="25">
        <v>5.0785</v>
      </c>
      <c r="H43" s="25">
        <v>5.1929</v>
      </c>
      <c r="I43" s="25">
        <v>5.3073</v>
      </c>
      <c r="J43" s="25">
        <v>4.6174</v>
      </c>
      <c r="K43" s="25">
        <v>4.2739</v>
      </c>
      <c r="L43" s="25">
        <v>4.9027</v>
      </c>
      <c r="M43" s="25">
        <v>4.8514</v>
      </c>
      <c r="N43" s="25">
        <v>4.8707</v>
      </c>
      <c r="O43" s="25">
        <v>4.9557</v>
      </c>
      <c r="P43" s="25">
        <v>4.7914</v>
      </c>
      <c r="Q43" s="25">
        <v>4.0404</v>
      </c>
      <c r="R43" s="25">
        <v>3.8874</v>
      </c>
      <c r="S43" s="25">
        <v>4.4526</v>
      </c>
      <c r="T43" s="25">
        <v>4.3312</v>
      </c>
      <c r="U43" s="25">
        <v>4.2676</v>
      </c>
      <c r="V43" s="25">
        <v>3.9882</v>
      </c>
      <c r="W43" s="25">
        <v>3.8499</v>
      </c>
      <c r="X43" s="25">
        <v>3.6845</v>
      </c>
      <c r="Y43" s="25">
        <v>3.4028</v>
      </c>
      <c r="Z43" s="25">
        <v>3.0807</v>
      </c>
      <c r="AA43" s="25">
        <v>3.4176</v>
      </c>
      <c r="AB43" s="25">
        <v>3.7545</v>
      </c>
      <c r="AC43" s="25">
        <v>3.5234</v>
      </c>
      <c r="AD43" s="25">
        <v>3.4789</v>
      </c>
      <c r="AE43" s="25">
        <v>3.3459</v>
      </c>
      <c r="AF43" s="25">
        <v>3.1805</v>
      </c>
      <c r="AG43" s="25">
        <v>3.6804</v>
      </c>
      <c r="AH43" s="25">
        <v>3.8558</v>
      </c>
      <c r="AI43" s="25">
        <v>3.9823</v>
      </c>
      <c r="AJ43" s="25">
        <v>4.0735</v>
      </c>
      <c r="AK43" s="25">
        <v>3.9237</v>
      </c>
      <c r="AL43" s="25">
        <v>3.4621</v>
      </c>
      <c r="AM43" s="25">
        <v>3.5821</v>
      </c>
      <c r="AN43" s="25">
        <v>4.4464</v>
      </c>
      <c r="AO43" s="25">
        <v>4.4916</v>
      </c>
      <c r="AP43" s="25">
        <v>4.4699</v>
      </c>
      <c r="AQ43" s="25">
        <v>4.5188</v>
      </c>
      <c r="AR43" s="25">
        <v>4.7689</v>
      </c>
      <c r="AS43" s="25">
        <v>4.2966</v>
      </c>
      <c r="AT43" s="25">
        <v>4.1383</v>
      </c>
      <c r="AU43" s="25">
        <v>4.9863</v>
      </c>
      <c r="AV43" s="25">
        <v>5.0924</v>
      </c>
      <c r="AW43" s="25">
        <v>5.176</v>
      </c>
      <c r="AX43" s="25">
        <v>5.4032</v>
      </c>
      <c r="AY43" s="25">
        <v>5.5475</v>
      </c>
      <c r="AZ43" s="25">
        <v>4.5382</v>
      </c>
      <c r="BA43" s="25">
        <v>4.5319</v>
      </c>
      <c r="BB43" s="25">
        <v>5.3592</v>
      </c>
      <c r="BC43" s="25">
        <v>5.4115</v>
      </c>
      <c r="BD43" s="25">
        <v>5.38</v>
      </c>
      <c r="BE43" s="25">
        <v>5.4126</v>
      </c>
      <c r="BF43" s="25">
        <v>5.5928</v>
      </c>
      <c r="BG43" s="25">
        <v>4.5951</v>
      </c>
      <c r="BH43" s="25">
        <v>4.7932</v>
      </c>
      <c r="BI43" s="25">
        <v>5.5547</v>
      </c>
      <c r="BJ43" s="25">
        <v>5.628</v>
      </c>
      <c r="BK43" s="25">
        <v>5.6659</v>
      </c>
      <c r="BL43" s="25"/>
      <c r="BM43" s="25">
        <v>5.3934</v>
      </c>
      <c r="BN43" s="25">
        <v>6.2033</v>
      </c>
      <c r="BO43" s="25">
        <v>6.2207</v>
      </c>
      <c r="BP43" s="25">
        <v>5.2097</v>
      </c>
      <c r="BQ43" s="25">
        <v>5.2036</v>
      </c>
      <c r="BR43" s="25">
        <v>6.1974</v>
      </c>
      <c r="BS43" s="25">
        <v>6.1785</v>
      </c>
      <c r="BT43" s="25">
        <v>6.0329</v>
      </c>
      <c r="BU43" s="25">
        <v>6.0182</v>
      </c>
      <c r="BV43" s="25">
        <v>5.8295</v>
      </c>
      <c r="BW43" s="25">
        <v>4.9764</v>
      </c>
      <c r="BX43" s="25">
        <v>5.0064</v>
      </c>
      <c r="BY43" s="25">
        <v>5.8264</v>
      </c>
      <c r="BZ43" s="25">
        <v>5.665</v>
      </c>
      <c r="CA43" s="25">
        <v>5.5123</v>
      </c>
      <c r="CB43" s="25">
        <v>5.3345</v>
      </c>
      <c r="CC43" s="25">
        <v>5.2665</v>
      </c>
      <c r="CD43" s="25">
        <v>4.4945</v>
      </c>
      <c r="CE43" s="25">
        <v>4.7941</v>
      </c>
      <c r="CF43" s="25">
        <v>4.7973</v>
      </c>
      <c r="CG43" s="25">
        <v>4.6392</v>
      </c>
      <c r="CH43" s="25">
        <v>4.3802</v>
      </c>
      <c r="CI43" s="25">
        <v>4.0471</v>
      </c>
      <c r="CJ43" s="25">
        <v>3.5194</v>
      </c>
      <c r="CK43" s="25">
        <v>2.9437</v>
      </c>
      <c r="CL43" s="25">
        <v>2.6885</v>
      </c>
      <c r="CM43" s="25">
        <v>2.5015</v>
      </c>
      <c r="CN43" s="25">
        <v>2.5269</v>
      </c>
      <c r="CO43" s="25">
        <v>2.3396</v>
      </c>
      <c r="CP43" s="25">
        <v>2.1614</v>
      </c>
      <c r="CQ43" s="25">
        <v>2.3075</v>
      </c>
      <c r="CR43" s="25">
        <v>2.3304</v>
      </c>
      <c r="CS43" s="25">
        <v>2.3031</v>
      </c>
      <c r="CT43" s="25">
        <v>2.6007</v>
      </c>
      <c r="CU43" s="25">
        <v>2.3915</v>
      </c>
      <c r="CV43" s="25">
        <v>2.556</v>
      </c>
      <c r="CW43" s="25">
        <v>2.2994</v>
      </c>
      <c r="CX43" s="25">
        <v>2.2952</v>
      </c>
      <c r="CY43" s="25">
        <v>2.2228</v>
      </c>
      <c r="CZ43" s="25">
        <v>2.2879</v>
      </c>
      <c r="DA43" s="25">
        <v>2.9841</v>
      </c>
      <c r="DB43" s="25">
        <v>2.4074</v>
      </c>
      <c r="DC43" s="25">
        <v>2.5263</v>
      </c>
      <c r="DD43" s="25">
        <v>2.6793</v>
      </c>
      <c r="DE43" s="25">
        <v>2.7765</v>
      </c>
      <c r="DF43" s="25">
        <v>2.3426</v>
      </c>
      <c r="DG43" s="25">
        <v>2.0148</v>
      </c>
      <c r="DH43" s="25">
        <v>3.0802</v>
      </c>
      <c r="DI43" s="25">
        <v>3.2367</v>
      </c>
      <c r="DJ43" s="25">
        <v>3.3704</v>
      </c>
      <c r="DK43" s="25">
        <v>3.5741</v>
      </c>
      <c r="DL43" s="25">
        <v>3.7374</v>
      </c>
    </row>
    <row r="44" spans="1:116">
      <c r="A44" s="25" t="s">
        <v>84</v>
      </c>
      <c r="B44" s="25"/>
      <c r="C44" s="25">
        <v>3.39383</v>
      </c>
      <c r="D44" s="25">
        <v>3.0853</v>
      </c>
      <c r="E44" s="25">
        <v>3.218</v>
      </c>
      <c r="F44" s="25">
        <v>3.2626</v>
      </c>
      <c r="G44" s="25">
        <v>3.1478</v>
      </c>
      <c r="H44" s="25">
        <v>3.245</v>
      </c>
      <c r="I44" s="25">
        <v>3.3423</v>
      </c>
      <c r="J44" s="25">
        <v>3.1687</v>
      </c>
      <c r="K44" s="25">
        <v>2.9693</v>
      </c>
      <c r="L44" s="25">
        <v>3.0523</v>
      </c>
      <c r="M44" s="25">
        <v>2.9866</v>
      </c>
      <c r="N44" s="25">
        <v>2.9488</v>
      </c>
      <c r="O44" s="25">
        <v>2.9532</v>
      </c>
      <c r="P44" s="25">
        <v>2.8276</v>
      </c>
      <c r="Q44" s="25">
        <v>2.5395</v>
      </c>
      <c r="R44" s="25">
        <v>2.3295</v>
      </c>
      <c r="S44" s="25">
        <v>2.412</v>
      </c>
      <c r="T44" s="25">
        <v>2.2863</v>
      </c>
      <c r="U44" s="25">
        <v>2.159</v>
      </c>
      <c r="V44" s="25">
        <v>2.0085</v>
      </c>
      <c r="W44" s="25">
        <v>1.9126</v>
      </c>
      <c r="X44" s="25">
        <v>1.8743</v>
      </c>
      <c r="Y44" s="25">
        <v>1.6682</v>
      </c>
      <c r="Z44" s="25">
        <v>1.5088</v>
      </c>
      <c r="AA44" s="25">
        <v>1.7682</v>
      </c>
      <c r="AB44" s="25">
        <v>2.0277</v>
      </c>
      <c r="AC44" s="25">
        <v>1.8832</v>
      </c>
      <c r="AD44" s="25">
        <v>1.8189</v>
      </c>
      <c r="AE44" s="25">
        <v>1.729</v>
      </c>
      <c r="AF44" s="25">
        <v>1.6562</v>
      </c>
      <c r="AG44" s="25">
        <v>1.8114</v>
      </c>
      <c r="AH44" s="25">
        <v>2.0127</v>
      </c>
      <c r="AI44" s="25">
        <v>2.0028</v>
      </c>
      <c r="AJ44" s="25">
        <v>2.1641</v>
      </c>
      <c r="AK44" s="25">
        <v>2.1828</v>
      </c>
      <c r="AL44" s="25">
        <v>2.0963</v>
      </c>
      <c r="AM44" s="25">
        <v>2.1458</v>
      </c>
      <c r="AN44" s="25">
        <v>2.5932</v>
      </c>
      <c r="AO44" s="25">
        <v>2.6955</v>
      </c>
      <c r="AP44" s="25">
        <v>2.6702</v>
      </c>
      <c r="AQ44" s="25">
        <v>2.646</v>
      </c>
      <c r="AR44" s="25">
        <v>2.9427</v>
      </c>
      <c r="AS44" s="25">
        <v>2.8076</v>
      </c>
      <c r="AT44" s="25">
        <v>2.8016</v>
      </c>
      <c r="AU44" s="25">
        <v>3.0401</v>
      </c>
      <c r="AV44" s="25">
        <v>3.0724</v>
      </c>
      <c r="AW44" s="25">
        <v>3.0984</v>
      </c>
      <c r="AX44" s="25">
        <v>3.285</v>
      </c>
      <c r="AY44" s="25">
        <v>3.3199</v>
      </c>
      <c r="AZ44" s="25">
        <v>3.0964</v>
      </c>
      <c r="BA44" s="25">
        <v>3.0729</v>
      </c>
      <c r="BB44" s="25">
        <v>3.3068</v>
      </c>
      <c r="BC44" s="25">
        <v>3.259</v>
      </c>
      <c r="BD44" s="25">
        <v>3.2912</v>
      </c>
      <c r="BE44" s="25">
        <v>3.3191</v>
      </c>
      <c r="BF44" s="25">
        <v>3.4855</v>
      </c>
      <c r="BG44" s="25">
        <v>3.2357</v>
      </c>
      <c r="BH44" s="25">
        <v>3.2725</v>
      </c>
      <c r="BI44" s="25">
        <v>3.3819</v>
      </c>
      <c r="BJ44" s="25">
        <v>3.3983</v>
      </c>
      <c r="BK44" s="25">
        <v>3.4177</v>
      </c>
      <c r="BL44" s="25"/>
      <c r="BM44" s="25">
        <v>5.3986</v>
      </c>
      <c r="BN44" s="25">
        <v>5.5834</v>
      </c>
      <c r="BO44" s="25">
        <v>5.5772</v>
      </c>
      <c r="BP44" s="25">
        <v>5.1677</v>
      </c>
      <c r="BQ44" s="25">
        <v>5.1278</v>
      </c>
      <c r="BR44" s="25">
        <v>5.5667</v>
      </c>
      <c r="BS44" s="25">
        <v>5.476</v>
      </c>
      <c r="BT44" s="25">
        <v>5.4958</v>
      </c>
      <c r="BU44" s="25">
        <v>5.3675</v>
      </c>
      <c r="BV44" s="25">
        <v>5.3747</v>
      </c>
      <c r="BW44" s="25">
        <v>4.888</v>
      </c>
      <c r="BX44" s="25">
        <v>4.775</v>
      </c>
      <c r="BY44" s="25">
        <v>5.0333</v>
      </c>
      <c r="BZ44" s="25">
        <v>4.8757</v>
      </c>
      <c r="CA44" s="25">
        <v>4.4983</v>
      </c>
      <c r="CB44" s="25">
        <v>4.3633</v>
      </c>
      <c r="CC44" s="25">
        <v>4.1992</v>
      </c>
      <c r="CD44" s="25">
        <v>3.6596</v>
      </c>
      <c r="CE44" s="25">
        <v>3.5652</v>
      </c>
      <c r="CF44" s="25">
        <v>3.474</v>
      </c>
      <c r="CG44" s="25">
        <v>3.3448</v>
      </c>
      <c r="CH44" s="25">
        <v>3.196</v>
      </c>
      <c r="CI44" s="25">
        <v>2.8879</v>
      </c>
      <c r="CJ44" s="25">
        <v>2.4323</v>
      </c>
      <c r="CK44" s="25">
        <v>1.8859</v>
      </c>
      <c r="CL44" s="25">
        <v>1.7691</v>
      </c>
      <c r="CM44" s="25">
        <v>1.4565</v>
      </c>
      <c r="CN44" s="25">
        <v>1.2804</v>
      </c>
      <c r="CO44" s="25">
        <v>1.3067</v>
      </c>
      <c r="CP44" s="25">
        <v>1.197</v>
      </c>
      <c r="CQ44" s="25">
        <v>1.1996</v>
      </c>
      <c r="CR44" s="25">
        <v>1.1634</v>
      </c>
      <c r="CS44" s="25">
        <v>1.0716</v>
      </c>
      <c r="CT44" s="25">
        <v>1.0822</v>
      </c>
      <c r="CU44" s="25">
        <v>0.9452</v>
      </c>
      <c r="CV44" s="25">
        <v>0.9716</v>
      </c>
      <c r="CW44" s="25">
        <v>0.8049</v>
      </c>
      <c r="CX44" s="25">
        <v>0.8412</v>
      </c>
      <c r="CY44" s="25">
        <v>0.7983</v>
      </c>
      <c r="CZ44" s="25">
        <v>0.8093</v>
      </c>
      <c r="DA44" s="25">
        <v>0.9902</v>
      </c>
      <c r="DB44" s="25">
        <v>1.0621</v>
      </c>
      <c r="DC44" s="25">
        <v>1.2025</v>
      </c>
      <c r="DD44" s="25">
        <v>1.2878</v>
      </c>
      <c r="DE44" s="25">
        <v>1.4913</v>
      </c>
      <c r="DF44" s="25">
        <v>1.4094</v>
      </c>
      <c r="DG44" s="25">
        <v>1.426</v>
      </c>
      <c r="DH44" s="25">
        <v>1.9193</v>
      </c>
      <c r="DI44" s="25">
        <v>2.1348</v>
      </c>
      <c r="DJ44" s="25">
        <v>2.2497</v>
      </c>
      <c r="DK44" s="25">
        <v>2.4816</v>
      </c>
      <c r="DL44" s="25">
        <v>2.6707</v>
      </c>
    </row>
    <row r="45" spans="1:116">
      <c r="A45" s="25" t="s">
        <v>85</v>
      </c>
      <c r="B45" s="25"/>
      <c r="C45" s="25">
        <v>4.87949</v>
      </c>
      <c r="D45" s="25">
        <v>4.4359</v>
      </c>
      <c r="E45" s="25">
        <v>4.7824</v>
      </c>
      <c r="F45" s="25">
        <v>4.7935</v>
      </c>
      <c r="G45" s="25">
        <v>4.6611</v>
      </c>
      <c r="H45" s="25">
        <v>4.7933</v>
      </c>
      <c r="I45" s="25">
        <v>4.9255</v>
      </c>
      <c r="J45" s="25">
        <v>4.6366</v>
      </c>
      <c r="K45" s="25">
        <v>4.3052</v>
      </c>
      <c r="L45" s="25">
        <v>4.6115</v>
      </c>
      <c r="M45" s="25">
        <v>4.5652</v>
      </c>
      <c r="N45" s="25">
        <v>4.4854</v>
      </c>
      <c r="O45" s="25">
        <v>4.4282</v>
      </c>
      <c r="P45" s="25">
        <v>4.2478</v>
      </c>
      <c r="Q45" s="25">
        <v>3.7735</v>
      </c>
      <c r="R45" s="25">
        <v>3.527</v>
      </c>
      <c r="S45" s="25">
        <v>3.8223</v>
      </c>
      <c r="T45" s="25">
        <v>3.7104</v>
      </c>
      <c r="U45" s="25">
        <v>3.645</v>
      </c>
      <c r="V45" s="25">
        <v>3.5445</v>
      </c>
      <c r="W45" s="25">
        <v>3.2979</v>
      </c>
      <c r="X45" s="25">
        <v>3.2575</v>
      </c>
      <c r="Y45" s="25">
        <v>3.0439</v>
      </c>
      <c r="Z45" s="25">
        <v>2.7567</v>
      </c>
      <c r="AA45" s="25">
        <v>2.7808</v>
      </c>
      <c r="AB45" s="25">
        <v>2.8048</v>
      </c>
      <c r="AC45" s="25">
        <v>2.9975</v>
      </c>
      <c r="AD45" s="25">
        <v>2.9804</v>
      </c>
      <c r="AE45" s="25">
        <v>2.9083</v>
      </c>
      <c r="AF45" s="25">
        <v>2.9265</v>
      </c>
      <c r="AG45" s="25">
        <v>3.1969</v>
      </c>
      <c r="AH45" s="25">
        <v>3.5051</v>
      </c>
      <c r="AI45" s="25">
        <v>3.6209</v>
      </c>
      <c r="AJ45" s="25">
        <v>3.7977</v>
      </c>
      <c r="AK45" s="25">
        <v>3.7949</v>
      </c>
      <c r="AL45" s="25">
        <v>3.4791</v>
      </c>
      <c r="AM45" s="25">
        <v>3.5587</v>
      </c>
      <c r="AN45" s="25">
        <v>4.1818</v>
      </c>
      <c r="AO45" s="25">
        <v>4.139</v>
      </c>
      <c r="AP45" s="25">
        <v>4.2527</v>
      </c>
      <c r="AQ45" s="25">
        <v>4.1255</v>
      </c>
      <c r="AR45" s="25">
        <v>4.6052</v>
      </c>
      <c r="AS45" s="25">
        <v>4.3014</v>
      </c>
      <c r="AT45" s="25">
        <v>4.1481</v>
      </c>
      <c r="AU45" s="25">
        <v>4.5969</v>
      </c>
      <c r="AV45" s="25">
        <v>4.6416</v>
      </c>
      <c r="AW45" s="25">
        <v>4.6645</v>
      </c>
      <c r="AX45" s="25">
        <v>4.8418</v>
      </c>
      <c r="AY45" s="25">
        <v>5.0223</v>
      </c>
      <c r="AZ45" s="25">
        <v>4.6266</v>
      </c>
      <c r="BA45" s="25">
        <v>4.4291</v>
      </c>
      <c r="BB45" s="25">
        <v>4.8459</v>
      </c>
      <c r="BC45" s="25">
        <v>4.823</v>
      </c>
      <c r="BD45" s="25">
        <v>4.8497</v>
      </c>
      <c r="BE45" s="25">
        <v>4.8578</v>
      </c>
      <c r="BF45" s="25">
        <v>5.1748</v>
      </c>
      <c r="BG45" s="25">
        <v>4.6494</v>
      </c>
      <c r="BH45" s="25">
        <v>4.7147</v>
      </c>
      <c r="BI45" s="25">
        <v>4.9831</v>
      </c>
      <c r="BJ45" s="25">
        <v>4.9997</v>
      </c>
      <c r="BK45" s="25">
        <v>5.0007</v>
      </c>
      <c r="BL45" s="25"/>
      <c r="BM45" s="25">
        <v>5.4304</v>
      </c>
      <c r="BN45" s="25">
        <v>5.9755</v>
      </c>
      <c r="BO45" s="25">
        <v>6.0352</v>
      </c>
      <c r="BP45" s="25">
        <v>5.5344</v>
      </c>
      <c r="BQ45" s="25">
        <v>5.3178</v>
      </c>
      <c r="BR45" s="25">
        <v>5.9661</v>
      </c>
      <c r="BS45" s="25">
        <v>5.944</v>
      </c>
      <c r="BT45" s="25">
        <v>5.9484</v>
      </c>
      <c r="BU45" s="25">
        <v>5.8335</v>
      </c>
      <c r="BV45" s="25">
        <v>5.8571</v>
      </c>
      <c r="BW45" s="25">
        <v>5.3054</v>
      </c>
      <c r="BX45" s="25">
        <v>5.234</v>
      </c>
      <c r="BY45" s="25">
        <v>5.484</v>
      </c>
      <c r="BZ45" s="25">
        <v>5.2939</v>
      </c>
      <c r="CA45" s="25">
        <v>5.0758</v>
      </c>
      <c r="CB45" s="25">
        <v>4.8605</v>
      </c>
      <c r="CC45" s="25">
        <v>4.8987</v>
      </c>
      <c r="CD45" s="25">
        <v>4.4378</v>
      </c>
      <c r="CE45" s="25">
        <v>4.3908</v>
      </c>
      <c r="CF45" s="25">
        <v>4.3764</v>
      </c>
      <c r="CG45" s="25">
        <v>4.2267</v>
      </c>
      <c r="CH45" s="25">
        <v>4.1643</v>
      </c>
      <c r="CI45" s="25">
        <v>3.8898</v>
      </c>
      <c r="CJ45" s="25">
        <v>3.27</v>
      </c>
      <c r="CK45" s="25">
        <v>2.0526</v>
      </c>
      <c r="CL45" s="25">
        <v>1.6219</v>
      </c>
      <c r="CM45" s="25">
        <v>1.8787</v>
      </c>
      <c r="CN45" s="25">
        <v>1.7745</v>
      </c>
      <c r="CO45" s="25">
        <v>1.7012</v>
      </c>
      <c r="CP45" s="25">
        <v>1.6203</v>
      </c>
      <c r="CQ45" s="25">
        <v>1.5696</v>
      </c>
      <c r="CR45" s="25">
        <v>1.5491</v>
      </c>
      <c r="CS45" s="25">
        <v>1.4802</v>
      </c>
      <c r="CT45" s="25">
        <v>1.3335</v>
      </c>
      <c r="CU45" s="25">
        <v>1.0742</v>
      </c>
      <c r="CV45" s="25">
        <v>1.0862</v>
      </c>
      <c r="CW45" s="25">
        <v>0.866</v>
      </c>
      <c r="CX45" s="25">
        <v>0.9412</v>
      </c>
      <c r="CY45" s="25">
        <v>0.8966</v>
      </c>
      <c r="CZ45" s="25">
        <v>0.9502</v>
      </c>
      <c r="DA45" s="25">
        <v>1.078</v>
      </c>
      <c r="DB45" s="25">
        <v>1.05</v>
      </c>
      <c r="DC45" s="25">
        <v>1.1569</v>
      </c>
      <c r="DD45" s="25">
        <v>1.2568</v>
      </c>
      <c r="DE45" s="25">
        <v>1.4668</v>
      </c>
      <c r="DF45" s="25">
        <v>1.4294</v>
      </c>
      <c r="DG45" s="25">
        <v>1.3397</v>
      </c>
      <c r="DH45" s="25">
        <v>1.7487</v>
      </c>
      <c r="DI45" s="25">
        <v>1.933</v>
      </c>
      <c r="DJ45" s="25">
        <v>2.1811</v>
      </c>
      <c r="DK45" s="25">
        <v>2.5269</v>
      </c>
      <c r="DL45" s="25">
        <v>2.8684</v>
      </c>
    </row>
    <row r="46" spans="1:116">
      <c r="A46" s="25" t="s">
        <v>86</v>
      </c>
      <c r="B46" s="25"/>
      <c r="C46" s="25">
        <v>4.16603</v>
      </c>
      <c r="D46" s="25">
        <v>3.7873</v>
      </c>
      <c r="E46" s="25">
        <v>4.1542</v>
      </c>
      <c r="F46" s="25">
        <v>4.2059</v>
      </c>
      <c r="G46" s="25">
        <v>3.9982</v>
      </c>
      <c r="H46" s="25">
        <v>4.209</v>
      </c>
      <c r="I46" s="25">
        <v>4.4197</v>
      </c>
      <c r="J46" s="25">
        <v>3.815</v>
      </c>
      <c r="K46" s="25">
        <v>3.5731</v>
      </c>
      <c r="L46" s="25">
        <v>4.1237</v>
      </c>
      <c r="M46" s="25">
        <v>4.1763</v>
      </c>
      <c r="N46" s="25">
        <v>4.2627</v>
      </c>
      <c r="O46" s="25">
        <v>4.307</v>
      </c>
      <c r="P46" s="25">
        <v>4.2729</v>
      </c>
      <c r="Q46" s="25">
        <v>3.9799</v>
      </c>
      <c r="R46" s="25">
        <v>3.8443</v>
      </c>
      <c r="S46" s="25">
        <v>4.3926</v>
      </c>
      <c r="T46" s="25">
        <v>4.3306</v>
      </c>
      <c r="U46" s="25">
        <v>4.3124</v>
      </c>
      <c r="V46" s="25">
        <v>4.3503</v>
      </c>
      <c r="W46" s="25">
        <v>4.2162</v>
      </c>
      <c r="X46" s="25">
        <v>4.2685</v>
      </c>
      <c r="Y46" s="25">
        <v>3.8555</v>
      </c>
      <c r="Z46" s="25">
        <v>3.319</v>
      </c>
      <c r="AA46" s="25">
        <v>3.9001</v>
      </c>
      <c r="AB46" s="25">
        <v>4.4812</v>
      </c>
      <c r="AC46" s="25">
        <v>4.369</v>
      </c>
      <c r="AD46" s="25">
        <v>4.2437</v>
      </c>
      <c r="AE46" s="25">
        <v>4.0747</v>
      </c>
      <c r="AF46" s="25">
        <v>3.9023</v>
      </c>
      <c r="AG46" s="25">
        <v>4.2017</v>
      </c>
      <c r="AH46" s="25">
        <v>4.33</v>
      </c>
      <c r="AI46" s="25">
        <v>4.1832</v>
      </c>
      <c r="AJ46" s="25">
        <v>4.181</v>
      </c>
      <c r="AK46" s="25">
        <v>4.009</v>
      </c>
      <c r="AL46" s="25">
        <v>3.5674</v>
      </c>
      <c r="AM46" s="25">
        <v>3.423</v>
      </c>
      <c r="AN46" s="25">
        <v>4.1008</v>
      </c>
      <c r="AO46" s="25">
        <v>4.19</v>
      </c>
      <c r="AP46" s="25">
        <v>3.9859</v>
      </c>
      <c r="AQ46" s="25">
        <v>3.8493</v>
      </c>
      <c r="AR46" s="25">
        <v>4.2107</v>
      </c>
      <c r="AS46" s="25">
        <v>3.6808</v>
      </c>
      <c r="AT46" s="25">
        <v>3.5682</v>
      </c>
      <c r="AU46" s="25">
        <v>4.0212</v>
      </c>
      <c r="AV46" s="25">
        <v>3.9963</v>
      </c>
      <c r="AW46" s="25">
        <v>3.982</v>
      </c>
      <c r="AX46" s="25">
        <v>4.2356</v>
      </c>
      <c r="AY46" s="25">
        <v>4.3701</v>
      </c>
      <c r="AZ46" s="25">
        <v>3.8359</v>
      </c>
      <c r="BA46" s="25">
        <v>3.8197</v>
      </c>
      <c r="BB46" s="25">
        <v>4.1503</v>
      </c>
      <c r="BC46" s="25">
        <v>4.1952</v>
      </c>
      <c r="BD46" s="25">
        <v>4.1202</v>
      </c>
      <c r="BE46" s="25">
        <v>4.138</v>
      </c>
      <c r="BF46" s="25">
        <v>4.3938</v>
      </c>
      <c r="BG46" s="25">
        <v>3.9353</v>
      </c>
      <c r="BH46" s="25">
        <v>3.942</v>
      </c>
      <c r="BI46" s="25">
        <v>4.2518</v>
      </c>
      <c r="BJ46" s="25">
        <v>4.3189</v>
      </c>
      <c r="BK46" s="25">
        <v>4.3332</v>
      </c>
      <c r="BL46" s="25"/>
      <c r="BM46" s="25">
        <v>5.4258</v>
      </c>
      <c r="BN46" s="25">
        <v>6.1625</v>
      </c>
      <c r="BO46" s="25">
        <v>6.2328</v>
      </c>
      <c r="BP46" s="25">
        <v>5.4395</v>
      </c>
      <c r="BQ46" s="25">
        <v>5.3625</v>
      </c>
      <c r="BR46" s="25">
        <v>6.1839</v>
      </c>
      <c r="BS46" s="25">
        <v>6.1023</v>
      </c>
      <c r="BT46" s="25">
        <v>6.1368</v>
      </c>
      <c r="BU46" s="25">
        <v>6.0594</v>
      </c>
      <c r="BV46" s="25">
        <v>6.2569</v>
      </c>
      <c r="BW46" s="25">
        <v>5.5669</v>
      </c>
      <c r="BX46" s="25">
        <v>5.5254</v>
      </c>
      <c r="BY46" s="25">
        <v>6.1298</v>
      </c>
      <c r="BZ46" s="25">
        <v>6.1036</v>
      </c>
      <c r="CA46" s="25">
        <v>6.0242</v>
      </c>
      <c r="CB46" s="25">
        <v>6.1115</v>
      </c>
      <c r="CC46" s="25">
        <v>6.0807</v>
      </c>
      <c r="CD46" s="25">
        <v>5.7035</v>
      </c>
      <c r="CE46" s="25">
        <v>5.9406</v>
      </c>
      <c r="CF46" s="25">
        <v>6.0827</v>
      </c>
      <c r="CG46" s="25">
        <v>6.1409</v>
      </c>
      <c r="CH46" s="25">
        <v>6.0228</v>
      </c>
      <c r="CI46" s="25">
        <v>5.5507</v>
      </c>
      <c r="CJ46" s="25">
        <v>4.4675</v>
      </c>
      <c r="CK46" s="25">
        <v>3.6947</v>
      </c>
      <c r="CL46" s="25">
        <v>3.3953</v>
      </c>
      <c r="CM46" s="25">
        <v>2.8977</v>
      </c>
      <c r="CN46" s="25">
        <v>2.6803</v>
      </c>
      <c r="CO46" s="25">
        <v>2.754</v>
      </c>
      <c r="CP46" s="25">
        <v>2.5385</v>
      </c>
      <c r="CQ46" s="25">
        <v>2.4271</v>
      </c>
      <c r="CR46" s="25">
        <v>2.2161</v>
      </c>
      <c r="CS46" s="25">
        <v>2.0841</v>
      </c>
      <c r="CT46" s="25">
        <v>2.216</v>
      </c>
      <c r="CU46" s="25">
        <v>2.1309</v>
      </c>
      <c r="CV46" s="25">
        <v>2.2019</v>
      </c>
      <c r="CW46" s="25">
        <v>1.8597</v>
      </c>
      <c r="CX46" s="25">
        <v>2.0857</v>
      </c>
      <c r="CY46" s="25">
        <v>2.1043</v>
      </c>
      <c r="CZ46" s="25">
        <v>2.2469</v>
      </c>
      <c r="DA46" s="25">
        <v>2.5931</v>
      </c>
      <c r="DB46" s="25">
        <v>2.5208</v>
      </c>
      <c r="DC46" s="25">
        <v>2.6108</v>
      </c>
      <c r="DD46" s="25">
        <v>2.6918</v>
      </c>
      <c r="DE46" s="25">
        <v>2.8825</v>
      </c>
      <c r="DF46" s="25">
        <v>2.6774</v>
      </c>
      <c r="DG46" s="25">
        <v>2.9819</v>
      </c>
      <c r="DH46" s="25">
        <v>3.8074</v>
      </c>
      <c r="DI46" s="25">
        <v>3.9705</v>
      </c>
      <c r="DJ46" s="25">
        <v>4.0586</v>
      </c>
      <c r="DK46" s="25">
        <v>4.4055</v>
      </c>
      <c r="DL46" s="25">
        <v>4.5664</v>
      </c>
    </row>
    <row r="47" spans="1:116">
      <c r="A47" s="25" t="s">
        <v>87</v>
      </c>
      <c r="B47" s="25"/>
      <c r="C47" s="25">
        <v>5.07628</v>
      </c>
      <c r="D47" s="25">
        <v>4.6148</v>
      </c>
      <c r="E47" s="25">
        <v>5.0868</v>
      </c>
      <c r="F47" s="25">
        <v>5.0931</v>
      </c>
      <c r="G47" s="25">
        <v>4.9757</v>
      </c>
      <c r="H47" s="25">
        <v>5.0335</v>
      </c>
      <c r="I47" s="25">
        <v>5.0913</v>
      </c>
      <c r="J47" s="25">
        <v>4.7009</v>
      </c>
      <c r="K47" s="25">
        <v>4.4121</v>
      </c>
      <c r="L47" s="25">
        <v>4.8101</v>
      </c>
      <c r="M47" s="25">
        <v>4.7317</v>
      </c>
      <c r="N47" s="25">
        <v>4.7655</v>
      </c>
      <c r="O47" s="25">
        <v>4.7792</v>
      </c>
      <c r="P47" s="25">
        <v>4.5993</v>
      </c>
      <c r="Q47" s="25">
        <v>4.1172</v>
      </c>
      <c r="R47" s="25">
        <v>3.8893</v>
      </c>
      <c r="S47" s="25">
        <v>4.1673</v>
      </c>
      <c r="T47" s="25">
        <v>4.0401</v>
      </c>
      <c r="U47" s="25">
        <v>3.9461</v>
      </c>
      <c r="V47" s="25">
        <v>3.7541</v>
      </c>
      <c r="W47" s="25">
        <v>3.4791</v>
      </c>
      <c r="X47" s="25">
        <v>3.4023</v>
      </c>
      <c r="Y47" s="25">
        <v>3.0683</v>
      </c>
      <c r="Z47" s="25">
        <v>2.8756</v>
      </c>
      <c r="AA47" s="25">
        <v>3.0388</v>
      </c>
      <c r="AB47" s="25">
        <v>3.2019</v>
      </c>
      <c r="AC47" s="25">
        <v>2.944</v>
      </c>
      <c r="AD47" s="25">
        <v>2.9867</v>
      </c>
      <c r="AE47" s="25">
        <v>2.9228</v>
      </c>
      <c r="AF47" s="25">
        <v>2.9093</v>
      </c>
      <c r="AG47" s="25">
        <v>3.4053</v>
      </c>
      <c r="AH47" s="25">
        <v>3.5734</v>
      </c>
      <c r="AI47" s="25">
        <v>3.7287</v>
      </c>
      <c r="AJ47" s="25">
        <v>3.9017</v>
      </c>
      <c r="AK47" s="25">
        <v>3.8713</v>
      </c>
      <c r="AL47" s="25">
        <v>3.7563</v>
      </c>
      <c r="AM47" s="25">
        <v>3.7759</v>
      </c>
      <c r="AN47" s="25">
        <v>4.3157</v>
      </c>
      <c r="AO47" s="25">
        <v>4.3785</v>
      </c>
      <c r="AP47" s="25">
        <v>4.5445</v>
      </c>
      <c r="AQ47" s="25">
        <v>4.5164</v>
      </c>
      <c r="AR47" s="25">
        <v>4.7927</v>
      </c>
      <c r="AS47" s="25">
        <v>4.5594</v>
      </c>
      <c r="AT47" s="25">
        <v>4.4206</v>
      </c>
      <c r="AU47" s="25">
        <v>5.0106</v>
      </c>
      <c r="AV47" s="25">
        <v>4.9884</v>
      </c>
      <c r="AW47" s="25">
        <v>5.0497</v>
      </c>
      <c r="AX47" s="25">
        <v>5.2832</v>
      </c>
      <c r="AY47" s="25">
        <v>5.4102</v>
      </c>
      <c r="AZ47" s="25">
        <v>4.846</v>
      </c>
      <c r="BA47" s="25">
        <v>4.7837</v>
      </c>
      <c r="BB47" s="25">
        <v>5.2468</v>
      </c>
      <c r="BC47" s="25">
        <v>5.2869</v>
      </c>
      <c r="BD47" s="25">
        <v>5.2756</v>
      </c>
      <c r="BE47" s="25">
        <v>5.2889</v>
      </c>
      <c r="BF47" s="25">
        <v>5.4724</v>
      </c>
      <c r="BG47" s="25">
        <v>5.0267</v>
      </c>
      <c r="BH47" s="25">
        <v>4.9389</v>
      </c>
      <c r="BI47" s="25">
        <v>5.362</v>
      </c>
      <c r="BJ47" s="25">
        <v>5.3803</v>
      </c>
      <c r="BK47" s="25">
        <v>5.4114</v>
      </c>
      <c r="BL47" s="25"/>
      <c r="BM47" s="25">
        <v>5.3434</v>
      </c>
      <c r="BN47" s="25">
        <v>5.9172</v>
      </c>
      <c r="BO47" s="25">
        <v>5.8686</v>
      </c>
      <c r="BP47" s="25">
        <v>5.3739</v>
      </c>
      <c r="BQ47" s="25">
        <v>5.2632</v>
      </c>
      <c r="BR47" s="25">
        <v>5.9371</v>
      </c>
      <c r="BS47" s="25">
        <v>5.8291</v>
      </c>
      <c r="BT47" s="25">
        <v>5.7915</v>
      </c>
      <c r="BU47" s="25">
        <v>5.732</v>
      </c>
      <c r="BV47" s="25">
        <v>5.6618</v>
      </c>
      <c r="BW47" s="25">
        <v>5.2114</v>
      </c>
      <c r="BX47" s="25">
        <v>5.0313</v>
      </c>
      <c r="BY47" s="25">
        <v>5.472</v>
      </c>
      <c r="BZ47" s="25">
        <v>5.3426</v>
      </c>
      <c r="CA47" s="25">
        <v>5.1292</v>
      </c>
      <c r="CB47" s="25">
        <v>4.9546</v>
      </c>
      <c r="CC47" s="25">
        <v>4.8746</v>
      </c>
      <c r="CD47" s="25">
        <v>4.365</v>
      </c>
      <c r="CE47" s="25">
        <v>4.3955</v>
      </c>
      <c r="CF47" s="25">
        <v>4.3493</v>
      </c>
      <c r="CG47" s="25">
        <v>4.0976</v>
      </c>
      <c r="CH47" s="25">
        <v>3.8043</v>
      </c>
      <c r="CI47" s="25">
        <v>3.6634</v>
      </c>
      <c r="CJ47" s="25">
        <v>3.2456</v>
      </c>
      <c r="CK47" s="25">
        <v>2.7449</v>
      </c>
      <c r="CL47" s="25">
        <v>2.407</v>
      </c>
      <c r="CM47" s="25">
        <v>1.9826</v>
      </c>
      <c r="CN47" s="25">
        <v>1.8175</v>
      </c>
      <c r="CO47" s="25">
        <v>1.82</v>
      </c>
      <c r="CP47" s="25">
        <v>1.762</v>
      </c>
      <c r="CQ47" s="25">
        <v>1.7806</v>
      </c>
      <c r="CR47" s="25">
        <v>1.7413</v>
      </c>
      <c r="CS47" s="25">
        <v>1.6387</v>
      </c>
      <c r="CT47" s="25">
        <v>1.6932</v>
      </c>
      <c r="CU47" s="25">
        <v>1.5128</v>
      </c>
      <c r="CV47" s="25">
        <v>1.4335</v>
      </c>
      <c r="CW47" s="25">
        <v>1.2364</v>
      </c>
      <c r="CX47" s="25">
        <v>1.2799</v>
      </c>
      <c r="CY47" s="25">
        <v>1.3085</v>
      </c>
      <c r="CZ47" s="25">
        <v>1.3918</v>
      </c>
      <c r="DA47" s="25">
        <v>1.6584</v>
      </c>
      <c r="DB47" s="25">
        <v>1.671</v>
      </c>
      <c r="DC47" s="25">
        <v>1.9256</v>
      </c>
      <c r="DD47" s="25">
        <v>2.0979</v>
      </c>
      <c r="DE47" s="25">
        <v>2.2809</v>
      </c>
      <c r="DF47" s="25">
        <v>2.0878</v>
      </c>
      <c r="DG47" s="25">
        <v>2.205</v>
      </c>
      <c r="DH47" s="25">
        <v>2.9528</v>
      </c>
      <c r="DI47" s="25">
        <v>3.1765</v>
      </c>
      <c r="DJ47" s="25">
        <v>3.2972</v>
      </c>
      <c r="DK47" s="25">
        <v>3.5299</v>
      </c>
      <c r="DL47" s="25">
        <v>3.632</v>
      </c>
    </row>
    <row r="48" spans="1:116">
      <c r="A48" s="25" t="s">
        <v>88</v>
      </c>
      <c r="B48" s="25"/>
      <c r="C48" s="25">
        <v>4.45973</v>
      </c>
      <c r="D48" s="25">
        <v>4.0543</v>
      </c>
      <c r="E48" s="25">
        <v>4.3393</v>
      </c>
      <c r="F48" s="25">
        <v>4.3743</v>
      </c>
      <c r="G48" s="25">
        <v>4.2054</v>
      </c>
      <c r="H48" s="25">
        <v>4.4279</v>
      </c>
      <c r="I48" s="25">
        <v>4.6504</v>
      </c>
      <c r="J48" s="25">
        <v>4.1902</v>
      </c>
      <c r="K48" s="25">
        <v>3.9746</v>
      </c>
      <c r="L48" s="25">
        <v>4.2732</v>
      </c>
      <c r="M48" s="25">
        <v>4.2877</v>
      </c>
      <c r="N48" s="25">
        <v>4.4819</v>
      </c>
      <c r="O48" s="25">
        <v>4.4291</v>
      </c>
      <c r="P48" s="25">
        <v>4.356</v>
      </c>
      <c r="Q48" s="25">
        <v>3.9344</v>
      </c>
      <c r="R48" s="25">
        <v>3.8187</v>
      </c>
      <c r="S48" s="25">
        <v>4.2858</v>
      </c>
      <c r="T48" s="25">
        <v>4.3258</v>
      </c>
      <c r="U48" s="25">
        <v>4.2212</v>
      </c>
      <c r="V48" s="25">
        <v>4.1736</v>
      </c>
      <c r="W48" s="25">
        <v>4.025</v>
      </c>
      <c r="X48" s="25">
        <v>4.0156</v>
      </c>
      <c r="Y48" s="25">
        <v>3.7238</v>
      </c>
      <c r="Z48" s="25">
        <v>3.4195</v>
      </c>
      <c r="AA48" s="25">
        <v>3.8781</v>
      </c>
      <c r="AB48" s="25">
        <v>4.3366</v>
      </c>
      <c r="AC48" s="25">
        <v>4.4374</v>
      </c>
      <c r="AD48" s="25">
        <v>4.1853</v>
      </c>
      <c r="AE48" s="25">
        <v>3.9488</v>
      </c>
      <c r="AF48" s="25">
        <v>3.8821</v>
      </c>
      <c r="AG48" s="25">
        <v>4.0944</v>
      </c>
      <c r="AH48" s="25">
        <v>4.336</v>
      </c>
      <c r="AI48" s="25">
        <v>4.1546</v>
      </c>
      <c r="AJ48" s="25">
        <v>4.2661</v>
      </c>
      <c r="AK48" s="25">
        <v>4.1298</v>
      </c>
      <c r="AL48" s="25">
        <v>3.4279</v>
      </c>
      <c r="AM48" s="25">
        <v>3.4476</v>
      </c>
      <c r="AN48" s="25">
        <v>4.2293</v>
      </c>
      <c r="AO48" s="25">
        <v>4.3354</v>
      </c>
      <c r="AP48" s="25">
        <v>4.4021</v>
      </c>
      <c r="AQ48" s="25">
        <v>3.8513</v>
      </c>
      <c r="AR48" s="25">
        <v>4.4184</v>
      </c>
      <c r="AS48" s="25">
        <v>3.8234</v>
      </c>
      <c r="AT48" s="25">
        <v>3.7752</v>
      </c>
      <c r="AU48" s="25">
        <v>4.1371</v>
      </c>
      <c r="AV48" s="25">
        <v>4.205</v>
      </c>
      <c r="AW48" s="25">
        <v>4.189</v>
      </c>
      <c r="AX48" s="25">
        <v>4.355</v>
      </c>
      <c r="AY48" s="25">
        <v>4.5934</v>
      </c>
      <c r="AZ48" s="25">
        <v>4.0457</v>
      </c>
      <c r="BA48" s="25">
        <v>4.0881</v>
      </c>
      <c r="BB48" s="25">
        <v>4.3595</v>
      </c>
      <c r="BC48" s="25">
        <v>4.3256</v>
      </c>
      <c r="BD48" s="25">
        <v>4.2923</v>
      </c>
      <c r="BE48" s="25">
        <v>4.3118</v>
      </c>
      <c r="BF48" s="25">
        <v>4.6789</v>
      </c>
      <c r="BG48" s="25">
        <v>4.0798</v>
      </c>
      <c r="BH48" s="25">
        <v>4.3074</v>
      </c>
      <c r="BI48" s="25">
        <v>4.4873</v>
      </c>
      <c r="BJ48" s="25">
        <v>4.5075</v>
      </c>
      <c r="BK48" s="25">
        <v>4.5187</v>
      </c>
      <c r="BL48" s="25"/>
      <c r="BM48" s="25">
        <v>4.6585</v>
      </c>
      <c r="BN48" s="25">
        <v>5.1747</v>
      </c>
      <c r="BO48" s="25">
        <v>5.3136</v>
      </c>
      <c r="BP48" s="25">
        <v>4.7007</v>
      </c>
      <c r="BQ48" s="25">
        <v>4.692</v>
      </c>
      <c r="BR48" s="25">
        <v>5.2068</v>
      </c>
      <c r="BS48" s="25">
        <v>5.1592</v>
      </c>
      <c r="BT48" s="25">
        <v>5.1835</v>
      </c>
      <c r="BU48" s="25">
        <v>5.1208</v>
      </c>
      <c r="BV48" s="25">
        <v>5.3106</v>
      </c>
      <c r="BW48" s="25">
        <v>4.5584</v>
      </c>
      <c r="BX48" s="25">
        <v>4.7567</v>
      </c>
      <c r="BY48" s="25">
        <v>5.1322</v>
      </c>
      <c r="BZ48" s="25">
        <v>5.0267</v>
      </c>
      <c r="CA48" s="25">
        <v>4.7555</v>
      </c>
      <c r="CB48" s="25">
        <v>4.7146</v>
      </c>
      <c r="CC48" s="25">
        <v>4.9198</v>
      </c>
      <c r="CD48" s="25">
        <v>4.5456</v>
      </c>
      <c r="CE48" s="25">
        <v>4.66</v>
      </c>
      <c r="CF48" s="25">
        <v>4.768</v>
      </c>
      <c r="CG48" s="25">
        <v>4.7183</v>
      </c>
      <c r="CH48" s="25">
        <v>4.7053</v>
      </c>
      <c r="CI48" s="25">
        <v>4.4453</v>
      </c>
      <c r="CJ48" s="25">
        <v>3.8596</v>
      </c>
      <c r="CK48" s="25">
        <v>2.5229</v>
      </c>
      <c r="CL48" s="25">
        <v>2.2819</v>
      </c>
      <c r="CM48" s="25">
        <v>2.077</v>
      </c>
      <c r="CN48" s="25">
        <v>1.8458</v>
      </c>
      <c r="CO48" s="25">
        <v>1.9505</v>
      </c>
      <c r="CP48" s="25">
        <v>1.8754</v>
      </c>
      <c r="CQ48" s="25">
        <v>1.7336</v>
      </c>
      <c r="CR48" s="25">
        <v>1.5562</v>
      </c>
      <c r="CS48" s="25">
        <v>1.2338</v>
      </c>
      <c r="CT48" s="25">
        <v>1.1112</v>
      </c>
      <c r="CU48" s="25">
        <v>1.0396</v>
      </c>
      <c r="CV48" s="25">
        <v>1.1583</v>
      </c>
      <c r="CW48" s="25">
        <v>0.9794</v>
      </c>
      <c r="CX48" s="25">
        <v>1.1462</v>
      </c>
      <c r="CY48" s="25">
        <v>1.0934</v>
      </c>
      <c r="CZ48" s="25">
        <v>1.1805</v>
      </c>
      <c r="DA48" s="25">
        <v>1.3471</v>
      </c>
      <c r="DB48" s="25">
        <v>1.3606</v>
      </c>
      <c r="DC48" s="25">
        <v>1.387</v>
      </c>
      <c r="DD48" s="25">
        <v>1.412</v>
      </c>
      <c r="DE48" s="25">
        <v>1.6103</v>
      </c>
      <c r="DF48" s="25">
        <v>1.5673</v>
      </c>
      <c r="DG48" s="25">
        <v>1.7914</v>
      </c>
      <c r="DH48" s="25">
        <v>2.4554</v>
      </c>
      <c r="DI48" s="25">
        <v>2.6711</v>
      </c>
      <c r="DJ48" s="25">
        <v>3.0213</v>
      </c>
      <c r="DK48" s="25">
        <v>3.4071</v>
      </c>
      <c r="DL48" s="25">
        <v>3.6246</v>
      </c>
    </row>
    <row r="49" spans="1:116">
      <c r="A49" s="25" t="s">
        <v>10</v>
      </c>
      <c r="B49" s="25"/>
      <c r="C49" s="25">
        <v>3.69567</v>
      </c>
      <c r="D49" s="25">
        <v>3.3597</v>
      </c>
      <c r="E49" s="25">
        <v>4.3103</v>
      </c>
      <c r="F49" s="25">
        <v>4.4415</v>
      </c>
      <c r="G49" s="25">
        <v>4.2473</v>
      </c>
      <c r="H49" s="25">
        <v>4.3217</v>
      </c>
      <c r="I49" s="25">
        <v>4.3962</v>
      </c>
      <c r="J49" s="25">
        <v>3.7585</v>
      </c>
      <c r="K49" s="25">
        <v>3.3772</v>
      </c>
      <c r="L49" s="25">
        <v>4.0997</v>
      </c>
      <c r="M49" s="25">
        <v>4.0027</v>
      </c>
      <c r="N49" s="25">
        <v>3.9245</v>
      </c>
      <c r="O49" s="25">
        <v>3.9978</v>
      </c>
      <c r="P49" s="25">
        <v>3.8265</v>
      </c>
      <c r="Q49" s="25">
        <v>3.1225</v>
      </c>
      <c r="R49" s="25">
        <v>2.6567</v>
      </c>
      <c r="S49" s="25">
        <v>3.1917</v>
      </c>
      <c r="T49" s="25">
        <v>2.9292</v>
      </c>
      <c r="U49" s="25">
        <v>2.6229</v>
      </c>
      <c r="V49" s="25">
        <v>2.3614</v>
      </c>
      <c r="W49" s="25">
        <v>1.8239</v>
      </c>
      <c r="X49" s="25">
        <v>1.5008</v>
      </c>
      <c r="Y49" s="25">
        <v>1.1956</v>
      </c>
      <c r="Z49" s="25">
        <v>0.9388</v>
      </c>
      <c r="AA49" s="25">
        <v>0.9958</v>
      </c>
      <c r="AB49" s="25">
        <v>0.9803</v>
      </c>
      <c r="AC49" s="25">
        <v>0.9476</v>
      </c>
      <c r="AD49" s="25">
        <v>0.9785</v>
      </c>
      <c r="AE49" s="25">
        <v>1.0765</v>
      </c>
      <c r="AF49" s="25">
        <v>1.2714</v>
      </c>
      <c r="AG49" s="25">
        <v>1.9864</v>
      </c>
      <c r="AH49" s="25">
        <v>2.6087</v>
      </c>
      <c r="AI49" s="25">
        <v>2.9674</v>
      </c>
      <c r="AJ49" s="25">
        <v>3.2454</v>
      </c>
      <c r="AK49" s="25">
        <v>3.3989</v>
      </c>
      <c r="AL49" s="25">
        <v>2.963</v>
      </c>
      <c r="AM49" s="25">
        <v>2.6765</v>
      </c>
      <c r="AN49" s="25">
        <v>3.8193</v>
      </c>
      <c r="AO49" s="25">
        <v>3.7544</v>
      </c>
      <c r="AP49" s="25">
        <v>3.8847</v>
      </c>
      <c r="AQ49" s="25">
        <v>3.9629</v>
      </c>
      <c r="AR49" s="25">
        <v>4.0747</v>
      </c>
      <c r="AS49" s="25">
        <v>3.3982</v>
      </c>
      <c r="AT49" s="25">
        <v>3.0407</v>
      </c>
      <c r="AU49" s="25">
        <v>4.1251</v>
      </c>
      <c r="AV49" s="25">
        <v>4.1572</v>
      </c>
      <c r="AW49" s="25">
        <v>4.383</v>
      </c>
      <c r="AX49" s="25">
        <v>4.5584</v>
      </c>
      <c r="AY49" s="25">
        <v>4.609</v>
      </c>
      <c r="AZ49" s="25">
        <v>3.8718</v>
      </c>
      <c r="BA49" s="25">
        <v>3.3908</v>
      </c>
      <c r="BB49" s="25">
        <v>4.3596</v>
      </c>
      <c r="BC49" s="25">
        <v>4.531</v>
      </c>
      <c r="BD49" s="25">
        <v>4.2811</v>
      </c>
      <c r="BE49" s="25">
        <v>4.2446</v>
      </c>
      <c r="BF49" s="25">
        <v>4.4142</v>
      </c>
      <c r="BG49" s="25">
        <v>3.5629</v>
      </c>
      <c r="BH49" s="25">
        <v>3.2493</v>
      </c>
      <c r="BI49" s="25">
        <v>4.4274</v>
      </c>
      <c r="BJ49" s="25">
        <v>4.5267</v>
      </c>
      <c r="BK49" s="25">
        <v>4.5274</v>
      </c>
      <c r="BL49" s="25"/>
      <c r="BM49" s="25">
        <v>4.1304</v>
      </c>
      <c r="BN49" s="25">
        <v>5.2403</v>
      </c>
      <c r="BO49" s="25">
        <v>5.2409</v>
      </c>
      <c r="BP49" s="25">
        <v>4.4248</v>
      </c>
      <c r="BQ49" s="25">
        <v>3.9613</v>
      </c>
      <c r="BR49" s="25">
        <v>5.225</v>
      </c>
      <c r="BS49" s="25">
        <v>5.2167</v>
      </c>
      <c r="BT49" s="25">
        <v>5.211</v>
      </c>
      <c r="BU49" s="25">
        <v>5.1778</v>
      </c>
      <c r="BV49" s="25">
        <v>5.2437</v>
      </c>
      <c r="BW49" s="25">
        <v>4.4583</v>
      </c>
      <c r="BX49" s="25">
        <v>3.9479</v>
      </c>
      <c r="BY49" s="25">
        <v>4.9722</v>
      </c>
      <c r="BZ49" s="25">
        <v>4.8992</v>
      </c>
      <c r="CA49" s="25">
        <v>4.8697</v>
      </c>
      <c r="CB49" s="25">
        <v>4.7094</v>
      </c>
      <c r="CC49" s="25">
        <v>4.465</v>
      </c>
      <c r="CD49" s="25">
        <v>3.3206</v>
      </c>
      <c r="CE49" s="25">
        <v>3.2696</v>
      </c>
      <c r="CF49" s="25">
        <v>2.9676</v>
      </c>
      <c r="CG49" s="25">
        <v>2.4749</v>
      </c>
      <c r="CH49" s="25">
        <v>1.9892</v>
      </c>
      <c r="CI49" s="25">
        <v>1.5428</v>
      </c>
      <c r="CJ49" s="25">
        <v>1.066</v>
      </c>
      <c r="CK49" s="25">
        <v>0.8243</v>
      </c>
      <c r="CL49" s="25">
        <v>0.7343</v>
      </c>
      <c r="CM49" s="25">
        <v>0.743</v>
      </c>
      <c r="CN49" s="25">
        <v>0.7512</v>
      </c>
      <c r="CO49" s="25">
        <v>0.7781</v>
      </c>
      <c r="CP49" s="25">
        <v>0.7844</v>
      </c>
      <c r="CQ49" s="25">
        <v>0.8315</v>
      </c>
      <c r="CR49" s="25">
        <v>0.8205</v>
      </c>
      <c r="CS49" s="25">
        <v>0.7947</v>
      </c>
      <c r="CT49" s="25">
        <v>0.9471</v>
      </c>
      <c r="CU49" s="25">
        <v>0.8578</v>
      </c>
      <c r="CV49" s="25">
        <v>0.8569</v>
      </c>
      <c r="CW49" s="25">
        <v>0.8678</v>
      </c>
      <c r="CX49" s="25">
        <v>0.878</v>
      </c>
      <c r="CY49" s="25">
        <v>0.7805</v>
      </c>
      <c r="CZ49" s="25">
        <v>0.816</v>
      </c>
      <c r="DA49" s="25">
        <v>1.1951</v>
      </c>
      <c r="DB49" s="25">
        <v>1.0938</v>
      </c>
      <c r="DC49" s="25">
        <v>1.1562</v>
      </c>
      <c r="DD49" s="25">
        <v>1.1245</v>
      </c>
      <c r="DE49" s="25">
        <v>1.1964</v>
      </c>
      <c r="DF49" s="25">
        <v>0.9557</v>
      </c>
      <c r="DG49" s="25">
        <v>0.8624</v>
      </c>
      <c r="DH49" s="25">
        <v>1.5253</v>
      </c>
      <c r="DI49" s="25">
        <v>1.5676</v>
      </c>
      <c r="DJ49" s="25">
        <v>1.6509</v>
      </c>
      <c r="DK49" s="25">
        <v>1.7648</v>
      </c>
      <c r="DL49" s="25">
        <v>1.903</v>
      </c>
    </row>
    <row r="50" spans="1:116">
      <c r="A50" s="25" t="s">
        <v>89</v>
      </c>
      <c r="B50" s="25"/>
      <c r="C50" s="25">
        <v>3.88883</v>
      </c>
      <c r="D50" s="25">
        <v>3.5353</v>
      </c>
      <c r="E50" s="25">
        <v>4.3139</v>
      </c>
      <c r="F50" s="25">
        <v>4.4899</v>
      </c>
      <c r="G50" s="25">
        <v>4.2223</v>
      </c>
      <c r="H50" s="25">
        <v>4.2997</v>
      </c>
      <c r="I50" s="25">
        <v>4.3772</v>
      </c>
      <c r="J50" s="25">
        <v>3.8079</v>
      </c>
      <c r="K50" s="25">
        <v>3.5047</v>
      </c>
      <c r="L50" s="25">
        <v>4.0621</v>
      </c>
      <c r="M50" s="25">
        <v>3.9786</v>
      </c>
      <c r="N50" s="25">
        <v>3.9</v>
      </c>
      <c r="O50" s="25">
        <v>3.9708</v>
      </c>
      <c r="P50" s="25">
        <v>3.8183</v>
      </c>
      <c r="Q50" s="25">
        <v>3.171</v>
      </c>
      <c r="R50" s="25">
        <v>2.8239</v>
      </c>
      <c r="S50" s="25">
        <v>3.3756</v>
      </c>
      <c r="T50" s="25">
        <v>3.1828</v>
      </c>
      <c r="U50" s="25">
        <v>2.9745</v>
      </c>
      <c r="V50" s="25">
        <v>2.8306</v>
      </c>
      <c r="W50" s="25">
        <v>2.3411</v>
      </c>
      <c r="X50" s="25">
        <v>2.0756</v>
      </c>
      <c r="Y50" s="25">
        <v>1.7349</v>
      </c>
      <c r="Z50" s="25">
        <v>1.466</v>
      </c>
      <c r="AA50" s="25">
        <v>1.5546</v>
      </c>
      <c r="AB50" s="25">
        <v>1.6432</v>
      </c>
      <c r="AC50" s="25">
        <v>1.4748</v>
      </c>
      <c r="AD50" s="25">
        <v>1.5104</v>
      </c>
      <c r="AE50" s="25">
        <v>1.5549</v>
      </c>
      <c r="AF50" s="25">
        <v>1.7053</v>
      </c>
      <c r="AG50" s="25">
        <v>2.243</v>
      </c>
      <c r="AH50" s="25">
        <v>2.7817</v>
      </c>
      <c r="AI50" s="25">
        <v>3.0384</v>
      </c>
      <c r="AJ50" s="25">
        <v>3.2508</v>
      </c>
      <c r="AK50" s="25">
        <v>3.3616</v>
      </c>
      <c r="AL50" s="25">
        <v>3.0313</v>
      </c>
      <c r="AM50" s="25">
        <v>2.7999</v>
      </c>
      <c r="AN50" s="25">
        <v>3.6361</v>
      </c>
      <c r="AO50" s="25">
        <v>3.6746</v>
      </c>
      <c r="AP50" s="25">
        <v>3.8288</v>
      </c>
      <c r="AQ50" s="25">
        <v>3.8806</v>
      </c>
      <c r="AR50" s="25">
        <v>4.0491</v>
      </c>
      <c r="AS50" s="25">
        <v>3.3568</v>
      </c>
      <c r="AT50" s="25">
        <v>3.275</v>
      </c>
      <c r="AU50" s="25">
        <v>4.0988</v>
      </c>
      <c r="AV50" s="25">
        <v>4.1288</v>
      </c>
      <c r="AW50" s="25">
        <v>4.345</v>
      </c>
      <c r="AX50" s="25">
        <v>4.4898</v>
      </c>
      <c r="AY50" s="25">
        <v>4.6138</v>
      </c>
      <c r="AZ50" s="25">
        <v>3.9724</v>
      </c>
      <c r="BA50" s="25">
        <v>3.6641</v>
      </c>
      <c r="BB50" s="25">
        <v>4.3777</v>
      </c>
      <c r="BC50" s="25">
        <v>4.4621</v>
      </c>
      <c r="BD50" s="25">
        <v>4.2948</v>
      </c>
      <c r="BE50" s="25">
        <v>4.2366</v>
      </c>
      <c r="BF50" s="25">
        <v>4.4252</v>
      </c>
      <c r="BG50" s="25">
        <v>3.5755</v>
      </c>
      <c r="BH50" s="25">
        <v>3.6326</v>
      </c>
      <c r="BI50" s="25">
        <v>4.4629</v>
      </c>
      <c r="BJ50" s="25">
        <v>4.53</v>
      </c>
      <c r="BK50" s="25">
        <v>4.5066</v>
      </c>
      <c r="BL50" s="25"/>
      <c r="BM50" s="25">
        <v>4.1738</v>
      </c>
      <c r="BN50" s="25">
        <v>4.9706</v>
      </c>
      <c r="BO50" s="25">
        <v>5.0258</v>
      </c>
      <c r="BP50" s="25">
        <v>4.3151</v>
      </c>
      <c r="BQ50" s="25">
        <v>3.9768</v>
      </c>
      <c r="BR50" s="25">
        <v>4.9561</v>
      </c>
      <c r="BS50" s="25">
        <v>4.9647</v>
      </c>
      <c r="BT50" s="25">
        <v>4.9618</v>
      </c>
      <c r="BU50" s="25">
        <v>4.9446</v>
      </c>
      <c r="BV50" s="25">
        <v>4.9848</v>
      </c>
      <c r="BW50" s="25">
        <v>4.252</v>
      </c>
      <c r="BX50" s="25">
        <v>3.8537</v>
      </c>
      <c r="BY50" s="25">
        <v>4.6548</v>
      </c>
      <c r="BZ50" s="25">
        <v>4.5833</v>
      </c>
      <c r="CA50" s="25">
        <v>4.5377</v>
      </c>
      <c r="CB50" s="25">
        <v>4.3989</v>
      </c>
      <c r="CC50" s="25">
        <v>4.1736</v>
      </c>
      <c r="CD50" s="25">
        <v>3.3005</v>
      </c>
      <c r="CE50" s="25">
        <v>3.3742</v>
      </c>
      <c r="CF50" s="25">
        <v>3.2487</v>
      </c>
      <c r="CG50" s="25">
        <v>2.8781</v>
      </c>
      <c r="CH50" s="25">
        <v>2.4538</v>
      </c>
      <c r="CI50" s="25">
        <v>2.0448</v>
      </c>
      <c r="CJ50" s="25">
        <v>1.5617</v>
      </c>
      <c r="CK50" s="25">
        <v>1.1917</v>
      </c>
      <c r="CL50" s="25">
        <v>1.1227</v>
      </c>
      <c r="CM50" s="25">
        <v>0.9627</v>
      </c>
      <c r="CN50" s="25">
        <v>0.947</v>
      </c>
      <c r="CO50" s="25">
        <v>0.9374</v>
      </c>
      <c r="CP50" s="25">
        <v>0.9329</v>
      </c>
      <c r="CQ50" s="25">
        <v>0.9848</v>
      </c>
      <c r="CR50" s="25">
        <v>0.9768</v>
      </c>
      <c r="CS50" s="25">
        <v>0.9485</v>
      </c>
      <c r="CT50" s="25">
        <v>1.0975</v>
      </c>
      <c r="CU50" s="25">
        <v>1.0279</v>
      </c>
      <c r="CV50" s="25">
        <v>1.0336</v>
      </c>
      <c r="CW50" s="25">
        <v>1.0291</v>
      </c>
      <c r="CX50" s="25">
        <v>1.0444</v>
      </c>
      <c r="CY50" s="25">
        <v>0.9549</v>
      </c>
      <c r="CZ50" s="25">
        <v>0.9745</v>
      </c>
      <c r="DA50" s="25">
        <v>1.5597</v>
      </c>
      <c r="DB50" s="25">
        <v>1.4749</v>
      </c>
      <c r="DC50" s="25">
        <v>1.5088</v>
      </c>
      <c r="DD50" s="25">
        <v>1.4838</v>
      </c>
      <c r="DE50" s="25">
        <v>1.5225</v>
      </c>
      <c r="DF50" s="25">
        <v>1.0751</v>
      </c>
      <c r="DG50" s="25">
        <v>1.0676</v>
      </c>
      <c r="DH50" s="25">
        <v>1.8517</v>
      </c>
      <c r="DI50" s="25">
        <v>1.8731</v>
      </c>
      <c r="DJ50" s="25">
        <v>1.9262</v>
      </c>
      <c r="DK50" s="25">
        <v>2.0049</v>
      </c>
      <c r="DL50" s="25">
        <v>2.1024</v>
      </c>
    </row>
    <row r="51" spans="1:116">
      <c r="A51" s="25" t="s">
        <v>90</v>
      </c>
      <c r="B51" s="25"/>
      <c r="C51" s="25">
        <v>4.11851</v>
      </c>
      <c r="D51" s="25">
        <v>3.7441</v>
      </c>
      <c r="E51" s="25">
        <v>4.4336</v>
      </c>
      <c r="F51" s="25">
        <v>4.6095</v>
      </c>
      <c r="G51" s="25">
        <v>4.3573</v>
      </c>
      <c r="H51" s="25">
        <v>4.4368</v>
      </c>
      <c r="I51" s="25">
        <v>4.5163</v>
      </c>
      <c r="J51" s="25">
        <v>4.0278</v>
      </c>
      <c r="K51" s="25">
        <v>3.7244</v>
      </c>
      <c r="L51" s="25">
        <v>4.1733</v>
      </c>
      <c r="M51" s="25">
        <v>4.1022</v>
      </c>
      <c r="N51" s="25">
        <v>4.0712</v>
      </c>
      <c r="O51" s="25">
        <v>4.1718</v>
      </c>
      <c r="P51" s="25">
        <v>3.9965</v>
      </c>
      <c r="Q51" s="25">
        <v>3.4806</v>
      </c>
      <c r="R51" s="25">
        <v>3.1433</v>
      </c>
      <c r="S51" s="25">
        <v>3.6592</v>
      </c>
      <c r="T51" s="25">
        <v>3.5146</v>
      </c>
      <c r="U51" s="25">
        <v>3.3135</v>
      </c>
      <c r="V51" s="25">
        <v>3.1349</v>
      </c>
      <c r="W51" s="25">
        <v>2.5987</v>
      </c>
      <c r="X51" s="25">
        <v>2.3619</v>
      </c>
      <c r="Y51" s="25">
        <v>2.0053</v>
      </c>
      <c r="Z51" s="25">
        <v>1.7419</v>
      </c>
      <c r="AA51" s="25">
        <v>1.85</v>
      </c>
      <c r="AB51" s="25">
        <v>1.9582</v>
      </c>
      <c r="AC51" s="25">
        <v>1.8911</v>
      </c>
      <c r="AD51" s="25">
        <v>1.959</v>
      </c>
      <c r="AE51" s="25">
        <v>2.017</v>
      </c>
      <c r="AF51" s="25">
        <v>2.1684</v>
      </c>
      <c r="AG51" s="25">
        <v>2.7284</v>
      </c>
      <c r="AH51" s="25">
        <v>3.2602</v>
      </c>
      <c r="AI51" s="25">
        <v>3.4524</v>
      </c>
      <c r="AJ51" s="25">
        <v>3.5257</v>
      </c>
      <c r="AK51" s="25">
        <v>3.5933</v>
      </c>
      <c r="AL51" s="25">
        <v>3.3293</v>
      </c>
      <c r="AM51" s="25">
        <v>3.0706</v>
      </c>
      <c r="AN51" s="25">
        <v>3.8294</v>
      </c>
      <c r="AO51" s="25">
        <v>3.7605</v>
      </c>
      <c r="AP51" s="25">
        <v>3.9066</v>
      </c>
      <c r="AQ51" s="25">
        <v>3.9792</v>
      </c>
      <c r="AR51" s="25">
        <v>4.1001</v>
      </c>
      <c r="AS51" s="25">
        <v>3.5584</v>
      </c>
      <c r="AT51" s="25">
        <v>3.3769</v>
      </c>
      <c r="AU51" s="25">
        <v>4.1513</v>
      </c>
      <c r="AV51" s="25">
        <v>4.2037</v>
      </c>
      <c r="AW51" s="25">
        <v>4.4223</v>
      </c>
      <c r="AX51" s="25">
        <v>4.5971</v>
      </c>
      <c r="AY51" s="25">
        <v>4.6729</v>
      </c>
      <c r="AZ51" s="25">
        <v>4.1337</v>
      </c>
      <c r="BA51" s="25">
        <v>3.7363</v>
      </c>
      <c r="BB51" s="25">
        <v>4.4745</v>
      </c>
      <c r="BC51" s="25">
        <v>4.6206</v>
      </c>
      <c r="BD51" s="25">
        <v>4.3911</v>
      </c>
      <c r="BE51" s="25">
        <v>4.3605</v>
      </c>
      <c r="BF51" s="25">
        <v>4.5476</v>
      </c>
      <c r="BG51" s="25">
        <v>3.9148</v>
      </c>
      <c r="BH51" s="25">
        <v>3.7255</v>
      </c>
      <c r="BI51" s="25">
        <v>4.5589</v>
      </c>
      <c r="BJ51" s="25">
        <v>4.6633</v>
      </c>
      <c r="BK51" s="25">
        <v>4.6815</v>
      </c>
      <c r="BL51" s="25"/>
      <c r="BM51" s="25">
        <v>4.5542</v>
      </c>
      <c r="BN51" s="25">
        <v>5.4316</v>
      </c>
      <c r="BO51" s="25">
        <v>5.4913</v>
      </c>
      <c r="BP51" s="25">
        <v>4.8613</v>
      </c>
      <c r="BQ51" s="25">
        <v>4.5109</v>
      </c>
      <c r="BR51" s="25">
        <v>5.3938</v>
      </c>
      <c r="BS51" s="25">
        <v>5.4186</v>
      </c>
      <c r="BT51" s="25">
        <v>5.3931</v>
      </c>
      <c r="BU51" s="25">
        <v>5.3667</v>
      </c>
      <c r="BV51" s="25">
        <v>5.4053</v>
      </c>
      <c r="BW51" s="25">
        <v>4.7433</v>
      </c>
      <c r="BX51" s="25">
        <v>4.2949</v>
      </c>
      <c r="BY51" s="25">
        <v>5.1435</v>
      </c>
      <c r="BZ51" s="25">
        <v>5.1527</v>
      </c>
      <c r="CA51" s="25">
        <v>5.1085</v>
      </c>
      <c r="CB51" s="25">
        <v>4.9556</v>
      </c>
      <c r="CC51" s="25">
        <v>4.7755</v>
      </c>
      <c r="CD51" s="25">
        <v>4.0796</v>
      </c>
      <c r="CE51" s="25">
        <v>4.0035</v>
      </c>
      <c r="CF51" s="25">
        <v>3.7808</v>
      </c>
      <c r="CG51" s="25">
        <v>3.3977</v>
      </c>
      <c r="CH51" s="25">
        <v>2.9768</v>
      </c>
      <c r="CI51" s="25">
        <v>2.5674</v>
      </c>
      <c r="CJ51" s="25">
        <v>1.96</v>
      </c>
      <c r="CK51" s="25">
        <v>1.5454</v>
      </c>
      <c r="CL51" s="25">
        <v>1.369</v>
      </c>
      <c r="CM51" s="25">
        <v>1.2071</v>
      </c>
      <c r="CN51" s="25">
        <v>1.2508</v>
      </c>
      <c r="CO51" s="25">
        <v>1.2447</v>
      </c>
      <c r="CP51" s="25">
        <v>1.242</v>
      </c>
      <c r="CQ51" s="25">
        <v>1.2764</v>
      </c>
      <c r="CR51" s="25">
        <v>1.2456</v>
      </c>
      <c r="CS51" s="25">
        <v>1.2057</v>
      </c>
      <c r="CT51" s="25">
        <v>1.353</v>
      </c>
      <c r="CU51" s="25">
        <v>1.2289</v>
      </c>
      <c r="CV51" s="25">
        <v>1.1973</v>
      </c>
      <c r="CW51" s="25">
        <v>1.1635</v>
      </c>
      <c r="CX51" s="25">
        <v>1.1982</v>
      </c>
      <c r="CY51" s="25">
        <v>1.1365</v>
      </c>
      <c r="CZ51" s="25">
        <v>1.2115</v>
      </c>
      <c r="DA51" s="25">
        <v>1.9704</v>
      </c>
      <c r="DB51" s="25">
        <v>1.9307</v>
      </c>
      <c r="DC51" s="25">
        <v>2.0225</v>
      </c>
      <c r="DD51" s="25">
        <v>1.983</v>
      </c>
      <c r="DE51" s="25">
        <v>2.0999</v>
      </c>
      <c r="DF51" s="25">
        <v>1.6883</v>
      </c>
      <c r="DG51" s="25">
        <v>1.4299</v>
      </c>
      <c r="DH51" s="25">
        <v>2.2698</v>
      </c>
      <c r="DI51" s="25">
        <v>2.3071</v>
      </c>
      <c r="DJ51" s="25">
        <v>2.3732</v>
      </c>
      <c r="DK51" s="25">
        <v>2.4611</v>
      </c>
      <c r="DL51" s="25">
        <v>2.5873</v>
      </c>
    </row>
    <row r="52" spans="1:116">
      <c r="A52" s="25" t="s">
        <v>11</v>
      </c>
      <c r="B52" s="25"/>
      <c r="C52" s="25">
        <v>4.44059</v>
      </c>
      <c r="D52" s="25">
        <v>4.0369</v>
      </c>
      <c r="E52" s="25">
        <v>4.5365</v>
      </c>
      <c r="F52" s="25">
        <v>4.7123</v>
      </c>
      <c r="G52" s="25">
        <v>4.4632</v>
      </c>
      <c r="H52" s="25">
        <v>4.5389</v>
      </c>
      <c r="I52" s="25">
        <v>4.6146</v>
      </c>
      <c r="J52" s="25">
        <v>4.4132</v>
      </c>
      <c r="K52" s="25">
        <v>4.0365</v>
      </c>
      <c r="L52" s="25">
        <v>4.2316</v>
      </c>
      <c r="M52" s="25">
        <v>4.1068</v>
      </c>
      <c r="N52" s="25">
        <v>3.9911</v>
      </c>
      <c r="O52" s="25">
        <v>4.0031</v>
      </c>
      <c r="P52" s="25">
        <v>3.7633</v>
      </c>
      <c r="Q52" s="25">
        <v>3.3446</v>
      </c>
      <c r="R52" s="25">
        <v>2.8883</v>
      </c>
      <c r="S52" s="25">
        <v>3.0766</v>
      </c>
      <c r="T52" s="25">
        <v>2.8424</v>
      </c>
      <c r="U52" s="25">
        <v>2.6182</v>
      </c>
      <c r="V52" s="25">
        <v>2.44</v>
      </c>
      <c r="W52" s="25">
        <v>1.9937</v>
      </c>
      <c r="X52" s="25">
        <v>1.8102</v>
      </c>
      <c r="Y52" s="25">
        <v>1.5802</v>
      </c>
      <c r="Z52" s="25">
        <v>1.3805</v>
      </c>
      <c r="AA52" s="25">
        <v>1.505</v>
      </c>
      <c r="AB52" s="25">
        <v>1.6295</v>
      </c>
      <c r="AC52" s="25">
        <v>1.3845</v>
      </c>
      <c r="AD52" s="25">
        <v>1.391</v>
      </c>
      <c r="AE52" s="25">
        <v>1.4456</v>
      </c>
      <c r="AF52" s="25">
        <v>1.6152</v>
      </c>
      <c r="AG52" s="25">
        <v>1.9914</v>
      </c>
      <c r="AH52" s="25">
        <v>2.5684</v>
      </c>
      <c r="AI52" s="25">
        <v>2.8335</v>
      </c>
      <c r="AJ52" s="25">
        <v>3.2093</v>
      </c>
      <c r="AK52" s="25">
        <v>3.3258</v>
      </c>
      <c r="AL52" s="25">
        <v>3.38</v>
      </c>
      <c r="AM52" s="25">
        <v>3.1254</v>
      </c>
      <c r="AN52" s="25">
        <v>3.7002</v>
      </c>
      <c r="AO52" s="25">
        <v>3.796</v>
      </c>
      <c r="AP52" s="25">
        <v>4.0044</v>
      </c>
      <c r="AQ52" s="25">
        <v>4.05</v>
      </c>
      <c r="AR52" s="25">
        <v>4.2162</v>
      </c>
      <c r="AS52" s="25">
        <v>3.879</v>
      </c>
      <c r="AT52" s="25">
        <v>3.6784</v>
      </c>
      <c r="AU52" s="25">
        <v>4.2484</v>
      </c>
      <c r="AV52" s="25">
        <v>4.2752</v>
      </c>
      <c r="AW52" s="25">
        <v>4.5436</v>
      </c>
      <c r="AX52" s="25">
        <v>4.6842</v>
      </c>
      <c r="AY52" s="25">
        <v>4.7847</v>
      </c>
      <c r="AZ52" s="25">
        <v>4.5502</v>
      </c>
      <c r="BA52" s="25">
        <v>4.1301</v>
      </c>
      <c r="BB52" s="25">
        <v>4.5547</v>
      </c>
      <c r="BC52" s="25">
        <v>4.695</v>
      </c>
      <c r="BD52" s="25">
        <v>4.5309</v>
      </c>
      <c r="BE52" s="25">
        <v>4.4496</v>
      </c>
      <c r="BF52" s="25">
        <v>4.6125</v>
      </c>
      <c r="BG52" s="25">
        <v>4.1807</v>
      </c>
      <c r="BH52" s="25">
        <v>4.0894</v>
      </c>
      <c r="BI52" s="25">
        <v>4.6476</v>
      </c>
      <c r="BJ52" s="25">
        <v>4.7401</v>
      </c>
      <c r="BK52" s="25">
        <v>4.7489</v>
      </c>
      <c r="BL52" s="25"/>
      <c r="BM52" s="25">
        <v>4.5974</v>
      </c>
      <c r="BN52" s="25">
        <v>5.213</v>
      </c>
      <c r="BO52" s="25">
        <v>5.2314</v>
      </c>
      <c r="BP52" s="25">
        <v>4.9468</v>
      </c>
      <c r="BQ52" s="25">
        <v>4.598</v>
      </c>
      <c r="BR52" s="25">
        <v>5.1652</v>
      </c>
      <c r="BS52" s="25">
        <v>5.1664</v>
      </c>
      <c r="BT52" s="25">
        <v>5.1541</v>
      </c>
      <c r="BU52" s="25">
        <v>5.1139</v>
      </c>
      <c r="BV52" s="25">
        <v>5.1327</v>
      </c>
      <c r="BW52" s="25">
        <v>4.6977</v>
      </c>
      <c r="BX52" s="25">
        <v>4.1957</v>
      </c>
      <c r="BY52" s="25">
        <v>4.6673</v>
      </c>
      <c r="BZ52" s="25">
        <v>4.5585</v>
      </c>
      <c r="CA52" s="25">
        <v>4.4541</v>
      </c>
      <c r="CB52" s="25">
        <v>4.2098</v>
      </c>
      <c r="CC52" s="25">
        <v>3.8447</v>
      </c>
      <c r="CD52" s="25">
        <v>3.3129</v>
      </c>
      <c r="CE52" s="25">
        <v>3.0231</v>
      </c>
      <c r="CF52" s="25">
        <v>2.7746</v>
      </c>
      <c r="CG52" s="25">
        <v>2.4654</v>
      </c>
      <c r="CH52" s="25">
        <v>2.1449</v>
      </c>
      <c r="CI52" s="25">
        <v>1.8921</v>
      </c>
      <c r="CJ52" s="25">
        <v>1.5146</v>
      </c>
      <c r="CK52" s="25">
        <v>1.2534</v>
      </c>
      <c r="CL52" s="25">
        <v>1.2663</v>
      </c>
      <c r="CM52" s="25">
        <v>0.9234</v>
      </c>
      <c r="CN52" s="25">
        <v>0.9377</v>
      </c>
      <c r="CO52" s="25">
        <v>0.9472</v>
      </c>
      <c r="CP52" s="25">
        <v>0.9689</v>
      </c>
      <c r="CQ52" s="25">
        <v>1.0069</v>
      </c>
      <c r="CR52" s="25">
        <v>1.0186</v>
      </c>
      <c r="CS52" s="25">
        <v>0.9972</v>
      </c>
      <c r="CT52" s="25">
        <v>1.0546</v>
      </c>
      <c r="CU52" s="25">
        <v>1.0032</v>
      </c>
      <c r="CV52" s="25">
        <v>1.0161</v>
      </c>
      <c r="CW52" s="25">
        <v>1.0216</v>
      </c>
      <c r="CX52" s="25">
        <v>1.0435</v>
      </c>
      <c r="CY52" s="25">
        <v>1.0559</v>
      </c>
      <c r="CZ52" s="25">
        <v>1.0856</v>
      </c>
      <c r="DA52" s="25">
        <v>1.5158</v>
      </c>
      <c r="DB52" s="25">
        <v>1.4655</v>
      </c>
      <c r="DC52" s="25">
        <v>1.5202</v>
      </c>
      <c r="DD52" s="25">
        <v>1.5151</v>
      </c>
      <c r="DE52" s="25">
        <v>1.5426</v>
      </c>
      <c r="DF52" s="25">
        <v>1.2914</v>
      </c>
      <c r="DG52" s="25">
        <v>1.2326</v>
      </c>
      <c r="DH52" s="25">
        <v>1.809</v>
      </c>
      <c r="DI52" s="25">
        <v>1.8883</v>
      </c>
      <c r="DJ52" s="25">
        <v>2.002</v>
      </c>
      <c r="DK52" s="25">
        <v>2.1558</v>
      </c>
      <c r="DL52" s="25">
        <v>2.3097</v>
      </c>
    </row>
    <row r="53" spans="1:116">
      <c r="A53" s="25" t="s">
        <v>91</v>
      </c>
      <c r="B53" s="25"/>
      <c r="C53" s="25">
        <v>3.8599</v>
      </c>
      <c r="D53" s="25">
        <v>3.509</v>
      </c>
      <c r="E53" s="25">
        <v>3.6381</v>
      </c>
      <c r="F53" s="25">
        <v>3.7453</v>
      </c>
      <c r="G53" s="25">
        <v>3.5707</v>
      </c>
      <c r="H53" s="25">
        <v>3.6421</v>
      </c>
      <c r="I53" s="25">
        <v>3.7136</v>
      </c>
      <c r="J53" s="25">
        <v>3.6317</v>
      </c>
      <c r="K53" s="25">
        <v>3.4594</v>
      </c>
      <c r="L53" s="25">
        <v>3.4258</v>
      </c>
      <c r="M53" s="25">
        <v>3.314</v>
      </c>
      <c r="N53" s="25">
        <v>3.2586</v>
      </c>
      <c r="O53" s="25">
        <v>3.3013</v>
      </c>
      <c r="P53" s="25">
        <v>3.1743</v>
      </c>
      <c r="Q53" s="25">
        <v>2.8403</v>
      </c>
      <c r="R53" s="25">
        <v>2.4205</v>
      </c>
      <c r="S53" s="25">
        <v>2.4219</v>
      </c>
      <c r="T53" s="25">
        <v>2.1781</v>
      </c>
      <c r="U53" s="25">
        <v>1.9239</v>
      </c>
      <c r="V53" s="25">
        <v>1.7184</v>
      </c>
      <c r="W53" s="25">
        <v>1.343</v>
      </c>
      <c r="X53" s="25">
        <v>1.1772</v>
      </c>
      <c r="Y53" s="25">
        <v>1.0307</v>
      </c>
      <c r="Z53" s="25">
        <v>0.9143</v>
      </c>
      <c r="AA53" s="25">
        <v>0.9652</v>
      </c>
      <c r="AB53" s="25">
        <v>1.0161</v>
      </c>
      <c r="AC53" s="25">
        <v>0.8953</v>
      </c>
      <c r="AD53" s="25">
        <v>0.907</v>
      </c>
      <c r="AE53" s="25">
        <v>0.975</v>
      </c>
      <c r="AF53" s="25">
        <v>1.1514</v>
      </c>
      <c r="AG53" s="25">
        <v>1.545</v>
      </c>
      <c r="AH53" s="25">
        <v>1.9996</v>
      </c>
      <c r="AI53" s="25">
        <v>2.2865</v>
      </c>
      <c r="AJ53" s="25">
        <v>2.59</v>
      </c>
      <c r="AK53" s="25">
        <v>2.6868</v>
      </c>
      <c r="AL53" s="25">
        <v>2.7391</v>
      </c>
      <c r="AM53" s="25">
        <v>2.6345</v>
      </c>
      <c r="AN53" s="25">
        <v>3.0055</v>
      </c>
      <c r="AO53" s="25">
        <v>3.1604</v>
      </c>
      <c r="AP53" s="25">
        <v>3.1739</v>
      </c>
      <c r="AQ53" s="25">
        <v>3.2421</v>
      </c>
      <c r="AR53" s="25">
        <v>3.3657</v>
      </c>
      <c r="AS53" s="25">
        <v>3.1786</v>
      </c>
      <c r="AT53" s="25">
        <v>3.0777</v>
      </c>
      <c r="AU53" s="25">
        <v>3.4332</v>
      </c>
      <c r="AV53" s="25">
        <v>3.467</v>
      </c>
      <c r="AW53" s="25">
        <v>3.6421</v>
      </c>
      <c r="AX53" s="25">
        <v>3.7583</v>
      </c>
      <c r="AY53" s="25">
        <v>3.8506</v>
      </c>
      <c r="AZ53" s="25">
        <v>3.7411</v>
      </c>
      <c r="BA53" s="25">
        <v>3.5516</v>
      </c>
      <c r="BB53" s="25">
        <v>3.6791</v>
      </c>
      <c r="BC53" s="25">
        <v>3.6919</v>
      </c>
      <c r="BD53" s="25">
        <v>3.5715</v>
      </c>
      <c r="BE53" s="25">
        <v>3.5072</v>
      </c>
      <c r="BF53" s="25">
        <v>3.7805</v>
      </c>
      <c r="BG53" s="25">
        <v>3.4412</v>
      </c>
      <c r="BH53" s="25">
        <v>3.4846</v>
      </c>
      <c r="BI53" s="25">
        <v>3.7553</v>
      </c>
      <c r="BJ53" s="25">
        <v>3.7907</v>
      </c>
      <c r="BK53" s="25">
        <v>3.7913</v>
      </c>
      <c r="BL53" s="25"/>
      <c r="BM53" s="25">
        <v>4.2829</v>
      </c>
      <c r="BN53" s="25">
        <v>4.2404</v>
      </c>
      <c r="BO53" s="25">
        <v>4.2096</v>
      </c>
      <c r="BP53" s="25">
        <v>4.0264</v>
      </c>
      <c r="BQ53" s="25">
        <v>3.8438</v>
      </c>
      <c r="BR53" s="25">
        <v>4.1524</v>
      </c>
      <c r="BS53" s="25">
        <v>4.1319</v>
      </c>
      <c r="BT53" s="25">
        <v>4.134</v>
      </c>
      <c r="BU53" s="25">
        <v>4.12</v>
      </c>
      <c r="BV53" s="25">
        <v>4.2232</v>
      </c>
      <c r="BW53" s="25">
        <v>4.0133</v>
      </c>
      <c r="BX53" s="25">
        <v>3.7131</v>
      </c>
      <c r="BY53" s="25">
        <v>3.8952</v>
      </c>
      <c r="BZ53" s="25">
        <v>3.8134</v>
      </c>
      <c r="CA53" s="25">
        <v>3.797</v>
      </c>
      <c r="CB53" s="25">
        <v>3.5909</v>
      </c>
      <c r="CC53" s="25">
        <v>3.3133</v>
      </c>
      <c r="CD53" s="25">
        <v>2.6869</v>
      </c>
      <c r="CE53" s="25">
        <v>2.2727</v>
      </c>
      <c r="CF53" s="25">
        <v>2.0203</v>
      </c>
      <c r="CG53" s="25">
        <v>1.7152</v>
      </c>
      <c r="CH53" s="25">
        <v>1.4579</v>
      </c>
      <c r="CI53" s="25">
        <v>1.2724</v>
      </c>
      <c r="CJ53" s="25">
        <v>0.9983</v>
      </c>
      <c r="CK53" s="25">
        <v>0.8432</v>
      </c>
      <c r="CL53" s="25">
        <v>0.7949</v>
      </c>
      <c r="CM53" s="25">
        <v>0.7304</v>
      </c>
      <c r="CN53" s="25">
        <v>0.7573</v>
      </c>
      <c r="CO53" s="25">
        <v>0.7703</v>
      </c>
      <c r="CP53" s="25">
        <v>0.7893</v>
      </c>
      <c r="CQ53" s="25">
        <v>0.8025</v>
      </c>
      <c r="CR53" s="25">
        <v>0.8071</v>
      </c>
      <c r="CS53" s="25">
        <v>0.7881</v>
      </c>
      <c r="CT53" s="25">
        <v>0.8609</v>
      </c>
      <c r="CU53" s="25">
        <v>0.8081</v>
      </c>
      <c r="CV53" s="25">
        <v>0.8223</v>
      </c>
      <c r="CW53" s="25">
        <v>0.8302</v>
      </c>
      <c r="CX53" s="25">
        <v>0.8491</v>
      </c>
      <c r="CY53" s="25">
        <v>0.8641</v>
      </c>
      <c r="CZ53" s="25">
        <v>0.9431</v>
      </c>
      <c r="DA53" s="25">
        <v>1.3543</v>
      </c>
      <c r="DB53" s="25">
        <v>1.3157</v>
      </c>
      <c r="DC53" s="25">
        <v>1.3947</v>
      </c>
      <c r="DD53" s="25">
        <v>1.3845</v>
      </c>
      <c r="DE53" s="25">
        <v>1.4216</v>
      </c>
      <c r="DF53" s="25">
        <v>1.2322</v>
      </c>
      <c r="DG53" s="25">
        <v>1.1207</v>
      </c>
      <c r="DH53" s="25">
        <v>1.681</v>
      </c>
      <c r="DI53" s="25">
        <v>1.728</v>
      </c>
      <c r="DJ53" s="25">
        <v>1.7917</v>
      </c>
      <c r="DK53" s="25">
        <v>1.8762</v>
      </c>
      <c r="DL53" s="25">
        <v>1.9624</v>
      </c>
    </row>
    <row r="54" spans="1:116">
      <c r="A54" s="25" t="s">
        <v>92</v>
      </c>
      <c r="B54" s="25"/>
      <c r="C54" s="25">
        <v>4.62187</v>
      </c>
      <c r="D54" s="25">
        <v>4.2017</v>
      </c>
      <c r="E54" s="25">
        <v>4.5395</v>
      </c>
      <c r="F54" s="25">
        <v>4.7215</v>
      </c>
      <c r="G54" s="25">
        <v>4.4657</v>
      </c>
      <c r="H54" s="25">
        <v>4.5414</v>
      </c>
      <c r="I54" s="25">
        <v>4.6171</v>
      </c>
      <c r="J54" s="25">
        <v>4.411</v>
      </c>
      <c r="K54" s="25">
        <v>4.1097</v>
      </c>
      <c r="L54" s="25">
        <v>4.1848</v>
      </c>
      <c r="M54" s="25">
        <v>4.0595</v>
      </c>
      <c r="N54" s="25">
        <v>3.9376</v>
      </c>
      <c r="O54" s="25">
        <v>3.9581</v>
      </c>
      <c r="P54" s="25">
        <v>3.7316</v>
      </c>
      <c r="Q54" s="25">
        <v>3.3085</v>
      </c>
      <c r="R54" s="25">
        <v>2.8432</v>
      </c>
      <c r="S54" s="25">
        <v>2.9625</v>
      </c>
      <c r="T54" s="25">
        <v>2.7204</v>
      </c>
      <c r="U54" s="25">
        <v>2.4699</v>
      </c>
      <c r="V54" s="25">
        <v>2.2661</v>
      </c>
      <c r="W54" s="25">
        <v>1.8273</v>
      </c>
      <c r="X54" s="25">
        <v>1.6614</v>
      </c>
      <c r="Y54" s="25">
        <v>1.4526</v>
      </c>
      <c r="Z54" s="25">
        <v>1.2714</v>
      </c>
      <c r="AA54" s="25">
        <v>1.3414</v>
      </c>
      <c r="AB54" s="25">
        <v>1.4114</v>
      </c>
      <c r="AC54" s="25">
        <v>1.2618</v>
      </c>
      <c r="AD54" s="25">
        <v>1.2553</v>
      </c>
      <c r="AE54" s="25">
        <v>1.3401</v>
      </c>
      <c r="AF54" s="25">
        <v>1.4967</v>
      </c>
      <c r="AG54" s="25">
        <v>1.888</v>
      </c>
      <c r="AH54" s="25">
        <v>2.4005</v>
      </c>
      <c r="AI54" s="25">
        <v>2.6807</v>
      </c>
      <c r="AJ54" s="25">
        <v>3.0644</v>
      </c>
      <c r="AK54" s="25">
        <v>3.1729</v>
      </c>
      <c r="AL54" s="25">
        <v>3.2935</v>
      </c>
      <c r="AM54" s="25">
        <v>3.0939</v>
      </c>
      <c r="AN54" s="25">
        <v>3.5723</v>
      </c>
      <c r="AO54" s="25">
        <v>3.727</v>
      </c>
      <c r="AP54" s="25">
        <v>3.8774</v>
      </c>
      <c r="AQ54" s="25">
        <v>3.9835</v>
      </c>
      <c r="AR54" s="25">
        <v>4.1051</v>
      </c>
      <c r="AS54" s="25">
        <v>3.8794</v>
      </c>
      <c r="AT54" s="25">
        <v>3.685</v>
      </c>
      <c r="AU54" s="25">
        <v>4.16</v>
      </c>
      <c r="AV54" s="25">
        <v>4.2199</v>
      </c>
      <c r="AW54" s="25">
        <v>4.4742</v>
      </c>
      <c r="AX54" s="25">
        <v>4.6405</v>
      </c>
      <c r="AY54" s="25">
        <v>4.6994</v>
      </c>
      <c r="AZ54" s="25">
        <v>4.5317</v>
      </c>
      <c r="BA54" s="25">
        <v>4.1646</v>
      </c>
      <c r="BB54" s="25">
        <v>4.479</v>
      </c>
      <c r="BC54" s="25">
        <v>4.6074</v>
      </c>
      <c r="BD54" s="25">
        <v>4.4533</v>
      </c>
      <c r="BE54" s="25">
        <v>4.3473</v>
      </c>
      <c r="BF54" s="25">
        <v>4.6124</v>
      </c>
      <c r="BG54" s="25">
        <v>4.2644</v>
      </c>
      <c r="BH54" s="25">
        <v>4.0985</v>
      </c>
      <c r="BI54" s="25">
        <v>4.5883</v>
      </c>
      <c r="BJ54" s="25">
        <v>4.6809</v>
      </c>
      <c r="BK54" s="25">
        <v>4.6721</v>
      </c>
      <c r="BL54" s="25"/>
      <c r="BM54" s="25">
        <v>4.7414</v>
      </c>
      <c r="BN54" s="25">
        <v>5.2146</v>
      </c>
      <c r="BO54" s="25">
        <v>5.2113</v>
      </c>
      <c r="BP54" s="25">
        <v>4.9291</v>
      </c>
      <c r="BQ54" s="25">
        <v>4.6848</v>
      </c>
      <c r="BR54" s="25">
        <v>5.1366</v>
      </c>
      <c r="BS54" s="25">
        <v>5.1588</v>
      </c>
      <c r="BT54" s="25">
        <v>5.1812</v>
      </c>
      <c r="BU54" s="25">
        <v>5.1339</v>
      </c>
      <c r="BV54" s="25">
        <v>5.1257</v>
      </c>
      <c r="BW54" s="25">
        <v>4.7532</v>
      </c>
      <c r="BX54" s="25">
        <v>4.3571</v>
      </c>
      <c r="BY54" s="25">
        <v>4.6302</v>
      </c>
      <c r="BZ54" s="25">
        <v>4.491</v>
      </c>
      <c r="CA54" s="25">
        <v>4.334</v>
      </c>
      <c r="CB54" s="25">
        <v>4.0319</v>
      </c>
      <c r="CC54" s="25">
        <v>3.6455</v>
      </c>
      <c r="CD54" s="25">
        <v>3.0944</v>
      </c>
      <c r="CE54" s="25">
        <v>2.7541</v>
      </c>
      <c r="CF54" s="25">
        <v>2.5585</v>
      </c>
      <c r="CG54" s="25">
        <v>2.271</v>
      </c>
      <c r="CH54" s="25">
        <v>1.9804</v>
      </c>
      <c r="CI54" s="25">
        <v>1.774</v>
      </c>
      <c r="CJ54" s="25">
        <v>1.3999</v>
      </c>
      <c r="CK54" s="25">
        <v>1.1694</v>
      </c>
      <c r="CL54" s="25">
        <v>1.1477</v>
      </c>
      <c r="CM54" s="25">
        <v>0.9815</v>
      </c>
      <c r="CN54" s="25">
        <v>1.0073</v>
      </c>
      <c r="CO54" s="25">
        <v>1.0079</v>
      </c>
      <c r="CP54" s="25">
        <v>1.0012</v>
      </c>
      <c r="CQ54" s="25">
        <v>1.023</v>
      </c>
      <c r="CR54" s="25">
        <v>1.0471</v>
      </c>
      <c r="CS54" s="25">
        <v>1.0418</v>
      </c>
      <c r="CT54" s="25">
        <v>1.1024</v>
      </c>
      <c r="CU54" s="25">
        <v>0.9977</v>
      </c>
      <c r="CV54" s="25">
        <v>1.0043</v>
      </c>
      <c r="CW54" s="25">
        <v>1.0084</v>
      </c>
      <c r="CX54" s="25">
        <v>1.0319</v>
      </c>
      <c r="CY54" s="25">
        <v>1.0115</v>
      </c>
      <c r="CZ54" s="25">
        <v>0.9649</v>
      </c>
      <c r="DA54" s="25">
        <v>1.1204</v>
      </c>
      <c r="DB54" s="25">
        <v>1.0116</v>
      </c>
      <c r="DC54" s="25">
        <v>1.0194</v>
      </c>
      <c r="DD54" s="25">
        <v>0.9738</v>
      </c>
      <c r="DE54" s="25">
        <v>0.9919</v>
      </c>
      <c r="DF54" s="25">
        <v>0.8965</v>
      </c>
      <c r="DG54" s="25">
        <v>0.8193</v>
      </c>
      <c r="DH54" s="25">
        <v>1.1455</v>
      </c>
      <c r="DI54" s="25">
        <v>1.3674</v>
      </c>
      <c r="DJ54" s="25">
        <v>1.6548</v>
      </c>
      <c r="DK54" s="25">
        <v>1.9135</v>
      </c>
      <c r="DL54" s="25">
        <v>2.1373</v>
      </c>
    </row>
    <row r="55" spans="1:116">
      <c r="A55" s="25" t="s">
        <v>93</v>
      </c>
      <c r="B55" s="25"/>
      <c r="C55" s="25">
        <v>4.01698</v>
      </c>
      <c r="D55" s="25">
        <v>3.6518</v>
      </c>
      <c r="E55" s="25">
        <v>3.843</v>
      </c>
      <c r="F55" s="25">
        <v>3.9388</v>
      </c>
      <c r="G55" s="25">
        <v>3.7696</v>
      </c>
      <c r="H55" s="25">
        <v>3.8656</v>
      </c>
      <c r="I55" s="25">
        <v>3.9616</v>
      </c>
      <c r="J55" s="25">
        <v>3.8078</v>
      </c>
      <c r="K55" s="25">
        <v>3.6231</v>
      </c>
      <c r="L55" s="25">
        <v>3.6578</v>
      </c>
      <c r="M55" s="25">
        <v>3.5532</v>
      </c>
      <c r="N55" s="25">
        <v>3.5335</v>
      </c>
      <c r="O55" s="25">
        <v>3.5913</v>
      </c>
      <c r="P55" s="25">
        <v>3.4818</v>
      </c>
      <c r="Q55" s="25">
        <v>3.1729</v>
      </c>
      <c r="R55" s="25">
        <v>2.9321</v>
      </c>
      <c r="S55" s="25">
        <v>3.1253</v>
      </c>
      <c r="T55" s="25">
        <v>2.9803</v>
      </c>
      <c r="U55" s="25">
        <v>2.8299</v>
      </c>
      <c r="V55" s="25">
        <v>2.7543</v>
      </c>
      <c r="W55" s="25">
        <v>2.3744</v>
      </c>
      <c r="X55" s="25">
        <v>2.269</v>
      </c>
      <c r="Y55" s="25">
        <v>2.0598</v>
      </c>
      <c r="Z55" s="25">
        <v>1.7941</v>
      </c>
      <c r="AA55" s="25">
        <v>2.0247</v>
      </c>
      <c r="AB55" s="25">
        <v>2.2553</v>
      </c>
      <c r="AC55" s="25">
        <v>2.0494</v>
      </c>
      <c r="AD55" s="25">
        <v>2.242</v>
      </c>
      <c r="AE55" s="25">
        <v>2.219</v>
      </c>
      <c r="AF55" s="25">
        <v>2.3029</v>
      </c>
      <c r="AG55" s="25">
        <v>2.5095</v>
      </c>
      <c r="AH55" s="25">
        <v>2.834</v>
      </c>
      <c r="AI55" s="25">
        <v>2.9489</v>
      </c>
      <c r="AJ55" s="25">
        <v>3.0807</v>
      </c>
      <c r="AK55" s="25">
        <v>3.1035</v>
      </c>
      <c r="AL55" s="25">
        <v>3.0591</v>
      </c>
      <c r="AM55" s="25">
        <v>2.9784</v>
      </c>
      <c r="AN55" s="25">
        <v>3.1611</v>
      </c>
      <c r="AO55" s="25">
        <v>3.2668</v>
      </c>
      <c r="AP55" s="25">
        <v>3.3692</v>
      </c>
      <c r="AQ55" s="25">
        <v>3.3991</v>
      </c>
      <c r="AR55" s="25">
        <v>3.5601</v>
      </c>
      <c r="AS55" s="25">
        <v>3.2677</v>
      </c>
      <c r="AT55" s="25">
        <v>3.206</v>
      </c>
      <c r="AU55" s="25">
        <v>3.5269</v>
      </c>
      <c r="AV55" s="25">
        <v>3.5762</v>
      </c>
      <c r="AW55" s="25">
        <v>3.7486</v>
      </c>
      <c r="AX55" s="25">
        <v>3.8832</v>
      </c>
      <c r="AY55" s="25">
        <v>4.0725</v>
      </c>
      <c r="AZ55" s="25">
        <v>3.8585</v>
      </c>
      <c r="BA55" s="25">
        <v>3.6928</v>
      </c>
      <c r="BB55" s="25">
        <v>3.7984</v>
      </c>
      <c r="BC55" s="25">
        <v>3.8158</v>
      </c>
      <c r="BD55" s="25">
        <v>3.6498</v>
      </c>
      <c r="BE55" s="25">
        <v>3.5704</v>
      </c>
      <c r="BF55" s="25">
        <v>4.0193</v>
      </c>
      <c r="BG55" s="25">
        <v>3.4932</v>
      </c>
      <c r="BH55" s="25">
        <v>3.5956</v>
      </c>
      <c r="BI55" s="25">
        <v>3.8876</v>
      </c>
      <c r="BJ55" s="25">
        <v>3.939</v>
      </c>
      <c r="BK55" s="25">
        <v>3.9394</v>
      </c>
      <c r="BL55" s="25"/>
      <c r="BM55" s="25">
        <v>4.2128</v>
      </c>
      <c r="BN55" s="25">
        <v>4.3536</v>
      </c>
      <c r="BO55" s="25">
        <v>4.3654</v>
      </c>
      <c r="BP55" s="25">
        <v>4.0736</v>
      </c>
      <c r="BQ55" s="25">
        <v>3.9469</v>
      </c>
      <c r="BR55" s="25">
        <v>4.3206</v>
      </c>
      <c r="BS55" s="25">
        <v>4.3166</v>
      </c>
      <c r="BT55" s="25">
        <v>4.3001</v>
      </c>
      <c r="BU55" s="25">
        <v>4.2687</v>
      </c>
      <c r="BV55" s="25">
        <v>4.357</v>
      </c>
      <c r="BW55" s="25">
        <v>4.0946</v>
      </c>
      <c r="BX55" s="25">
        <v>3.8688</v>
      </c>
      <c r="BY55" s="25">
        <v>4.0639</v>
      </c>
      <c r="BZ55" s="25">
        <v>3.9609</v>
      </c>
      <c r="CA55" s="25">
        <v>3.9446</v>
      </c>
      <c r="CB55" s="25">
        <v>3.834</v>
      </c>
      <c r="CC55" s="25">
        <v>3.6597</v>
      </c>
      <c r="CD55" s="25">
        <v>3.2713</v>
      </c>
      <c r="CE55" s="25">
        <v>3.1504</v>
      </c>
      <c r="CF55" s="25">
        <v>3.049</v>
      </c>
      <c r="CG55" s="25">
        <v>2.8374</v>
      </c>
      <c r="CH55" s="25">
        <v>2.6344</v>
      </c>
      <c r="CI55" s="25">
        <v>2.4072</v>
      </c>
      <c r="CJ55" s="25">
        <v>1.9106</v>
      </c>
      <c r="CK55" s="25">
        <v>1.5213</v>
      </c>
      <c r="CL55" s="25">
        <v>1.5227</v>
      </c>
      <c r="CM55" s="25">
        <v>1.3384</v>
      </c>
      <c r="CN55" s="25">
        <v>1.4097</v>
      </c>
      <c r="CO55" s="25">
        <v>1.3956</v>
      </c>
      <c r="CP55" s="25">
        <v>1.3936</v>
      </c>
      <c r="CQ55" s="25">
        <v>1.3659</v>
      </c>
      <c r="CR55" s="25">
        <v>1.3864</v>
      </c>
      <c r="CS55" s="25">
        <v>1.3553</v>
      </c>
      <c r="CT55" s="25">
        <v>1.4264</v>
      </c>
      <c r="CU55" s="25">
        <v>1.2925</v>
      </c>
      <c r="CV55" s="25">
        <v>1.3324</v>
      </c>
      <c r="CW55" s="25">
        <v>1.3228</v>
      </c>
      <c r="CX55" s="25">
        <v>1.3433</v>
      </c>
      <c r="CY55" s="25">
        <v>1.3261</v>
      </c>
      <c r="CZ55" s="25">
        <v>1.3896</v>
      </c>
      <c r="DA55" s="25">
        <v>1.6619</v>
      </c>
      <c r="DB55" s="25">
        <v>1.5534</v>
      </c>
      <c r="DC55" s="25">
        <v>1.6068</v>
      </c>
      <c r="DD55" s="25">
        <v>1.5177</v>
      </c>
      <c r="DE55" s="25">
        <v>1.5763</v>
      </c>
      <c r="DF55" s="25">
        <v>1.3635</v>
      </c>
      <c r="DG55" s="25">
        <v>1.3161</v>
      </c>
      <c r="DH55" s="25">
        <v>1.7451</v>
      </c>
      <c r="DI55" s="25">
        <v>1.7876</v>
      </c>
      <c r="DJ55" s="25">
        <v>1.8457</v>
      </c>
      <c r="DK55" s="25">
        <v>1.9268</v>
      </c>
      <c r="DL55" s="25">
        <v>2.0414</v>
      </c>
    </row>
    <row r="56" spans="1:116">
      <c r="A56" s="25" t="s">
        <v>94</v>
      </c>
      <c r="B56" s="25"/>
      <c r="C56" s="25">
        <v>3.57269</v>
      </c>
      <c r="D56" s="25">
        <v>3.2479</v>
      </c>
      <c r="E56" s="25">
        <v>3.5909</v>
      </c>
      <c r="F56" s="25">
        <v>3.7652</v>
      </c>
      <c r="G56" s="25">
        <v>3.5491</v>
      </c>
      <c r="H56" s="25">
        <v>3.61</v>
      </c>
      <c r="I56" s="25">
        <v>3.6709</v>
      </c>
      <c r="J56" s="25">
        <v>3.5011</v>
      </c>
      <c r="K56" s="25">
        <v>3.2952</v>
      </c>
      <c r="L56" s="25">
        <v>3.4474</v>
      </c>
      <c r="M56" s="25">
        <v>3.4061</v>
      </c>
      <c r="N56" s="25">
        <v>3.4048</v>
      </c>
      <c r="O56" s="25">
        <v>3.4172</v>
      </c>
      <c r="P56" s="25">
        <v>3.3226</v>
      </c>
      <c r="Q56" s="25">
        <v>3.1064</v>
      </c>
      <c r="R56" s="25">
        <v>2.822</v>
      </c>
      <c r="S56" s="25">
        <v>3.0874</v>
      </c>
      <c r="T56" s="25">
        <v>3.0764</v>
      </c>
      <c r="U56" s="25">
        <v>3.0421</v>
      </c>
      <c r="V56" s="25">
        <v>3.0708</v>
      </c>
      <c r="W56" s="25">
        <v>2.7741</v>
      </c>
      <c r="X56" s="25">
        <v>2.7401</v>
      </c>
      <c r="Y56" s="25">
        <v>2.4856</v>
      </c>
      <c r="Z56" s="25">
        <v>2.0778</v>
      </c>
      <c r="AA56" s="25">
        <v>2.5115</v>
      </c>
      <c r="AB56" s="25">
        <v>2.9452</v>
      </c>
      <c r="AC56" s="25">
        <v>2.6751</v>
      </c>
      <c r="AD56" s="25">
        <v>2.5253</v>
      </c>
      <c r="AE56" s="25">
        <v>2.5494</v>
      </c>
      <c r="AF56" s="25">
        <v>2.624</v>
      </c>
      <c r="AG56" s="25">
        <v>2.8343</v>
      </c>
      <c r="AH56" s="25">
        <v>3.0775</v>
      </c>
      <c r="AI56" s="25">
        <v>3.075</v>
      </c>
      <c r="AJ56" s="25">
        <v>3.1645</v>
      </c>
      <c r="AK56" s="25">
        <v>3.1628</v>
      </c>
      <c r="AL56" s="25">
        <v>3.0176</v>
      </c>
      <c r="AM56" s="25">
        <v>2.8453</v>
      </c>
      <c r="AN56" s="25">
        <v>3.1748</v>
      </c>
      <c r="AO56" s="25">
        <v>2.804</v>
      </c>
      <c r="AP56" s="25">
        <v>3.326</v>
      </c>
      <c r="AQ56" s="25">
        <v>3.34</v>
      </c>
      <c r="AR56" s="25">
        <v>3.4244</v>
      </c>
      <c r="AS56" s="25">
        <v>3.1918</v>
      </c>
      <c r="AT56" s="25">
        <v>2.8599</v>
      </c>
      <c r="AU56" s="25">
        <v>3.3643</v>
      </c>
      <c r="AV56" s="25">
        <v>3.3851</v>
      </c>
      <c r="AW56" s="25">
        <v>3.5372</v>
      </c>
      <c r="AX56" s="25">
        <v>3.7081</v>
      </c>
      <c r="AY56" s="25">
        <v>3.7109</v>
      </c>
      <c r="AZ56" s="25">
        <v>3.545</v>
      </c>
      <c r="BA56" s="25">
        <v>3.2026</v>
      </c>
      <c r="BB56" s="25">
        <v>3.5429</v>
      </c>
      <c r="BC56" s="25">
        <v>3.5461</v>
      </c>
      <c r="BD56" s="25">
        <v>3.4352</v>
      </c>
      <c r="BE56" s="25">
        <v>3.2392</v>
      </c>
      <c r="BF56" s="25">
        <v>3.5572</v>
      </c>
      <c r="BG56" s="25">
        <v>3.1179</v>
      </c>
      <c r="BH56" s="25">
        <v>3.1244</v>
      </c>
      <c r="BI56" s="25">
        <v>3.6225</v>
      </c>
      <c r="BJ56" s="25">
        <v>3.6801</v>
      </c>
      <c r="BK56" s="25">
        <v>3.6702</v>
      </c>
      <c r="BL56" s="25"/>
      <c r="BM56" s="25">
        <v>3.7682</v>
      </c>
      <c r="BN56" s="25">
        <v>4.1469</v>
      </c>
      <c r="BO56" s="25">
        <v>4.1664</v>
      </c>
      <c r="BP56" s="25">
        <v>3.8738</v>
      </c>
      <c r="BQ56" s="25">
        <v>3.6285</v>
      </c>
      <c r="BR56" s="25">
        <v>4.0957</v>
      </c>
      <c r="BS56" s="25">
        <v>4.14</v>
      </c>
      <c r="BT56" s="25">
        <v>4.088</v>
      </c>
      <c r="BU56" s="25">
        <v>4.0372</v>
      </c>
      <c r="BV56" s="25">
        <v>4.1226</v>
      </c>
      <c r="BW56" s="25">
        <v>3.8613</v>
      </c>
      <c r="BX56" s="25">
        <v>3.576</v>
      </c>
      <c r="BY56" s="25">
        <v>3.8929</v>
      </c>
      <c r="BZ56" s="25">
        <v>3.8688</v>
      </c>
      <c r="CA56" s="25">
        <v>3.8086</v>
      </c>
      <c r="CB56" s="25">
        <v>3.7552</v>
      </c>
      <c r="CC56" s="25">
        <v>3.6034</v>
      </c>
      <c r="CD56" s="25">
        <v>3.3373</v>
      </c>
      <c r="CE56" s="25">
        <v>3.37</v>
      </c>
      <c r="CF56" s="25">
        <v>3.4235</v>
      </c>
      <c r="CG56" s="25">
        <v>3.3593</v>
      </c>
      <c r="CH56" s="25">
        <v>3.2815</v>
      </c>
      <c r="CI56" s="25">
        <v>3.0868</v>
      </c>
      <c r="CJ56" s="25">
        <v>2.4343</v>
      </c>
      <c r="CK56" s="25">
        <v>2.3049</v>
      </c>
      <c r="CL56" s="25">
        <v>2.201</v>
      </c>
      <c r="CM56" s="25">
        <v>2.0496</v>
      </c>
      <c r="CN56" s="25">
        <v>1.7625</v>
      </c>
      <c r="CO56" s="25">
        <v>1.9086</v>
      </c>
      <c r="CP56" s="25">
        <v>1.7816</v>
      </c>
      <c r="CQ56" s="25">
        <v>1.7937</v>
      </c>
      <c r="CR56" s="25">
        <v>1.8251</v>
      </c>
      <c r="CS56" s="25">
        <v>1.793</v>
      </c>
      <c r="CT56" s="25">
        <v>1.9652</v>
      </c>
      <c r="CU56" s="25">
        <v>1.7275</v>
      </c>
      <c r="CV56" s="25">
        <v>1.8794</v>
      </c>
      <c r="CW56" s="25">
        <v>1.8149</v>
      </c>
      <c r="CX56" s="25">
        <v>1.8664</v>
      </c>
      <c r="CY56" s="25">
        <v>1.5796</v>
      </c>
      <c r="CZ56" s="25">
        <v>1.7349</v>
      </c>
      <c r="DA56" s="25">
        <v>2.1576</v>
      </c>
      <c r="DB56" s="25">
        <v>2.1153</v>
      </c>
      <c r="DC56" s="25">
        <v>2.192</v>
      </c>
      <c r="DD56" s="25">
        <v>2.1104</v>
      </c>
      <c r="DE56" s="25">
        <v>2.0443</v>
      </c>
      <c r="DF56" s="25">
        <v>2.2046</v>
      </c>
      <c r="DG56" s="25">
        <v>1.7674</v>
      </c>
      <c r="DH56" s="25">
        <v>2.4419</v>
      </c>
      <c r="DI56" s="25">
        <v>2.4782</v>
      </c>
      <c r="DJ56" s="25">
        <v>2.5243</v>
      </c>
      <c r="DK56" s="25">
        <v>2.6341</v>
      </c>
      <c r="DL56" s="25">
        <v>2.7394</v>
      </c>
    </row>
    <row r="57" spans="1:116">
      <c r="A57" s="25" t="s">
        <v>95</v>
      </c>
      <c r="B57" s="25"/>
      <c r="C57" s="25">
        <v>4.72131</v>
      </c>
      <c r="D57" s="25">
        <v>4.2921</v>
      </c>
      <c r="E57" s="25">
        <v>4.3645</v>
      </c>
      <c r="F57" s="25">
        <v>4.5851</v>
      </c>
      <c r="G57" s="25">
        <v>4.4391</v>
      </c>
      <c r="H57" s="25">
        <v>4.5938</v>
      </c>
      <c r="I57" s="25">
        <v>4.7485</v>
      </c>
      <c r="J57" s="25">
        <v>4.4966</v>
      </c>
      <c r="K57" s="25">
        <v>4.4221</v>
      </c>
      <c r="L57" s="25">
        <v>4.4474</v>
      </c>
      <c r="M57" s="25">
        <v>4.4795</v>
      </c>
      <c r="N57" s="25">
        <v>4.6599</v>
      </c>
      <c r="O57" s="25">
        <v>4.779</v>
      </c>
      <c r="P57" s="25">
        <v>4.6678</v>
      </c>
      <c r="Q57" s="25">
        <v>4.5381</v>
      </c>
      <c r="R57" s="25">
        <v>4.5506</v>
      </c>
      <c r="S57" s="25">
        <v>5.0685</v>
      </c>
      <c r="T57" s="25">
        <v>5.2268</v>
      </c>
      <c r="U57" s="25">
        <v>5.1355</v>
      </c>
      <c r="V57" s="25">
        <v>5.4357</v>
      </c>
      <c r="W57" s="25">
        <v>5.256</v>
      </c>
      <c r="X57" s="25">
        <v>5.4854</v>
      </c>
      <c r="Y57" s="25">
        <v>5.2886</v>
      </c>
      <c r="Z57" s="25">
        <v>4.7722</v>
      </c>
      <c r="AA57" s="25">
        <v>5.3836</v>
      </c>
      <c r="AB57" s="25">
        <v>5.9949</v>
      </c>
      <c r="AC57" s="25">
        <v>5.8061</v>
      </c>
      <c r="AD57" s="25">
        <v>5.8423</v>
      </c>
      <c r="AE57" s="25">
        <v>5.6998</v>
      </c>
      <c r="AF57" s="25">
        <v>5.556</v>
      </c>
      <c r="AG57" s="25">
        <v>5.2918</v>
      </c>
      <c r="AH57" s="25">
        <v>5.3679</v>
      </c>
      <c r="AI57" s="25">
        <v>5.1796</v>
      </c>
      <c r="AJ57" s="25">
        <v>5.0707</v>
      </c>
      <c r="AK57" s="25">
        <v>4.9932</v>
      </c>
      <c r="AL57" s="25">
        <v>4.7911</v>
      </c>
      <c r="AM57" s="25">
        <v>4.7613</v>
      </c>
      <c r="AN57" s="25">
        <v>4.8025</v>
      </c>
      <c r="AO57" s="25">
        <v>4.682</v>
      </c>
      <c r="AP57" s="25">
        <v>4.7332</v>
      </c>
      <c r="AQ57" s="25">
        <v>4.5278</v>
      </c>
      <c r="AR57" s="25">
        <v>4.6751</v>
      </c>
      <c r="AS57" s="25">
        <v>4.12</v>
      </c>
      <c r="AT57" s="25">
        <v>4.0777</v>
      </c>
      <c r="AU57" s="25">
        <v>4.1003</v>
      </c>
      <c r="AV57" s="25">
        <v>4.1675</v>
      </c>
      <c r="AW57" s="25">
        <v>4.3462</v>
      </c>
      <c r="AX57" s="25">
        <v>4.443</v>
      </c>
      <c r="AY57" s="25">
        <v>4.7869</v>
      </c>
      <c r="AZ57" s="25">
        <v>4.4709</v>
      </c>
      <c r="BA57" s="25">
        <v>4.4935</v>
      </c>
      <c r="BB57" s="25">
        <v>4.2422</v>
      </c>
      <c r="BC57" s="25">
        <v>4.4695</v>
      </c>
      <c r="BD57" s="25">
        <v>4.2378</v>
      </c>
      <c r="BE57" s="25">
        <v>4.1941</v>
      </c>
      <c r="BF57" s="25">
        <v>4.7118</v>
      </c>
      <c r="BG57" s="25">
        <v>4.2152</v>
      </c>
      <c r="BH57" s="25">
        <v>4.3676</v>
      </c>
      <c r="BI57" s="25">
        <v>4.3298</v>
      </c>
      <c r="BJ57" s="25">
        <v>4.4125</v>
      </c>
      <c r="BK57" s="25">
        <v>4.3972</v>
      </c>
      <c r="BL57" s="25"/>
      <c r="BM57" s="25">
        <v>4.9588</v>
      </c>
      <c r="BN57" s="25">
        <v>4.9969</v>
      </c>
      <c r="BO57" s="25">
        <v>5.1313</v>
      </c>
      <c r="BP57" s="25">
        <v>4.6996</v>
      </c>
      <c r="BQ57" s="25">
        <v>4.6825</v>
      </c>
      <c r="BR57" s="25">
        <v>4.9522</v>
      </c>
      <c r="BS57" s="25">
        <v>4.9544</v>
      </c>
      <c r="BT57" s="25">
        <v>4.9524</v>
      </c>
      <c r="BU57" s="25">
        <v>4.9388</v>
      </c>
      <c r="BV57" s="25">
        <v>5.2577</v>
      </c>
      <c r="BW57" s="25">
        <v>4.825</v>
      </c>
      <c r="BX57" s="25">
        <v>4.814</v>
      </c>
      <c r="BY57" s="25">
        <v>5.0726</v>
      </c>
      <c r="BZ57" s="25">
        <v>5.0422</v>
      </c>
      <c r="CA57" s="25">
        <v>5.2996</v>
      </c>
      <c r="CB57" s="25">
        <v>5.336</v>
      </c>
      <c r="CC57" s="25">
        <v>5.4881</v>
      </c>
      <c r="CD57" s="25">
        <v>5.5435</v>
      </c>
      <c r="CE57" s="25">
        <v>5.5162</v>
      </c>
      <c r="CF57" s="25">
        <v>5.804</v>
      </c>
      <c r="CG57" s="25">
        <v>5.9121</v>
      </c>
      <c r="CH57" s="25">
        <v>6.0973</v>
      </c>
      <c r="CI57" s="25">
        <v>5.9627</v>
      </c>
      <c r="CJ57" s="25">
        <v>5.1129</v>
      </c>
      <c r="CK57" s="25">
        <v>4.1912</v>
      </c>
      <c r="CL57" s="25">
        <v>4.108</v>
      </c>
      <c r="CM57" s="25">
        <v>3.434</v>
      </c>
      <c r="CN57" s="25">
        <v>3.6805</v>
      </c>
      <c r="CO57" s="25">
        <v>3.7396</v>
      </c>
      <c r="CP57" s="25">
        <v>3.7251</v>
      </c>
      <c r="CQ57" s="25">
        <v>3.5485</v>
      </c>
      <c r="CR57" s="25">
        <v>3.4855</v>
      </c>
      <c r="CS57" s="25">
        <v>3.3487</v>
      </c>
      <c r="CT57" s="25">
        <v>3.4757</v>
      </c>
      <c r="CU57" s="25">
        <v>3.3352</v>
      </c>
      <c r="CV57" s="25">
        <v>3.2312</v>
      </c>
      <c r="CW57" s="25">
        <v>3.2674</v>
      </c>
      <c r="CX57" s="25">
        <v>3.3043</v>
      </c>
      <c r="CY57" s="25">
        <v>3.2189</v>
      </c>
      <c r="CZ57" s="25">
        <v>3.2183</v>
      </c>
      <c r="DA57" s="25">
        <v>3.4833</v>
      </c>
      <c r="DB57" s="25">
        <v>3.514</v>
      </c>
      <c r="DC57" s="25">
        <v>3.562</v>
      </c>
      <c r="DD57" s="25">
        <v>3.518</v>
      </c>
      <c r="DE57" s="25">
        <v>3.6425</v>
      </c>
      <c r="DF57" s="25">
        <v>3.4665</v>
      </c>
      <c r="DG57" s="25">
        <v>2.9975</v>
      </c>
      <c r="DH57" s="25">
        <v>3.5485</v>
      </c>
      <c r="DI57" s="25">
        <v>3.6513</v>
      </c>
      <c r="DJ57" s="25">
        <v>3.7264</v>
      </c>
      <c r="DK57" s="25">
        <v>3.8166</v>
      </c>
      <c r="DL57" s="25">
        <v>4.0102</v>
      </c>
    </row>
    <row r="58" spans="1:116">
      <c r="A58" s="25" t="s">
        <v>96</v>
      </c>
      <c r="B58" s="25"/>
      <c r="C58" s="25">
        <v>4.72505</v>
      </c>
      <c r="D58" s="25">
        <v>4.2955</v>
      </c>
      <c r="E58" s="25">
        <v>4.5047</v>
      </c>
      <c r="F58" s="25">
        <v>4.6445</v>
      </c>
      <c r="G58" s="25">
        <v>4.4399</v>
      </c>
      <c r="H58" s="25">
        <v>4.6492</v>
      </c>
      <c r="I58" s="25">
        <v>4.8585</v>
      </c>
      <c r="J58" s="25">
        <v>4.5456</v>
      </c>
      <c r="K58" s="25">
        <v>4.423</v>
      </c>
      <c r="L58" s="25">
        <v>4.5044</v>
      </c>
      <c r="M58" s="25">
        <v>4.4757</v>
      </c>
      <c r="N58" s="25">
        <v>4.601</v>
      </c>
      <c r="O58" s="25">
        <v>4.7468</v>
      </c>
      <c r="P58" s="25">
        <v>4.5591</v>
      </c>
      <c r="Q58" s="25">
        <v>4.3121</v>
      </c>
      <c r="R58" s="25">
        <v>4.2496</v>
      </c>
      <c r="S58" s="25">
        <v>4.7148</v>
      </c>
      <c r="T58" s="25">
        <v>4.8268</v>
      </c>
      <c r="U58" s="25">
        <v>4.7877</v>
      </c>
      <c r="V58" s="25">
        <v>4.9095</v>
      </c>
      <c r="W58" s="25">
        <v>4.7399</v>
      </c>
      <c r="X58" s="25">
        <v>4.8924</v>
      </c>
      <c r="Y58" s="25">
        <v>4.6538</v>
      </c>
      <c r="Z58" s="25">
        <v>3.8246</v>
      </c>
      <c r="AA58" s="25">
        <v>4.6334</v>
      </c>
      <c r="AB58" s="25">
        <v>5.4422</v>
      </c>
      <c r="AC58" s="25">
        <v>4.8291</v>
      </c>
      <c r="AD58" s="25">
        <v>5.1997</v>
      </c>
      <c r="AE58" s="25">
        <v>4.9757</v>
      </c>
      <c r="AF58" s="25">
        <v>4.7031</v>
      </c>
      <c r="AG58" s="25">
        <v>4.505</v>
      </c>
      <c r="AH58" s="25">
        <v>4.7857</v>
      </c>
      <c r="AI58" s="25">
        <v>4.6335</v>
      </c>
      <c r="AJ58" s="25">
        <v>4.838</v>
      </c>
      <c r="AK58" s="25">
        <v>4.5246</v>
      </c>
      <c r="AL58" s="25">
        <v>4.3555</v>
      </c>
      <c r="AM58" s="25">
        <v>4.2023</v>
      </c>
      <c r="AN58" s="25">
        <v>4.2993</v>
      </c>
      <c r="AO58" s="25">
        <v>4.2366</v>
      </c>
      <c r="AP58" s="25">
        <v>4.4194</v>
      </c>
      <c r="AQ58" s="25">
        <v>4.3318</v>
      </c>
      <c r="AR58" s="25">
        <v>4.5309</v>
      </c>
      <c r="AS58" s="25">
        <v>4.02</v>
      </c>
      <c r="AT58" s="25">
        <v>3.984</v>
      </c>
      <c r="AU58" s="25">
        <v>4.1415</v>
      </c>
      <c r="AV58" s="25">
        <v>4.2166</v>
      </c>
      <c r="AW58" s="25">
        <v>4.3869</v>
      </c>
      <c r="AX58" s="25">
        <v>4.5744</v>
      </c>
      <c r="AY58" s="25">
        <v>4.8266</v>
      </c>
      <c r="AZ58" s="25">
        <v>4.4753</v>
      </c>
      <c r="BA58" s="25">
        <v>4.344</v>
      </c>
      <c r="BB58" s="25">
        <v>4.3438</v>
      </c>
      <c r="BC58" s="25">
        <v>4.4833</v>
      </c>
      <c r="BD58" s="25">
        <v>4.296</v>
      </c>
      <c r="BE58" s="25">
        <v>4.1848</v>
      </c>
      <c r="BF58" s="25">
        <v>4.6172</v>
      </c>
      <c r="BG58" s="25">
        <v>4.1038</v>
      </c>
      <c r="BH58" s="25">
        <v>4.2341</v>
      </c>
      <c r="BI58" s="25">
        <v>4.4705</v>
      </c>
      <c r="BJ58" s="25">
        <v>4.562</v>
      </c>
      <c r="BK58" s="25">
        <v>4.5137</v>
      </c>
      <c r="BL58" s="25"/>
      <c r="BM58" s="25">
        <v>4.8813</v>
      </c>
      <c r="BN58" s="25">
        <v>5.1777</v>
      </c>
      <c r="BO58" s="25">
        <v>5.2457</v>
      </c>
      <c r="BP58" s="25">
        <v>4.7299</v>
      </c>
      <c r="BQ58" s="25">
        <v>4.6805</v>
      </c>
      <c r="BR58" s="25">
        <v>5.0609</v>
      </c>
      <c r="BS58" s="25">
        <v>5.0592</v>
      </c>
      <c r="BT58" s="25">
        <v>5.0835</v>
      </c>
      <c r="BU58" s="25">
        <v>5.0458</v>
      </c>
      <c r="BV58" s="25">
        <v>5.2569</v>
      </c>
      <c r="BW58" s="25">
        <v>4.8314</v>
      </c>
      <c r="BX58" s="25">
        <v>4.766</v>
      </c>
      <c r="BY58" s="25">
        <v>5.1551</v>
      </c>
      <c r="BZ58" s="25">
        <v>5.0655</v>
      </c>
      <c r="CA58" s="25">
        <v>5.2457</v>
      </c>
      <c r="CB58" s="25">
        <v>5.2536</v>
      </c>
      <c r="CC58" s="25">
        <v>5.2224</v>
      </c>
      <c r="CD58" s="25">
        <v>5.0952</v>
      </c>
      <c r="CE58" s="25">
        <v>5.3076</v>
      </c>
      <c r="CF58" s="25">
        <v>5.3157</v>
      </c>
      <c r="CG58" s="25">
        <v>5.3861</v>
      </c>
      <c r="CH58" s="25">
        <v>5.4563</v>
      </c>
      <c r="CI58" s="25">
        <v>5.3207</v>
      </c>
      <c r="CJ58" s="25">
        <v>4.12</v>
      </c>
      <c r="CK58" s="25">
        <v>3.3959</v>
      </c>
      <c r="CL58" s="25">
        <v>3.8967</v>
      </c>
      <c r="CM58" s="25">
        <v>3.1166</v>
      </c>
      <c r="CN58" s="25">
        <v>3.4467</v>
      </c>
      <c r="CO58" s="25">
        <v>3.215</v>
      </c>
      <c r="CP58" s="25">
        <v>3.1775</v>
      </c>
      <c r="CQ58" s="25">
        <v>3.1558</v>
      </c>
      <c r="CR58" s="25">
        <v>3.2975</v>
      </c>
      <c r="CS58" s="25">
        <v>3.3131</v>
      </c>
      <c r="CT58" s="25">
        <v>3.3261</v>
      </c>
      <c r="CU58" s="25">
        <v>3.1427</v>
      </c>
      <c r="CV58" s="25">
        <v>3.0848</v>
      </c>
      <c r="CW58" s="25">
        <v>3.0071</v>
      </c>
      <c r="CX58" s="25">
        <v>3.0296</v>
      </c>
      <c r="CY58" s="25">
        <v>2.9351</v>
      </c>
      <c r="CZ58" s="25">
        <v>2.877</v>
      </c>
      <c r="DA58" s="25">
        <v>3.2692</v>
      </c>
      <c r="DB58" s="25">
        <v>3.2315</v>
      </c>
      <c r="DC58" s="25">
        <v>3.4542</v>
      </c>
      <c r="DD58" s="25">
        <v>3.343</v>
      </c>
      <c r="DE58" s="25">
        <v>3.317</v>
      </c>
      <c r="DF58" s="25">
        <v>3.1664</v>
      </c>
      <c r="DG58" s="25">
        <v>2.9649</v>
      </c>
      <c r="DH58" s="25">
        <v>3.6821</v>
      </c>
      <c r="DI58" s="25">
        <v>3.7924</v>
      </c>
      <c r="DJ58" s="25">
        <v>3.8819</v>
      </c>
      <c r="DK58" s="25">
        <v>3.9729</v>
      </c>
      <c r="DL58" s="25">
        <v>4.1097</v>
      </c>
    </row>
    <row r="59" spans="1:116">
      <c r="A59" s="25" t="s">
        <v>97</v>
      </c>
      <c r="B59" s="25"/>
      <c r="C59" s="25">
        <v>4.31827</v>
      </c>
      <c r="D59" s="25">
        <v>3.9257</v>
      </c>
      <c r="E59" s="25">
        <v>4.1896</v>
      </c>
      <c r="F59" s="25">
        <v>4.3637</v>
      </c>
      <c r="G59" s="25">
        <v>4.1762</v>
      </c>
      <c r="H59" s="25">
        <v>4.3117</v>
      </c>
      <c r="I59" s="25">
        <v>4.4473</v>
      </c>
      <c r="J59" s="25">
        <v>4.1784</v>
      </c>
      <c r="K59" s="25">
        <v>3.8766</v>
      </c>
      <c r="L59" s="25">
        <v>4.0695</v>
      </c>
      <c r="M59" s="25">
        <v>4.0213</v>
      </c>
      <c r="N59" s="25">
        <v>4.0339</v>
      </c>
      <c r="O59" s="25">
        <v>4.1749</v>
      </c>
      <c r="P59" s="25">
        <v>4.0741</v>
      </c>
      <c r="Q59" s="25">
        <v>3.8239</v>
      </c>
      <c r="R59" s="25">
        <v>3.6997</v>
      </c>
      <c r="S59" s="25">
        <v>4.1083</v>
      </c>
      <c r="T59" s="25">
        <v>4.1968</v>
      </c>
      <c r="U59" s="25">
        <v>4.1519</v>
      </c>
      <c r="V59" s="25">
        <v>4.2553</v>
      </c>
      <c r="W59" s="25">
        <v>4.0648</v>
      </c>
      <c r="X59" s="25">
        <v>4.1789</v>
      </c>
      <c r="Y59" s="25">
        <v>3.971</v>
      </c>
      <c r="Z59" s="25">
        <v>3.4247</v>
      </c>
      <c r="AA59" s="25">
        <v>3.9052</v>
      </c>
      <c r="AB59" s="25">
        <v>4.3857</v>
      </c>
      <c r="AC59" s="25">
        <v>4.3626</v>
      </c>
      <c r="AD59" s="25">
        <v>4.4672</v>
      </c>
      <c r="AE59" s="25">
        <v>4.2098</v>
      </c>
      <c r="AF59" s="25">
        <v>3.9419</v>
      </c>
      <c r="AG59" s="25">
        <v>3.7245</v>
      </c>
      <c r="AH59" s="25">
        <v>4.2398</v>
      </c>
      <c r="AI59" s="25">
        <v>4.1484</v>
      </c>
      <c r="AJ59" s="25">
        <v>4.2411</v>
      </c>
      <c r="AK59" s="25">
        <v>4.0467</v>
      </c>
      <c r="AL59" s="25">
        <v>3.8579</v>
      </c>
      <c r="AM59" s="25">
        <v>3.6154</v>
      </c>
      <c r="AN59" s="25">
        <v>3.7056</v>
      </c>
      <c r="AO59" s="25">
        <v>3.8901</v>
      </c>
      <c r="AP59" s="25">
        <v>4.041</v>
      </c>
      <c r="AQ59" s="25">
        <v>3.8257</v>
      </c>
      <c r="AR59" s="25">
        <v>4.1478</v>
      </c>
      <c r="AS59" s="25">
        <v>3.465</v>
      </c>
      <c r="AT59" s="25">
        <v>3.7421</v>
      </c>
      <c r="AU59" s="25">
        <v>3.8829</v>
      </c>
      <c r="AV59" s="25">
        <v>3.9019</v>
      </c>
      <c r="AW59" s="25">
        <v>4.0668</v>
      </c>
      <c r="AX59" s="25">
        <v>4.2273</v>
      </c>
      <c r="AY59" s="25">
        <v>4.5213</v>
      </c>
      <c r="AZ59" s="25">
        <v>4.1896</v>
      </c>
      <c r="BA59" s="25">
        <v>4.0829</v>
      </c>
      <c r="BB59" s="25">
        <v>4.0986</v>
      </c>
      <c r="BC59" s="25">
        <v>4.2044</v>
      </c>
      <c r="BD59" s="25">
        <v>4.0083</v>
      </c>
      <c r="BE59" s="25">
        <v>3.9517</v>
      </c>
      <c r="BF59" s="25">
        <v>4.3483</v>
      </c>
      <c r="BG59" s="25">
        <v>3.7512</v>
      </c>
      <c r="BH59" s="25">
        <v>4.011</v>
      </c>
      <c r="BI59" s="25">
        <v>4.2789</v>
      </c>
      <c r="BJ59" s="25">
        <v>4.3605</v>
      </c>
      <c r="BK59" s="25">
        <v>4.3315</v>
      </c>
      <c r="BL59" s="25"/>
      <c r="BM59" s="25">
        <v>4.3789</v>
      </c>
      <c r="BN59" s="25">
        <v>4.6036</v>
      </c>
      <c r="BO59" s="25">
        <v>4.6664</v>
      </c>
      <c r="BP59" s="25">
        <v>4.2873</v>
      </c>
      <c r="BQ59" s="25">
        <v>4.2136</v>
      </c>
      <c r="BR59" s="25">
        <v>4.5412</v>
      </c>
      <c r="BS59" s="25">
        <v>4.5421</v>
      </c>
      <c r="BT59" s="25">
        <v>4.4958</v>
      </c>
      <c r="BU59" s="25">
        <v>4.4779</v>
      </c>
      <c r="BV59" s="25">
        <v>4.6695</v>
      </c>
      <c r="BW59" s="25">
        <v>4.2069</v>
      </c>
      <c r="BX59" s="25">
        <v>4.0876</v>
      </c>
      <c r="BY59" s="25">
        <v>4.4381</v>
      </c>
      <c r="BZ59" s="25">
        <v>4.3201</v>
      </c>
      <c r="CA59" s="25">
        <v>4.4193</v>
      </c>
      <c r="CB59" s="25">
        <v>4.3991</v>
      </c>
      <c r="CC59" s="25">
        <v>4.4229</v>
      </c>
      <c r="CD59" s="25">
        <v>4.1735</v>
      </c>
      <c r="CE59" s="25">
        <v>4.2346</v>
      </c>
      <c r="CF59" s="25">
        <v>4.3082</v>
      </c>
      <c r="CG59" s="25">
        <v>4.3729</v>
      </c>
      <c r="CH59" s="25">
        <v>4.4157</v>
      </c>
      <c r="CI59" s="25">
        <v>4.3194</v>
      </c>
      <c r="CJ59" s="25">
        <v>3.506</v>
      </c>
      <c r="CK59" s="25">
        <v>2.3206</v>
      </c>
      <c r="CL59" s="25">
        <v>2.7617</v>
      </c>
      <c r="CM59" s="25">
        <v>2.3307</v>
      </c>
      <c r="CN59" s="25">
        <v>2.4136</v>
      </c>
      <c r="CO59" s="25">
        <v>2.3445</v>
      </c>
      <c r="CP59" s="25">
        <v>2.2887</v>
      </c>
      <c r="CQ59" s="25">
        <v>2.1996</v>
      </c>
      <c r="CR59" s="25">
        <v>2.1835</v>
      </c>
      <c r="CS59" s="25">
        <v>2.0813</v>
      </c>
      <c r="CT59" s="25">
        <v>1.872</v>
      </c>
      <c r="CU59" s="25">
        <v>1.8008</v>
      </c>
      <c r="CV59" s="25">
        <v>1.8197</v>
      </c>
      <c r="CW59" s="25">
        <v>1.7677</v>
      </c>
      <c r="CX59" s="25">
        <v>1.7681</v>
      </c>
      <c r="CY59" s="25">
        <v>1.5571</v>
      </c>
      <c r="CZ59" s="25">
        <v>1.4732</v>
      </c>
      <c r="DA59" s="25">
        <v>1.6266</v>
      </c>
      <c r="DB59" s="25">
        <v>1.6134</v>
      </c>
      <c r="DC59" s="25">
        <v>1.6787</v>
      </c>
      <c r="DD59" s="25">
        <v>1.7066</v>
      </c>
      <c r="DE59" s="25">
        <v>1.7442</v>
      </c>
      <c r="DF59" s="25">
        <v>1.5711</v>
      </c>
      <c r="DG59" s="25">
        <v>1.647</v>
      </c>
      <c r="DH59" s="25">
        <v>1.9359</v>
      </c>
      <c r="DI59" s="25">
        <v>2.0362</v>
      </c>
      <c r="DJ59" s="25">
        <v>2.1602</v>
      </c>
      <c r="DK59" s="25">
        <v>2.3226</v>
      </c>
      <c r="DL59" s="25">
        <v>2.4714</v>
      </c>
    </row>
    <row r="60" spans="1:116">
      <c r="A60" s="25" t="s">
        <v>98</v>
      </c>
      <c r="B60" s="25"/>
      <c r="C60" s="25">
        <v>4.47161</v>
      </c>
      <c r="D60" s="25">
        <v>4.0651</v>
      </c>
      <c r="E60" s="25">
        <v>4.3272</v>
      </c>
      <c r="F60" s="25">
        <v>4.5011</v>
      </c>
      <c r="G60" s="25">
        <v>4.3211</v>
      </c>
      <c r="H60" s="25">
        <v>4.4581</v>
      </c>
      <c r="I60" s="25">
        <v>4.5951</v>
      </c>
      <c r="J60" s="25">
        <v>4.389</v>
      </c>
      <c r="K60" s="25">
        <v>4.0863</v>
      </c>
      <c r="L60" s="25">
        <v>4.2397</v>
      </c>
      <c r="M60" s="25">
        <v>4.233</v>
      </c>
      <c r="N60" s="25">
        <v>4.3534</v>
      </c>
      <c r="O60" s="25">
        <v>4.4953</v>
      </c>
      <c r="P60" s="25">
        <v>4.3474</v>
      </c>
      <c r="Q60" s="25">
        <v>4.173</v>
      </c>
      <c r="R60" s="25">
        <v>4.0398</v>
      </c>
      <c r="S60" s="25">
        <v>4.441</v>
      </c>
      <c r="T60" s="25">
        <v>4.5293</v>
      </c>
      <c r="U60" s="25">
        <v>4.487</v>
      </c>
      <c r="V60" s="25">
        <v>4.5615</v>
      </c>
      <c r="W60" s="25">
        <v>4.381</v>
      </c>
      <c r="X60" s="25">
        <v>4.5031</v>
      </c>
      <c r="Y60" s="25">
        <v>4.2905</v>
      </c>
      <c r="Z60" s="25">
        <v>3.832</v>
      </c>
      <c r="AA60" s="25">
        <v>4.543</v>
      </c>
      <c r="AB60" s="25">
        <v>5.254</v>
      </c>
      <c r="AC60" s="25">
        <v>4.8077</v>
      </c>
      <c r="AD60" s="25">
        <v>5.2245</v>
      </c>
      <c r="AE60" s="25">
        <v>4.699</v>
      </c>
      <c r="AF60" s="25">
        <v>4.4318</v>
      </c>
      <c r="AG60" s="25">
        <v>4.2651</v>
      </c>
      <c r="AH60" s="25">
        <v>4.5373</v>
      </c>
      <c r="AI60" s="25">
        <v>4.4225</v>
      </c>
      <c r="AJ60" s="25">
        <v>4.4422</v>
      </c>
      <c r="AK60" s="25">
        <v>4.1907</v>
      </c>
      <c r="AL60" s="25">
        <v>3.9924</v>
      </c>
      <c r="AM60" s="25">
        <v>3.7878</v>
      </c>
      <c r="AN60" s="25">
        <v>3.8544</v>
      </c>
      <c r="AO60" s="25">
        <v>3.8783</v>
      </c>
      <c r="AP60" s="25">
        <v>4.1049</v>
      </c>
      <c r="AQ60" s="25">
        <v>3.8701</v>
      </c>
      <c r="AR60" s="25">
        <v>4.2337</v>
      </c>
      <c r="AS60" s="25">
        <v>3.5689</v>
      </c>
      <c r="AT60" s="25">
        <v>3.9277</v>
      </c>
      <c r="AU60" s="25">
        <v>4.0288</v>
      </c>
      <c r="AV60" s="25">
        <v>3.995</v>
      </c>
      <c r="AW60" s="25">
        <v>4.1191</v>
      </c>
      <c r="AX60" s="25">
        <v>4.2699</v>
      </c>
      <c r="AY60" s="25">
        <v>4.6144</v>
      </c>
      <c r="AZ60" s="25">
        <v>4.3501</v>
      </c>
      <c r="BA60" s="25">
        <v>4.2799</v>
      </c>
      <c r="BB60" s="25">
        <v>4.2551</v>
      </c>
      <c r="BC60" s="25">
        <v>4.1385</v>
      </c>
      <c r="BD60" s="25">
        <v>4.0362</v>
      </c>
      <c r="BE60" s="25">
        <v>3.9591</v>
      </c>
      <c r="BF60" s="25">
        <v>4.4503</v>
      </c>
      <c r="BG60" s="25">
        <v>3.9166</v>
      </c>
      <c r="BH60" s="25">
        <v>4.1962</v>
      </c>
      <c r="BI60" s="25">
        <v>4.4163</v>
      </c>
      <c r="BJ60" s="25">
        <v>4.4607</v>
      </c>
      <c r="BK60" s="25">
        <v>4.4225</v>
      </c>
      <c r="BL60" s="25"/>
      <c r="BM60" s="25">
        <v>4.6691</v>
      </c>
      <c r="BN60" s="25">
        <v>4.8333</v>
      </c>
      <c r="BO60" s="25">
        <v>4.8931</v>
      </c>
      <c r="BP60" s="25">
        <v>4.5229</v>
      </c>
      <c r="BQ60" s="25">
        <v>4.4486</v>
      </c>
      <c r="BR60" s="25">
        <v>4.7794</v>
      </c>
      <c r="BS60" s="25">
        <v>4.7822</v>
      </c>
      <c r="BT60" s="25">
        <v>4.7</v>
      </c>
      <c r="BU60" s="25">
        <v>4.6856</v>
      </c>
      <c r="BV60" s="25">
        <v>4.897</v>
      </c>
      <c r="BW60" s="25">
        <v>4.4031</v>
      </c>
      <c r="BX60" s="25">
        <v>4.3612</v>
      </c>
      <c r="BY60" s="25">
        <v>4.6944</v>
      </c>
      <c r="BZ60" s="25">
        <v>4.6112</v>
      </c>
      <c r="CA60" s="25">
        <v>4.8313</v>
      </c>
      <c r="CB60" s="25">
        <v>4.7181</v>
      </c>
      <c r="CC60" s="25">
        <v>4.7291</v>
      </c>
      <c r="CD60" s="25">
        <v>4.5916</v>
      </c>
      <c r="CE60" s="25">
        <v>4.7154</v>
      </c>
      <c r="CF60" s="25">
        <v>4.7301</v>
      </c>
      <c r="CG60" s="25">
        <v>4.7719</v>
      </c>
      <c r="CH60" s="25">
        <v>4.8213</v>
      </c>
      <c r="CI60" s="25">
        <v>4.7313</v>
      </c>
      <c r="CJ60" s="25">
        <v>3.9542</v>
      </c>
      <c r="CK60" s="25">
        <v>2.8126</v>
      </c>
      <c r="CL60" s="25">
        <v>3.1813</v>
      </c>
      <c r="CM60" s="25">
        <v>2.7197</v>
      </c>
      <c r="CN60" s="25">
        <v>2.8799</v>
      </c>
      <c r="CO60" s="25">
        <v>2.6884</v>
      </c>
      <c r="CP60" s="25">
        <v>2.6925</v>
      </c>
      <c r="CQ60" s="25">
        <v>2.677</v>
      </c>
      <c r="CR60" s="25">
        <v>2.7794</v>
      </c>
      <c r="CS60" s="25">
        <v>2.6917</v>
      </c>
      <c r="CT60" s="25">
        <v>2.537</v>
      </c>
      <c r="CU60" s="25">
        <v>2.4742</v>
      </c>
      <c r="CV60" s="25">
        <v>2.5477</v>
      </c>
      <c r="CW60" s="25">
        <v>2.393</v>
      </c>
      <c r="CX60" s="25">
        <v>2.5948</v>
      </c>
      <c r="CY60" s="25">
        <v>2.5471</v>
      </c>
      <c r="CZ60" s="25">
        <v>2.5286</v>
      </c>
      <c r="DA60" s="25">
        <v>2.9576</v>
      </c>
      <c r="DB60" s="25">
        <v>2.8769</v>
      </c>
      <c r="DC60" s="25">
        <v>2.9931</v>
      </c>
      <c r="DD60" s="25">
        <v>2.9731</v>
      </c>
      <c r="DE60" s="25">
        <v>2.8441</v>
      </c>
      <c r="DF60" s="25">
        <v>2.4046</v>
      </c>
      <c r="DG60" s="25">
        <v>2.6031</v>
      </c>
      <c r="DH60" s="25">
        <v>3.1807</v>
      </c>
      <c r="DI60" s="25">
        <v>3.2615</v>
      </c>
      <c r="DJ60" s="25">
        <v>3.291</v>
      </c>
      <c r="DK60" s="25">
        <v>3.4006</v>
      </c>
      <c r="DL60" s="25">
        <v>3.5337</v>
      </c>
    </row>
    <row r="61" spans="1:116">
      <c r="A61" s="25" t="s">
        <v>99</v>
      </c>
      <c r="B61" s="25"/>
      <c r="C61" s="25">
        <v>4.34225</v>
      </c>
      <c r="D61" s="25">
        <v>3.9475</v>
      </c>
      <c r="E61" s="25">
        <v>4.2238</v>
      </c>
      <c r="F61" s="25">
        <v>4.289</v>
      </c>
      <c r="G61" s="25">
        <v>4.1366</v>
      </c>
      <c r="H61" s="25">
        <v>4.3223</v>
      </c>
      <c r="I61" s="25">
        <v>4.508</v>
      </c>
      <c r="J61" s="25">
        <v>4.304</v>
      </c>
      <c r="K61" s="25">
        <v>4.0516</v>
      </c>
      <c r="L61" s="25">
        <v>4.1239</v>
      </c>
      <c r="M61" s="25">
        <v>4.1268</v>
      </c>
      <c r="N61" s="25">
        <v>4.1669</v>
      </c>
      <c r="O61" s="25">
        <v>4.312</v>
      </c>
      <c r="P61" s="25">
        <v>4.3377</v>
      </c>
      <c r="Q61" s="25">
        <v>4.1367</v>
      </c>
      <c r="R61" s="25">
        <v>4.07</v>
      </c>
      <c r="S61" s="25">
        <v>4.5069</v>
      </c>
      <c r="T61" s="25">
        <v>4.6858</v>
      </c>
      <c r="U61" s="25">
        <v>4.7245</v>
      </c>
      <c r="V61" s="25">
        <v>4.9832</v>
      </c>
      <c r="W61" s="25">
        <v>4.8138</v>
      </c>
      <c r="X61" s="25">
        <v>5.008</v>
      </c>
      <c r="Y61" s="25">
        <v>4.7341</v>
      </c>
      <c r="Z61" s="25">
        <v>4.352</v>
      </c>
      <c r="AA61" s="25">
        <v>5.4034</v>
      </c>
      <c r="AB61" s="25">
        <v>6.4549</v>
      </c>
      <c r="AC61" s="25">
        <v>6.0147</v>
      </c>
      <c r="AD61" s="25">
        <v>6.135</v>
      </c>
      <c r="AE61" s="25">
        <v>5.5229</v>
      </c>
      <c r="AF61" s="25">
        <v>5.0274</v>
      </c>
      <c r="AG61" s="25">
        <v>4.853</v>
      </c>
      <c r="AH61" s="25">
        <v>4.8519</v>
      </c>
      <c r="AI61" s="25">
        <v>4.6648</v>
      </c>
      <c r="AJ61" s="25">
        <v>4.5456</v>
      </c>
      <c r="AK61" s="25">
        <v>4.3889</v>
      </c>
      <c r="AL61" s="25">
        <v>4.2468</v>
      </c>
      <c r="AM61" s="25">
        <v>4.0815</v>
      </c>
      <c r="AN61" s="25">
        <v>4.1181</v>
      </c>
      <c r="AO61" s="25">
        <v>4.063</v>
      </c>
      <c r="AP61" s="25">
        <v>4.1278</v>
      </c>
      <c r="AQ61" s="25">
        <v>3.972</v>
      </c>
      <c r="AR61" s="25">
        <v>4.1386</v>
      </c>
      <c r="AS61" s="25">
        <v>3.4392</v>
      </c>
      <c r="AT61" s="25">
        <v>3.4096</v>
      </c>
      <c r="AU61" s="25">
        <v>3.8719</v>
      </c>
      <c r="AV61" s="25">
        <v>3.9063</v>
      </c>
      <c r="AW61" s="25">
        <v>4.0922</v>
      </c>
      <c r="AX61" s="25">
        <v>4.2082</v>
      </c>
      <c r="AY61" s="25">
        <v>4.5217</v>
      </c>
      <c r="AZ61" s="25">
        <v>4.1217</v>
      </c>
      <c r="BA61" s="25">
        <v>3.8759</v>
      </c>
      <c r="BB61" s="25">
        <v>4.0449</v>
      </c>
      <c r="BC61" s="25">
        <v>3.8665</v>
      </c>
      <c r="BD61" s="25">
        <v>3.8311</v>
      </c>
      <c r="BE61" s="25">
        <v>3.7666</v>
      </c>
      <c r="BF61" s="25">
        <v>4.2623</v>
      </c>
      <c r="BG61" s="25">
        <v>3.5471</v>
      </c>
      <c r="BH61" s="25">
        <v>3.8294</v>
      </c>
      <c r="BI61" s="25">
        <v>4.2116</v>
      </c>
      <c r="BJ61" s="25">
        <v>4.3042</v>
      </c>
      <c r="BK61" s="25">
        <v>4.2742</v>
      </c>
      <c r="BL61" s="25"/>
      <c r="BM61" s="25">
        <v>4.3188</v>
      </c>
      <c r="BN61" s="25">
        <v>4.6185</v>
      </c>
      <c r="BO61" s="25">
        <v>4.7679</v>
      </c>
      <c r="BP61" s="25">
        <v>4.3045</v>
      </c>
      <c r="BQ61" s="25">
        <v>4.2507</v>
      </c>
      <c r="BR61" s="25">
        <v>4.5999</v>
      </c>
      <c r="BS61" s="25">
        <v>4.6139</v>
      </c>
      <c r="BT61" s="25">
        <v>4.5822</v>
      </c>
      <c r="BU61" s="25">
        <v>4.5246</v>
      </c>
      <c r="BV61" s="25">
        <v>4.8048</v>
      </c>
      <c r="BW61" s="25">
        <v>4.2981</v>
      </c>
      <c r="BX61" s="25">
        <v>4.2173</v>
      </c>
      <c r="BY61" s="25">
        <v>4.5868</v>
      </c>
      <c r="BZ61" s="25">
        <v>4.5588</v>
      </c>
      <c r="CA61" s="25">
        <v>4.6443</v>
      </c>
      <c r="CB61" s="25">
        <v>4.7248</v>
      </c>
      <c r="CC61" s="25">
        <v>4.9256</v>
      </c>
      <c r="CD61" s="25">
        <v>4.7842</v>
      </c>
      <c r="CE61" s="25">
        <v>4.9418</v>
      </c>
      <c r="CF61" s="25">
        <v>5.3272</v>
      </c>
      <c r="CG61" s="25">
        <v>5.5229</v>
      </c>
      <c r="CH61" s="25">
        <v>5.7387</v>
      </c>
      <c r="CI61" s="25">
        <v>5.5761</v>
      </c>
      <c r="CJ61" s="25">
        <v>4.7327</v>
      </c>
      <c r="CK61" s="25">
        <v>3.8248</v>
      </c>
      <c r="CL61" s="25">
        <v>4.3166</v>
      </c>
      <c r="CM61" s="25">
        <v>3.8827</v>
      </c>
      <c r="CN61" s="25">
        <v>3.9553</v>
      </c>
      <c r="CO61" s="25">
        <v>3.7545</v>
      </c>
      <c r="CP61" s="25">
        <v>3.667</v>
      </c>
      <c r="CQ61" s="25">
        <v>3.4439</v>
      </c>
      <c r="CR61" s="25">
        <v>3.4951</v>
      </c>
      <c r="CS61" s="25">
        <v>3.3096</v>
      </c>
      <c r="CT61" s="25">
        <v>3.271</v>
      </c>
      <c r="CU61" s="25">
        <v>2.8704</v>
      </c>
      <c r="CV61" s="25">
        <v>3.1848</v>
      </c>
      <c r="CW61" s="25">
        <v>3.1388</v>
      </c>
      <c r="CX61" s="25">
        <v>3.0102</v>
      </c>
      <c r="CY61" s="25">
        <v>2.9067</v>
      </c>
      <c r="CZ61" s="25">
        <v>2.808</v>
      </c>
      <c r="DA61" s="25">
        <v>3.1495</v>
      </c>
      <c r="DB61" s="25">
        <v>3.0624</v>
      </c>
      <c r="DC61" s="25">
        <v>3.2173</v>
      </c>
      <c r="DD61" s="25">
        <v>2.9831</v>
      </c>
      <c r="DE61" s="25">
        <v>2.9434</v>
      </c>
      <c r="DF61" s="25">
        <v>2.6643</v>
      </c>
      <c r="DG61" s="25">
        <v>2.5394</v>
      </c>
      <c r="DH61" s="25">
        <v>2.9922</v>
      </c>
      <c r="DI61" s="25">
        <v>3.0594</v>
      </c>
      <c r="DJ61" s="25">
        <v>3.1346</v>
      </c>
      <c r="DK61" s="25">
        <v>3.2994</v>
      </c>
      <c r="DL61" s="25">
        <v>3.5032</v>
      </c>
    </row>
    <row r="62" spans="1:116">
      <c r="A62" s="25" t="s">
        <v>100</v>
      </c>
      <c r="B62" s="25"/>
      <c r="C62" s="25">
        <v>4.71086</v>
      </c>
      <c r="D62" s="25">
        <v>4.2826</v>
      </c>
      <c r="E62" s="25">
        <v>4.6413</v>
      </c>
      <c r="F62" s="25">
        <v>4.8117</v>
      </c>
      <c r="G62" s="25">
        <v>4.5506</v>
      </c>
      <c r="H62" s="25">
        <v>4.6865</v>
      </c>
      <c r="I62" s="25">
        <v>4.8225</v>
      </c>
      <c r="J62" s="25">
        <v>4.6291</v>
      </c>
      <c r="K62" s="25">
        <v>4.31</v>
      </c>
      <c r="L62" s="25">
        <v>4.4539</v>
      </c>
      <c r="M62" s="25">
        <v>4.377</v>
      </c>
      <c r="N62" s="25">
        <v>4.3091</v>
      </c>
      <c r="O62" s="25">
        <v>4.4121</v>
      </c>
      <c r="P62" s="25">
        <v>4.3041</v>
      </c>
      <c r="Q62" s="25">
        <v>3.9835</v>
      </c>
      <c r="R62" s="25">
        <v>3.623</v>
      </c>
      <c r="S62" s="25">
        <v>4.0055</v>
      </c>
      <c r="T62" s="25">
        <v>3.9092</v>
      </c>
      <c r="U62" s="25">
        <v>3.8045</v>
      </c>
      <c r="V62" s="25">
        <v>3.7946</v>
      </c>
      <c r="W62" s="25">
        <v>3.4066</v>
      </c>
      <c r="X62" s="25">
        <v>3.3702</v>
      </c>
      <c r="Y62" s="25">
        <v>3.0709</v>
      </c>
      <c r="Z62" s="25">
        <v>2.5664</v>
      </c>
      <c r="AA62" s="25">
        <v>2.8904</v>
      </c>
      <c r="AB62" s="25">
        <v>3.2144</v>
      </c>
      <c r="AC62" s="25">
        <v>2.9468</v>
      </c>
      <c r="AD62" s="25">
        <v>3.1146</v>
      </c>
      <c r="AE62" s="25">
        <v>3.0362</v>
      </c>
      <c r="AF62" s="25">
        <v>3.0761</v>
      </c>
      <c r="AG62" s="25">
        <v>3.217</v>
      </c>
      <c r="AH62" s="25">
        <v>3.6491</v>
      </c>
      <c r="AI62" s="25">
        <v>3.7553</v>
      </c>
      <c r="AJ62" s="25">
        <v>3.9336</v>
      </c>
      <c r="AK62" s="25">
        <v>3.962</v>
      </c>
      <c r="AL62" s="25">
        <v>3.9108</v>
      </c>
      <c r="AM62" s="25">
        <v>3.6289</v>
      </c>
      <c r="AN62" s="25">
        <v>4.0001</v>
      </c>
      <c r="AO62" s="25">
        <v>4.0194</v>
      </c>
      <c r="AP62" s="25">
        <v>4.2106</v>
      </c>
      <c r="AQ62" s="25">
        <v>4.2532</v>
      </c>
      <c r="AR62" s="25">
        <v>4.3657</v>
      </c>
      <c r="AS62" s="25">
        <v>4.0627</v>
      </c>
      <c r="AT62" s="25">
        <v>3.8006</v>
      </c>
      <c r="AU62" s="25">
        <v>4.2327</v>
      </c>
      <c r="AV62" s="25">
        <v>4.2697</v>
      </c>
      <c r="AW62" s="25">
        <v>4.5351</v>
      </c>
      <c r="AX62" s="25">
        <v>4.7238</v>
      </c>
      <c r="AY62" s="25">
        <v>4.8527</v>
      </c>
      <c r="AZ62" s="25">
        <v>4.6895</v>
      </c>
      <c r="BA62" s="25">
        <v>4.2518</v>
      </c>
      <c r="BB62" s="25">
        <v>4.5384</v>
      </c>
      <c r="BC62" s="25">
        <v>4.6953</v>
      </c>
      <c r="BD62" s="25">
        <v>4.4993</v>
      </c>
      <c r="BE62" s="25">
        <v>4.3569</v>
      </c>
      <c r="BF62" s="25">
        <v>4.6846</v>
      </c>
      <c r="BG62" s="25">
        <v>4.3046</v>
      </c>
      <c r="BH62" s="25">
        <v>4.2252</v>
      </c>
      <c r="BI62" s="25">
        <v>4.6644</v>
      </c>
      <c r="BJ62" s="25">
        <v>4.759</v>
      </c>
      <c r="BK62" s="25">
        <v>4.7539</v>
      </c>
      <c r="BL62" s="25"/>
      <c r="BM62" s="25">
        <v>4.7722</v>
      </c>
      <c r="BN62" s="25">
        <v>5.2314</v>
      </c>
      <c r="BO62" s="25">
        <v>5.317</v>
      </c>
      <c r="BP62" s="25">
        <v>5.0197</v>
      </c>
      <c r="BQ62" s="25">
        <v>4.7398</v>
      </c>
      <c r="BR62" s="25">
        <v>5.1968</v>
      </c>
      <c r="BS62" s="25">
        <v>5.1939</v>
      </c>
      <c r="BT62" s="25">
        <v>5.1685</v>
      </c>
      <c r="BU62" s="25">
        <v>5.1506</v>
      </c>
      <c r="BV62" s="25">
        <v>5.2592</v>
      </c>
      <c r="BW62" s="25">
        <v>4.9222</v>
      </c>
      <c r="BX62" s="25">
        <v>4.4845</v>
      </c>
      <c r="BY62" s="25">
        <v>4.9736</v>
      </c>
      <c r="BZ62" s="25">
        <v>4.8941</v>
      </c>
      <c r="CA62" s="25">
        <v>4.8339</v>
      </c>
      <c r="CB62" s="25">
        <v>4.7446</v>
      </c>
      <c r="CC62" s="25">
        <v>4.6287</v>
      </c>
      <c r="CD62" s="25">
        <v>4.2251</v>
      </c>
      <c r="CE62" s="25">
        <v>4.0955</v>
      </c>
      <c r="CF62" s="25">
        <v>4.085</v>
      </c>
      <c r="CG62" s="25">
        <v>3.9249</v>
      </c>
      <c r="CH62" s="25">
        <v>3.7566</v>
      </c>
      <c r="CI62" s="25">
        <v>3.5619</v>
      </c>
      <c r="CJ62" s="25">
        <v>2.7879</v>
      </c>
      <c r="CK62" s="25">
        <v>2.6928</v>
      </c>
      <c r="CL62" s="25">
        <v>2.6646</v>
      </c>
      <c r="CM62" s="25">
        <v>2.1721</v>
      </c>
      <c r="CN62" s="25">
        <v>2.2958</v>
      </c>
      <c r="CO62" s="25">
        <v>2.1682</v>
      </c>
      <c r="CP62" s="25">
        <v>2.0255</v>
      </c>
      <c r="CQ62" s="25">
        <v>2.0738</v>
      </c>
      <c r="CR62" s="25">
        <v>2.0743</v>
      </c>
      <c r="CS62" s="25">
        <v>1.971</v>
      </c>
      <c r="CT62" s="25">
        <v>2.0108</v>
      </c>
      <c r="CU62" s="25">
        <v>1.7365</v>
      </c>
      <c r="CV62" s="25">
        <v>1.7291</v>
      </c>
      <c r="CW62" s="25">
        <v>1.7642</v>
      </c>
      <c r="CX62" s="25">
        <v>1.8327</v>
      </c>
      <c r="CY62" s="25">
        <v>1.7781</v>
      </c>
      <c r="CZ62" s="25">
        <v>1.7434</v>
      </c>
      <c r="DA62" s="25">
        <v>2.2547</v>
      </c>
      <c r="DB62" s="25">
        <v>2.1977</v>
      </c>
      <c r="DC62" s="25">
        <v>2.2546</v>
      </c>
      <c r="DD62" s="25">
        <v>2.1704</v>
      </c>
      <c r="DE62" s="25">
        <v>2.1326</v>
      </c>
      <c r="DF62" s="25">
        <v>1.9153</v>
      </c>
      <c r="DG62" s="25">
        <v>1.6728</v>
      </c>
      <c r="DH62" s="25">
        <v>2.4234</v>
      </c>
      <c r="DI62" s="25">
        <v>2.5161</v>
      </c>
      <c r="DJ62" s="25">
        <v>2.671</v>
      </c>
      <c r="DK62" s="25">
        <v>2.8667</v>
      </c>
      <c r="DL62" s="25">
        <v>3.1249</v>
      </c>
    </row>
    <row r="63" spans="1:116">
      <c r="A63" s="25" t="s">
        <v>101</v>
      </c>
      <c r="B63" s="25"/>
      <c r="C63" s="25">
        <v>4.40473</v>
      </c>
      <c r="D63" s="25">
        <v>4.0043</v>
      </c>
      <c r="E63" s="25">
        <v>4.3822</v>
      </c>
      <c r="F63" s="25">
        <v>4.4979</v>
      </c>
      <c r="G63" s="25">
        <v>4.3878</v>
      </c>
      <c r="H63" s="25">
        <v>4.5217</v>
      </c>
      <c r="I63" s="25">
        <v>4.6556</v>
      </c>
      <c r="J63" s="25">
        <v>4.379</v>
      </c>
      <c r="K63" s="25">
        <v>3.9637</v>
      </c>
      <c r="L63" s="25">
        <v>4.3161</v>
      </c>
      <c r="M63" s="25">
        <v>4.3098</v>
      </c>
      <c r="N63" s="25">
        <v>4.3881</v>
      </c>
      <c r="O63" s="25">
        <v>4.5556</v>
      </c>
      <c r="P63" s="25">
        <v>4.446</v>
      </c>
      <c r="Q63" s="25">
        <v>4.1922</v>
      </c>
      <c r="R63" s="25">
        <v>4.0825</v>
      </c>
      <c r="S63" s="25">
        <v>4.6107</v>
      </c>
      <c r="T63" s="25">
        <v>4.7488</v>
      </c>
      <c r="U63" s="25">
        <v>4.7115</v>
      </c>
      <c r="V63" s="25">
        <v>4.7667</v>
      </c>
      <c r="W63" s="25">
        <v>4.5753</v>
      </c>
      <c r="X63" s="25">
        <v>4.7374</v>
      </c>
      <c r="Y63" s="25">
        <v>4.3895</v>
      </c>
      <c r="Z63" s="25">
        <v>4.0173</v>
      </c>
      <c r="AA63" s="25">
        <v>4.8383</v>
      </c>
      <c r="AB63" s="25">
        <v>5.6593</v>
      </c>
      <c r="AC63" s="25">
        <v>5.4535</v>
      </c>
      <c r="AD63" s="25">
        <v>5.3749</v>
      </c>
      <c r="AE63" s="25">
        <v>4.8719</v>
      </c>
      <c r="AF63" s="25">
        <v>4.5258</v>
      </c>
      <c r="AG63" s="25">
        <v>4.5532</v>
      </c>
      <c r="AH63" s="25">
        <v>4.6768</v>
      </c>
      <c r="AI63" s="25">
        <v>4.5185</v>
      </c>
      <c r="AJ63" s="25">
        <v>4.4026</v>
      </c>
      <c r="AK63" s="25">
        <v>4.3348</v>
      </c>
      <c r="AL63" s="25">
        <v>3.9693</v>
      </c>
      <c r="AM63" s="25">
        <v>3.7842</v>
      </c>
      <c r="AN63" s="25">
        <v>3.9069</v>
      </c>
      <c r="AO63" s="25">
        <v>3.9374</v>
      </c>
      <c r="AP63" s="25">
        <v>4.1324</v>
      </c>
      <c r="AQ63" s="25">
        <v>3.8184</v>
      </c>
      <c r="AR63" s="25">
        <v>4.2831</v>
      </c>
      <c r="AS63" s="25">
        <v>3.4499</v>
      </c>
      <c r="AT63" s="25">
        <v>3.7573</v>
      </c>
      <c r="AU63" s="25">
        <v>4.047</v>
      </c>
      <c r="AV63" s="25">
        <v>4.0324</v>
      </c>
      <c r="AW63" s="25">
        <v>4.1321</v>
      </c>
      <c r="AX63" s="25">
        <v>4.3208</v>
      </c>
      <c r="AY63" s="25">
        <v>4.6762</v>
      </c>
      <c r="AZ63" s="25">
        <v>4.2584</v>
      </c>
      <c r="BA63" s="25">
        <v>4.1773</v>
      </c>
      <c r="BB63" s="25">
        <v>4.2519</v>
      </c>
      <c r="BC63" s="25">
        <v>4.0457</v>
      </c>
      <c r="BD63" s="25">
        <v>4.0313</v>
      </c>
      <c r="BE63" s="25">
        <v>4.0105</v>
      </c>
      <c r="BF63" s="25">
        <v>4.5621</v>
      </c>
      <c r="BG63" s="25">
        <v>3.8926</v>
      </c>
      <c r="BH63" s="25">
        <v>4.1933</v>
      </c>
      <c r="BI63" s="25">
        <v>4.4338</v>
      </c>
      <c r="BJ63" s="25">
        <v>4.4831</v>
      </c>
      <c r="BK63" s="25">
        <v>4.4779</v>
      </c>
      <c r="BL63" s="25"/>
      <c r="BM63" s="25">
        <v>4.6679</v>
      </c>
      <c r="BN63" s="25">
        <v>4.9991</v>
      </c>
      <c r="BO63" s="25">
        <v>5.1028</v>
      </c>
      <c r="BP63" s="25">
        <v>4.5334</v>
      </c>
      <c r="BQ63" s="25">
        <v>4.4446</v>
      </c>
      <c r="BR63" s="25">
        <v>4.9743</v>
      </c>
      <c r="BS63" s="25">
        <v>4.9327</v>
      </c>
      <c r="BT63" s="25">
        <v>4.8798</v>
      </c>
      <c r="BU63" s="25">
        <v>4.8536</v>
      </c>
      <c r="BV63" s="25">
        <v>5.0702</v>
      </c>
      <c r="BW63" s="25">
        <v>4.3834</v>
      </c>
      <c r="BX63" s="25">
        <v>4.3761</v>
      </c>
      <c r="BY63" s="25">
        <v>4.8378</v>
      </c>
      <c r="BZ63" s="25">
        <v>4.7744</v>
      </c>
      <c r="CA63" s="25">
        <v>4.9779</v>
      </c>
      <c r="CB63" s="25">
        <v>4.884</v>
      </c>
      <c r="CC63" s="25">
        <v>5.0123</v>
      </c>
      <c r="CD63" s="25">
        <v>4.8801</v>
      </c>
      <c r="CE63" s="25">
        <v>5.0676</v>
      </c>
      <c r="CF63" s="25">
        <v>5.1012</v>
      </c>
      <c r="CG63" s="25">
        <v>5.1524</v>
      </c>
      <c r="CH63" s="25">
        <v>5.1782</v>
      </c>
      <c r="CI63" s="25">
        <v>5.023</v>
      </c>
      <c r="CJ63" s="25">
        <v>4.2466</v>
      </c>
      <c r="CK63" s="25">
        <v>3.5171</v>
      </c>
      <c r="CL63" s="25">
        <v>3.6582</v>
      </c>
      <c r="CM63" s="25">
        <v>3.1443</v>
      </c>
      <c r="CN63" s="25">
        <v>3.2736</v>
      </c>
      <c r="CO63" s="25">
        <v>3.2199</v>
      </c>
      <c r="CP63" s="25">
        <v>3.1263</v>
      </c>
      <c r="CQ63" s="25">
        <v>3.0887</v>
      </c>
      <c r="CR63" s="25">
        <v>3.0533</v>
      </c>
      <c r="CS63" s="25">
        <v>2.8604</v>
      </c>
      <c r="CT63" s="25">
        <v>2.5859</v>
      </c>
      <c r="CU63" s="25">
        <v>2.691</v>
      </c>
      <c r="CV63" s="25">
        <v>2.8385</v>
      </c>
      <c r="CW63" s="25">
        <v>2.595</v>
      </c>
      <c r="CX63" s="25">
        <v>2.8107</v>
      </c>
      <c r="CY63" s="25">
        <v>2.7374</v>
      </c>
      <c r="CZ63" s="25">
        <v>2.725</v>
      </c>
      <c r="DA63" s="25">
        <v>3.1959</v>
      </c>
      <c r="DB63" s="25">
        <v>3.1216</v>
      </c>
      <c r="DC63" s="25">
        <v>3.1746</v>
      </c>
      <c r="DD63" s="25">
        <v>3.1518</v>
      </c>
      <c r="DE63" s="25">
        <v>2.9878</v>
      </c>
      <c r="DF63" s="25">
        <v>2.4067</v>
      </c>
      <c r="DG63" s="25">
        <v>2.531</v>
      </c>
      <c r="DH63" s="25">
        <v>3.2541</v>
      </c>
      <c r="DI63" s="25">
        <v>3.2849</v>
      </c>
      <c r="DJ63" s="25">
        <v>3.2988</v>
      </c>
      <c r="DK63" s="25">
        <v>3.4171</v>
      </c>
      <c r="DL63" s="25">
        <v>3.5468</v>
      </c>
    </row>
    <row r="64" spans="1:116">
      <c r="A64" s="25" t="s">
        <v>102</v>
      </c>
      <c r="B64" s="25"/>
      <c r="C64" s="25">
        <v>4.44213</v>
      </c>
      <c r="D64" s="25">
        <v>4.0383</v>
      </c>
      <c r="E64" s="25">
        <v>4.0224</v>
      </c>
      <c r="F64" s="25">
        <v>4.1621</v>
      </c>
      <c r="G64" s="25">
        <v>3.9261</v>
      </c>
      <c r="H64" s="25">
        <v>4.2418</v>
      </c>
      <c r="I64" s="25">
        <v>4.5574</v>
      </c>
      <c r="J64" s="25">
        <v>4.2809</v>
      </c>
      <c r="K64" s="25">
        <v>4.1891</v>
      </c>
      <c r="L64" s="25">
        <v>4.1839</v>
      </c>
      <c r="M64" s="25">
        <v>4.2351</v>
      </c>
      <c r="N64" s="25">
        <v>4.3861</v>
      </c>
      <c r="O64" s="25">
        <v>4.5416</v>
      </c>
      <c r="P64" s="25">
        <v>4.5023</v>
      </c>
      <c r="Q64" s="25">
        <v>4.4375</v>
      </c>
      <c r="R64" s="25">
        <v>4.4549</v>
      </c>
      <c r="S64" s="25">
        <v>4.9596</v>
      </c>
      <c r="T64" s="25">
        <v>5.1659</v>
      </c>
      <c r="U64" s="25">
        <v>5.3445</v>
      </c>
      <c r="V64" s="25">
        <v>5.7049</v>
      </c>
      <c r="W64" s="25">
        <v>5.7601</v>
      </c>
      <c r="X64" s="25">
        <v>6.0518</v>
      </c>
      <c r="Y64" s="25">
        <v>5.8556</v>
      </c>
      <c r="Z64" s="25">
        <v>4.728</v>
      </c>
      <c r="AA64" s="25">
        <v>5.9949</v>
      </c>
      <c r="AB64" s="25">
        <v>7.2618</v>
      </c>
      <c r="AC64" s="25">
        <v>6.0128</v>
      </c>
      <c r="AD64" s="25">
        <v>6.6351</v>
      </c>
      <c r="AE64" s="25">
        <v>6.4275</v>
      </c>
      <c r="AF64" s="25">
        <v>6.1397</v>
      </c>
      <c r="AG64" s="25">
        <v>5.7641</v>
      </c>
      <c r="AH64" s="25">
        <v>5.8094</v>
      </c>
      <c r="AI64" s="25">
        <v>5.5242</v>
      </c>
      <c r="AJ64" s="25">
        <v>5.5042</v>
      </c>
      <c r="AK64" s="25">
        <v>5.2427</v>
      </c>
      <c r="AL64" s="25">
        <v>5.1121</v>
      </c>
      <c r="AM64" s="25">
        <v>5.0358</v>
      </c>
      <c r="AN64" s="25">
        <v>4.6352</v>
      </c>
      <c r="AO64" s="25">
        <v>4.8203</v>
      </c>
      <c r="AP64" s="25">
        <v>4.6907</v>
      </c>
      <c r="AQ64" s="25">
        <v>4.4448</v>
      </c>
      <c r="AR64" s="25">
        <v>4.6862</v>
      </c>
      <c r="AS64" s="25">
        <v>4.1124</v>
      </c>
      <c r="AT64" s="25">
        <v>4.2261</v>
      </c>
      <c r="AU64" s="25">
        <v>3.8976</v>
      </c>
      <c r="AV64" s="25">
        <v>4.0302</v>
      </c>
      <c r="AW64" s="25">
        <v>4.1042</v>
      </c>
      <c r="AX64" s="25">
        <v>4.2179</v>
      </c>
      <c r="AY64" s="25">
        <v>4.5976</v>
      </c>
      <c r="AZ64" s="25">
        <v>4.3303</v>
      </c>
      <c r="BA64" s="25">
        <v>4.3605</v>
      </c>
      <c r="BB64" s="25">
        <v>3.9103</v>
      </c>
      <c r="BC64" s="25">
        <v>4.052</v>
      </c>
      <c r="BD64" s="25">
        <v>3.8508</v>
      </c>
      <c r="BE64" s="25">
        <v>3.8401</v>
      </c>
      <c r="BF64" s="25">
        <v>4.5044</v>
      </c>
      <c r="BG64" s="25">
        <v>3.9455</v>
      </c>
      <c r="BH64" s="25">
        <v>4.2195</v>
      </c>
      <c r="BI64" s="25">
        <v>4.0686</v>
      </c>
      <c r="BJ64" s="25">
        <v>4.1566</v>
      </c>
      <c r="BK64" s="25">
        <v>4.0803</v>
      </c>
      <c r="BL64" s="25"/>
      <c r="BM64" s="25">
        <v>4.6049</v>
      </c>
      <c r="BN64" s="25">
        <v>4.4955</v>
      </c>
      <c r="BO64" s="25">
        <v>4.5815</v>
      </c>
      <c r="BP64" s="25">
        <v>4.2436</v>
      </c>
      <c r="BQ64" s="25">
        <v>4.2603</v>
      </c>
      <c r="BR64" s="25">
        <v>4.4212</v>
      </c>
      <c r="BS64" s="25">
        <v>4.4193</v>
      </c>
      <c r="BT64" s="25">
        <v>4.3837</v>
      </c>
      <c r="BU64" s="25">
        <v>4.3812</v>
      </c>
      <c r="BV64" s="25">
        <v>4.6704</v>
      </c>
      <c r="BW64" s="25">
        <v>4.37</v>
      </c>
      <c r="BX64" s="25">
        <v>4.3697</v>
      </c>
      <c r="BY64" s="25">
        <v>4.5981</v>
      </c>
      <c r="BZ64" s="25">
        <v>4.5125</v>
      </c>
      <c r="CA64" s="25">
        <v>4.7038</v>
      </c>
      <c r="CB64" s="25">
        <v>4.8692</v>
      </c>
      <c r="CC64" s="25">
        <v>5.2451</v>
      </c>
      <c r="CD64" s="25">
        <v>5.2982</v>
      </c>
      <c r="CE64" s="25">
        <v>5.6405</v>
      </c>
      <c r="CF64" s="25">
        <v>5.9394</v>
      </c>
      <c r="CG64" s="25">
        <v>6.219</v>
      </c>
      <c r="CH64" s="25">
        <v>6.4921</v>
      </c>
      <c r="CI64" s="25">
        <v>6.4727</v>
      </c>
      <c r="CJ64" s="25">
        <v>4.8763</v>
      </c>
      <c r="CK64" s="25">
        <v>4.3382</v>
      </c>
      <c r="CL64" s="25">
        <v>5.4259</v>
      </c>
      <c r="CM64" s="25">
        <v>3.8956</v>
      </c>
      <c r="CN64" s="25">
        <v>4.5259</v>
      </c>
      <c r="CO64" s="25">
        <v>3.9652</v>
      </c>
      <c r="CP64" s="25">
        <v>3.6094</v>
      </c>
      <c r="CQ64" s="25">
        <v>3.4912</v>
      </c>
      <c r="CR64" s="25">
        <v>3.4657</v>
      </c>
      <c r="CS64" s="25">
        <v>3.4924</v>
      </c>
      <c r="CT64" s="25">
        <v>3.4975</v>
      </c>
      <c r="CU64" s="25">
        <v>3.3788</v>
      </c>
      <c r="CV64" s="25">
        <v>3.3665</v>
      </c>
      <c r="CW64" s="25">
        <v>3.3556</v>
      </c>
      <c r="CX64" s="25">
        <v>3.401</v>
      </c>
      <c r="CY64" s="25">
        <v>3.1816</v>
      </c>
      <c r="CZ64" s="25">
        <v>2.9359</v>
      </c>
      <c r="DA64" s="25">
        <v>3.1166</v>
      </c>
      <c r="DB64" s="25">
        <v>3.0496</v>
      </c>
      <c r="DC64" s="25">
        <v>2.9993</v>
      </c>
      <c r="DD64" s="25">
        <v>2.9153</v>
      </c>
      <c r="DE64" s="25">
        <v>2.9874</v>
      </c>
      <c r="DF64" s="25">
        <v>2.8154</v>
      </c>
      <c r="DG64" s="25">
        <v>2.5214</v>
      </c>
      <c r="DH64" s="25">
        <v>3.1573</v>
      </c>
      <c r="DI64" s="25">
        <v>3.2353</v>
      </c>
      <c r="DJ64" s="25">
        <v>3.3798</v>
      </c>
      <c r="DK64" s="25">
        <v>3.5651</v>
      </c>
      <c r="DL64" s="25">
        <v>3.8875</v>
      </c>
    </row>
    <row r="65" spans="1:116">
      <c r="A65" s="25" t="s">
        <v>103</v>
      </c>
      <c r="B65" s="25"/>
      <c r="C65" s="25">
        <v>3.68214</v>
      </c>
      <c r="D65" s="25">
        <v>3.3474</v>
      </c>
      <c r="E65" s="25">
        <v>3.4467</v>
      </c>
      <c r="F65" s="25">
        <v>3.5721</v>
      </c>
      <c r="G65" s="25">
        <v>3.4251</v>
      </c>
      <c r="H65" s="25">
        <v>3.5098</v>
      </c>
      <c r="I65" s="25">
        <v>3.5945</v>
      </c>
      <c r="J65" s="25">
        <v>3.472</v>
      </c>
      <c r="K65" s="25">
        <v>3.3894</v>
      </c>
      <c r="L65" s="25">
        <v>3.3259</v>
      </c>
      <c r="M65" s="25">
        <v>3.3199</v>
      </c>
      <c r="N65" s="25">
        <v>3.2973</v>
      </c>
      <c r="O65" s="25">
        <v>3.3466</v>
      </c>
      <c r="P65" s="25">
        <v>3.3506</v>
      </c>
      <c r="Q65" s="25">
        <v>3.1755</v>
      </c>
      <c r="R65" s="25">
        <v>3.0426</v>
      </c>
      <c r="S65" s="25">
        <v>3.2774</v>
      </c>
      <c r="T65" s="25">
        <v>3.3014</v>
      </c>
      <c r="U65" s="25">
        <v>3.3431</v>
      </c>
      <c r="V65" s="25">
        <v>3.4692</v>
      </c>
      <c r="W65" s="25">
        <v>3.2854</v>
      </c>
      <c r="X65" s="25">
        <v>3.3333</v>
      </c>
      <c r="Y65" s="25">
        <v>3.2054</v>
      </c>
      <c r="Z65" s="25">
        <v>2.8475</v>
      </c>
      <c r="AA65" s="25">
        <v>3.7</v>
      </c>
      <c r="AB65" s="25">
        <v>4.5524</v>
      </c>
      <c r="AC65" s="25">
        <v>3.9071</v>
      </c>
      <c r="AD65" s="25">
        <v>3.6881</v>
      </c>
      <c r="AE65" s="25">
        <v>3.5922</v>
      </c>
      <c r="AF65" s="25">
        <v>3.5159</v>
      </c>
      <c r="AG65" s="25">
        <v>3.4967</v>
      </c>
      <c r="AH65" s="25">
        <v>3.5434</v>
      </c>
      <c r="AI65" s="25">
        <v>3.3842</v>
      </c>
      <c r="AJ65" s="25">
        <v>3.3676</v>
      </c>
      <c r="AK65" s="25">
        <v>3.304</v>
      </c>
      <c r="AL65" s="25">
        <v>3.1994</v>
      </c>
      <c r="AM65" s="25">
        <v>3.1341</v>
      </c>
      <c r="AN65" s="25">
        <v>3.3433</v>
      </c>
      <c r="AO65" s="25">
        <v>3.0587</v>
      </c>
      <c r="AP65" s="25">
        <v>3.4015</v>
      </c>
      <c r="AQ65" s="25">
        <v>3.3656</v>
      </c>
      <c r="AR65" s="25">
        <v>3.4514</v>
      </c>
      <c r="AS65" s="25">
        <v>3.151</v>
      </c>
      <c r="AT65" s="25">
        <v>2.9965</v>
      </c>
      <c r="AU65" s="25">
        <v>3.2807</v>
      </c>
      <c r="AV65" s="25">
        <v>3.3085</v>
      </c>
      <c r="AW65" s="25">
        <v>3.4359</v>
      </c>
      <c r="AX65" s="25">
        <v>3.5279</v>
      </c>
      <c r="AY65" s="25">
        <v>3.693</v>
      </c>
      <c r="AZ65" s="25">
        <v>3.5323</v>
      </c>
      <c r="BA65" s="25">
        <v>3.318</v>
      </c>
      <c r="BB65" s="25">
        <v>3.4027</v>
      </c>
      <c r="BC65" s="25">
        <v>3.3368</v>
      </c>
      <c r="BD65" s="25">
        <v>3.2711</v>
      </c>
      <c r="BE65" s="25">
        <v>3.0975</v>
      </c>
      <c r="BF65" s="25">
        <v>3.5288</v>
      </c>
      <c r="BG65" s="25">
        <v>3.0122</v>
      </c>
      <c r="BH65" s="25">
        <v>3.2108</v>
      </c>
      <c r="BI65" s="25">
        <v>3.4894</v>
      </c>
      <c r="BJ65" s="25">
        <v>3.5581</v>
      </c>
      <c r="BK65" s="25">
        <v>3.541</v>
      </c>
      <c r="BL65" s="25"/>
      <c r="BM65" s="25">
        <v>3.8616</v>
      </c>
      <c r="BN65" s="25">
        <v>4.0329</v>
      </c>
      <c r="BO65" s="25">
        <v>4.0786</v>
      </c>
      <c r="BP65" s="25">
        <v>3.8697</v>
      </c>
      <c r="BQ65" s="25">
        <v>3.7156</v>
      </c>
      <c r="BR65" s="25">
        <v>4.0104</v>
      </c>
      <c r="BS65" s="25">
        <v>3.9926</v>
      </c>
      <c r="BT65" s="25">
        <v>3.9926</v>
      </c>
      <c r="BU65" s="25">
        <v>3.9495</v>
      </c>
      <c r="BV65" s="25">
        <v>4.0397</v>
      </c>
      <c r="BW65" s="25">
        <v>3.8567</v>
      </c>
      <c r="BX65" s="25">
        <v>3.756</v>
      </c>
      <c r="BY65" s="25">
        <v>3.8517</v>
      </c>
      <c r="BZ65" s="25">
        <v>3.7714</v>
      </c>
      <c r="CA65" s="25">
        <v>3.7788</v>
      </c>
      <c r="CB65" s="25">
        <v>3.7886</v>
      </c>
      <c r="CC65" s="25">
        <v>3.772</v>
      </c>
      <c r="CD65" s="25">
        <v>3.6766</v>
      </c>
      <c r="CE65" s="25">
        <v>3.7384</v>
      </c>
      <c r="CF65" s="25">
        <v>3.8859</v>
      </c>
      <c r="CG65" s="25">
        <v>3.946</v>
      </c>
      <c r="CH65" s="25">
        <v>4.0262</v>
      </c>
      <c r="CI65" s="25">
        <v>3.9418</v>
      </c>
      <c r="CJ65" s="25">
        <v>3.3033</v>
      </c>
      <c r="CK65" s="25">
        <v>3.2472</v>
      </c>
      <c r="CL65" s="25">
        <v>3.4239</v>
      </c>
      <c r="CM65" s="25">
        <v>3.0418</v>
      </c>
      <c r="CN65" s="25">
        <v>2.6468</v>
      </c>
      <c r="CO65" s="25">
        <v>2.754</v>
      </c>
      <c r="CP65" s="25">
        <v>2.6813</v>
      </c>
      <c r="CQ65" s="25">
        <v>2.6146</v>
      </c>
      <c r="CR65" s="25">
        <v>2.6023</v>
      </c>
      <c r="CS65" s="25">
        <v>2.5138</v>
      </c>
      <c r="CT65" s="25">
        <v>2.7271</v>
      </c>
      <c r="CU65" s="25">
        <v>2.4031</v>
      </c>
      <c r="CV65" s="25">
        <v>2.6091</v>
      </c>
      <c r="CW65" s="25">
        <v>2.6266</v>
      </c>
      <c r="CX65" s="25">
        <v>2.6617</v>
      </c>
      <c r="CY65" s="25">
        <v>2.3239</v>
      </c>
      <c r="CZ65" s="25">
        <v>2.4162</v>
      </c>
      <c r="DA65" s="25">
        <v>2.851</v>
      </c>
      <c r="DB65" s="25">
        <v>2.7621</v>
      </c>
      <c r="DC65" s="25">
        <v>2.8703</v>
      </c>
      <c r="DD65" s="25">
        <v>2.6259</v>
      </c>
      <c r="DE65" s="25">
        <v>2.5592</v>
      </c>
      <c r="DF65" s="25">
        <v>2.7665</v>
      </c>
      <c r="DG65" s="25">
        <v>2.3872</v>
      </c>
      <c r="DH65" s="25">
        <v>2.8851</v>
      </c>
      <c r="DI65" s="25">
        <v>2.9395</v>
      </c>
      <c r="DJ65" s="25">
        <v>2.986</v>
      </c>
      <c r="DK65" s="25">
        <v>3.092</v>
      </c>
      <c r="DL65" s="25">
        <v>3.2339</v>
      </c>
    </row>
    <row r="66" spans="1:116">
      <c r="A66" s="25" t="s">
        <v>104</v>
      </c>
      <c r="B66" s="25"/>
      <c r="C66" s="25">
        <v>3.77113</v>
      </c>
      <c r="D66" s="25">
        <v>3.4283</v>
      </c>
      <c r="E66" s="25">
        <v>3.6018</v>
      </c>
      <c r="F66" s="25">
        <v>3.7317</v>
      </c>
      <c r="G66" s="25">
        <v>3.5651</v>
      </c>
      <c r="H66" s="25">
        <v>3.6721</v>
      </c>
      <c r="I66" s="25">
        <v>3.7792</v>
      </c>
      <c r="J66" s="25">
        <v>3.5608</v>
      </c>
      <c r="K66" s="25">
        <v>3.469</v>
      </c>
      <c r="L66" s="25">
        <v>3.5075</v>
      </c>
      <c r="M66" s="25">
        <v>3.4475</v>
      </c>
      <c r="N66" s="25">
        <v>3.5413</v>
      </c>
      <c r="O66" s="25">
        <v>3.5445</v>
      </c>
      <c r="P66" s="25">
        <v>3.4472</v>
      </c>
      <c r="Q66" s="25">
        <v>3.2675</v>
      </c>
      <c r="R66" s="25">
        <v>3.1805</v>
      </c>
      <c r="S66" s="25">
        <v>3.4559</v>
      </c>
      <c r="T66" s="25">
        <v>3.5096</v>
      </c>
      <c r="U66" s="25">
        <v>3.5464</v>
      </c>
      <c r="V66" s="25">
        <v>3.6737</v>
      </c>
      <c r="W66" s="25">
        <v>3.5131</v>
      </c>
      <c r="X66" s="25">
        <v>3.5908</v>
      </c>
      <c r="Y66" s="25">
        <v>3.3914</v>
      </c>
      <c r="Z66" s="25">
        <v>3.2346</v>
      </c>
      <c r="AA66" s="25">
        <v>4.087</v>
      </c>
      <c r="AB66" s="25">
        <v>4.9395</v>
      </c>
      <c r="AC66" s="25">
        <v>4.3591</v>
      </c>
      <c r="AD66" s="25">
        <v>4.4041</v>
      </c>
      <c r="AE66" s="25">
        <v>4.2276</v>
      </c>
      <c r="AF66" s="25">
        <v>4.0085</v>
      </c>
      <c r="AG66" s="25">
        <v>3.8422</v>
      </c>
      <c r="AH66" s="25">
        <v>3.786</v>
      </c>
      <c r="AI66" s="25">
        <v>3.6371</v>
      </c>
      <c r="AJ66" s="25">
        <v>3.6439</v>
      </c>
      <c r="AK66" s="25">
        <v>3.4988</v>
      </c>
      <c r="AL66" s="25">
        <v>3.4299</v>
      </c>
      <c r="AM66" s="25">
        <v>3.4114</v>
      </c>
      <c r="AN66" s="25">
        <v>3.476</v>
      </c>
      <c r="AO66" s="25">
        <v>3.3945</v>
      </c>
      <c r="AP66" s="25">
        <v>3.6021</v>
      </c>
      <c r="AQ66" s="25">
        <v>3.4507</v>
      </c>
      <c r="AR66" s="25">
        <v>3.5299</v>
      </c>
      <c r="AS66" s="25">
        <v>3.2259</v>
      </c>
      <c r="AT66" s="25">
        <v>3.1306</v>
      </c>
      <c r="AU66" s="25">
        <v>3.366</v>
      </c>
      <c r="AV66" s="25">
        <v>3.3906</v>
      </c>
      <c r="AW66" s="25">
        <v>3.5171</v>
      </c>
      <c r="AX66" s="25">
        <v>3.6322</v>
      </c>
      <c r="AY66" s="25">
        <v>3.75</v>
      </c>
      <c r="AZ66" s="25">
        <v>3.5475</v>
      </c>
      <c r="BA66" s="25">
        <v>3.2877</v>
      </c>
      <c r="BB66" s="25">
        <v>3.4795</v>
      </c>
      <c r="BC66" s="25">
        <v>3.4865</v>
      </c>
      <c r="BD66" s="25">
        <v>3.349</v>
      </c>
      <c r="BE66" s="25">
        <v>3.1643</v>
      </c>
      <c r="BF66" s="25">
        <v>3.6844</v>
      </c>
      <c r="BG66" s="25">
        <v>3.1256</v>
      </c>
      <c r="BH66" s="25">
        <v>3.1685</v>
      </c>
      <c r="BI66" s="25">
        <v>3.5721</v>
      </c>
      <c r="BJ66" s="25">
        <v>3.6583</v>
      </c>
      <c r="BK66" s="25">
        <v>3.6229</v>
      </c>
      <c r="BL66" s="25"/>
      <c r="BM66" s="25">
        <v>3.9141</v>
      </c>
      <c r="BN66" s="25">
        <v>4.2262</v>
      </c>
      <c r="BO66" s="25">
        <v>4.1772</v>
      </c>
      <c r="BP66" s="25">
        <v>3.8641</v>
      </c>
      <c r="BQ66" s="25">
        <v>3.793</v>
      </c>
      <c r="BR66" s="25">
        <v>4.1476</v>
      </c>
      <c r="BS66" s="25">
        <v>4.2202</v>
      </c>
      <c r="BT66" s="25">
        <v>4.1878</v>
      </c>
      <c r="BU66" s="25">
        <v>4.0584</v>
      </c>
      <c r="BV66" s="25">
        <v>4.1584</v>
      </c>
      <c r="BW66" s="25">
        <v>3.9021</v>
      </c>
      <c r="BX66" s="25">
        <v>3.8939</v>
      </c>
      <c r="BY66" s="25">
        <v>4.0544</v>
      </c>
      <c r="BZ66" s="25">
        <v>3.969</v>
      </c>
      <c r="CA66" s="25">
        <v>3.956</v>
      </c>
      <c r="CB66" s="25">
        <v>3.9168</v>
      </c>
      <c r="CC66" s="25">
        <v>3.8824</v>
      </c>
      <c r="CD66" s="25">
        <v>3.8683</v>
      </c>
      <c r="CE66" s="25">
        <v>3.9042</v>
      </c>
      <c r="CF66" s="25">
        <v>4.0655</v>
      </c>
      <c r="CG66" s="25">
        <v>4.1321</v>
      </c>
      <c r="CH66" s="25">
        <v>4.2128</v>
      </c>
      <c r="CI66" s="25">
        <v>4.0656</v>
      </c>
      <c r="CJ66" s="25">
        <v>3.6463</v>
      </c>
      <c r="CK66" s="25">
        <v>3.2658</v>
      </c>
      <c r="CL66" s="25">
        <v>3.89</v>
      </c>
      <c r="CM66" s="25">
        <v>2.8384</v>
      </c>
      <c r="CN66" s="25">
        <v>2.7817</v>
      </c>
      <c r="CO66" s="25">
        <v>2.8168</v>
      </c>
      <c r="CP66" s="25">
        <v>2.7442</v>
      </c>
      <c r="CQ66" s="25">
        <v>2.5449</v>
      </c>
      <c r="CR66" s="25">
        <v>2.4563</v>
      </c>
      <c r="CS66" s="25">
        <v>2.4109</v>
      </c>
      <c r="CT66" s="25">
        <v>2.5993</v>
      </c>
      <c r="CU66" s="25">
        <v>2.4632</v>
      </c>
      <c r="CV66" s="25">
        <v>2.5123</v>
      </c>
      <c r="CW66" s="25">
        <v>2.5647</v>
      </c>
      <c r="CX66" s="25">
        <v>2.6241</v>
      </c>
      <c r="CY66" s="25">
        <v>2.4393</v>
      </c>
      <c r="CZ66" s="25">
        <v>2.4543</v>
      </c>
      <c r="DA66" s="25">
        <v>2.6742</v>
      </c>
      <c r="DB66" s="25">
        <v>2.6128</v>
      </c>
      <c r="DC66" s="25">
        <v>2.7528</v>
      </c>
      <c r="DD66" s="25">
        <v>2.4988</v>
      </c>
      <c r="DE66" s="25">
        <v>2.6076</v>
      </c>
      <c r="DF66" s="25">
        <v>2.6757</v>
      </c>
      <c r="DG66" s="25">
        <v>2.3879</v>
      </c>
      <c r="DH66" s="25">
        <v>2.7171</v>
      </c>
      <c r="DI66" s="25">
        <v>2.796</v>
      </c>
      <c r="DJ66" s="25">
        <v>2.8844</v>
      </c>
      <c r="DK66" s="25">
        <v>3.0309</v>
      </c>
      <c r="DL66" s="25">
        <v>3.1971</v>
      </c>
    </row>
    <row r="67" spans="1:116">
      <c r="A67" s="25" t="s">
        <v>105</v>
      </c>
      <c r="B67" s="25"/>
      <c r="C67" s="25">
        <v>3.72713</v>
      </c>
      <c r="D67" s="25">
        <v>3.3883</v>
      </c>
      <c r="E67" s="25">
        <v>3.5439</v>
      </c>
      <c r="F67" s="25">
        <v>3.7828</v>
      </c>
      <c r="G67" s="25">
        <v>3.5304</v>
      </c>
      <c r="H67" s="25">
        <v>3.6269</v>
      </c>
      <c r="I67" s="25">
        <v>3.7233</v>
      </c>
      <c r="J67" s="25">
        <v>3.584</v>
      </c>
      <c r="K67" s="25">
        <v>3.4266</v>
      </c>
      <c r="L67" s="25">
        <v>3.4222</v>
      </c>
      <c r="M67" s="25">
        <v>3.3497</v>
      </c>
      <c r="N67" s="25">
        <v>3.3372</v>
      </c>
      <c r="O67" s="25">
        <v>3.3672</v>
      </c>
      <c r="P67" s="25">
        <v>3.2331</v>
      </c>
      <c r="Q67" s="25">
        <v>3.0404</v>
      </c>
      <c r="R67" s="25">
        <v>2.8738</v>
      </c>
      <c r="S67" s="25">
        <v>3.1015</v>
      </c>
      <c r="T67" s="25">
        <v>3.0228</v>
      </c>
      <c r="U67" s="25">
        <v>3.0176</v>
      </c>
      <c r="V67" s="25">
        <v>3.0413</v>
      </c>
      <c r="W67" s="25">
        <v>2.7371</v>
      </c>
      <c r="X67" s="25">
        <v>2.7403</v>
      </c>
      <c r="Y67" s="25">
        <v>2.5187</v>
      </c>
      <c r="Z67" s="25">
        <v>2.1778</v>
      </c>
      <c r="AA67" s="25">
        <v>2.715</v>
      </c>
      <c r="AB67" s="25">
        <v>3.2523</v>
      </c>
      <c r="AC67" s="25">
        <v>2.8862</v>
      </c>
      <c r="AD67" s="25">
        <v>2.7264</v>
      </c>
      <c r="AE67" s="25">
        <v>2.7465</v>
      </c>
      <c r="AF67" s="25">
        <v>2.7412</v>
      </c>
      <c r="AG67" s="25">
        <v>2.7722</v>
      </c>
      <c r="AH67" s="25">
        <v>3.0135</v>
      </c>
      <c r="AI67" s="25">
        <v>2.9482</v>
      </c>
      <c r="AJ67" s="25">
        <v>3.0065</v>
      </c>
      <c r="AK67" s="25">
        <v>3.0028</v>
      </c>
      <c r="AL67" s="25">
        <v>2.8623</v>
      </c>
      <c r="AM67" s="25">
        <v>2.7729</v>
      </c>
      <c r="AN67" s="25">
        <v>2.9378</v>
      </c>
      <c r="AO67" s="25">
        <v>2.657</v>
      </c>
      <c r="AP67" s="25">
        <v>3.1773</v>
      </c>
      <c r="AQ67" s="25">
        <v>3.1193</v>
      </c>
      <c r="AR67" s="25">
        <v>3.2635</v>
      </c>
      <c r="AS67" s="25">
        <v>3.0853</v>
      </c>
      <c r="AT67" s="25">
        <v>2.8659</v>
      </c>
      <c r="AU67" s="25">
        <v>3.269</v>
      </c>
      <c r="AV67" s="25">
        <v>3.3074</v>
      </c>
      <c r="AW67" s="25">
        <v>3.4767</v>
      </c>
      <c r="AX67" s="25">
        <v>3.5759</v>
      </c>
      <c r="AY67" s="25">
        <v>3.7196</v>
      </c>
      <c r="AZ67" s="25">
        <v>3.5741</v>
      </c>
      <c r="BA67" s="25">
        <v>3.3065</v>
      </c>
      <c r="BB67" s="25">
        <v>3.4676</v>
      </c>
      <c r="BC67" s="25">
        <v>3.4057</v>
      </c>
      <c r="BD67" s="25">
        <v>3.3431</v>
      </c>
      <c r="BE67" s="25">
        <v>3.2044</v>
      </c>
      <c r="BF67" s="25">
        <v>3.5472</v>
      </c>
      <c r="BG67" s="25">
        <v>3.0905</v>
      </c>
      <c r="BH67" s="25">
        <v>3.2725</v>
      </c>
      <c r="BI67" s="25">
        <v>3.5388</v>
      </c>
      <c r="BJ67" s="25">
        <v>3.6461</v>
      </c>
      <c r="BK67" s="25">
        <v>3.6366</v>
      </c>
      <c r="BL67" s="25"/>
      <c r="BM67" s="25">
        <v>3.9156</v>
      </c>
      <c r="BN67" s="25">
        <v>4.1271</v>
      </c>
      <c r="BO67" s="25">
        <v>4.176</v>
      </c>
      <c r="BP67" s="25">
        <v>3.9052</v>
      </c>
      <c r="BQ67" s="25">
        <v>3.7551</v>
      </c>
      <c r="BR67" s="25">
        <v>4.0747</v>
      </c>
      <c r="BS67" s="25">
        <v>4.1223</v>
      </c>
      <c r="BT67" s="25">
        <v>4.0857</v>
      </c>
      <c r="BU67" s="25">
        <v>4.0351</v>
      </c>
      <c r="BV67" s="25">
        <v>4.0728</v>
      </c>
      <c r="BW67" s="25">
        <v>3.8049</v>
      </c>
      <c r="BX67" s="25">
        <v>3.6104</v>
      </c>
      <c r="BY67" s="25">
        <v>3.7926</v>
      </c>
      <c r="BZ67" s="25">
        <v>3.6947</v>
      </c>
      <c r="CA67" s="25">
        <v>3.6314</v>
      </c>
      <c r="CB67" s="25">
        <v>3.6366</v>
      </c>
      <c r="CC67" s="25">
        <v>3.478</v>
      </c>
      <c r="CD67" s="25">
        <v>3.2669</v>
      </c>
      <c r="CE67" s="25">
        <v>3.3198</v>
      </c>
      <c r="CF67" s="25">
        <v>3.3445</v>
      </c>
      <c r="CG67" s="25">
        <v>3.281</v>
      </c>
      <c r="CH67" s="25">
        <v>3.2487</v>
      </c>
      <c r="CI67" s="25">
        <v>3.1204</v>
      </c>
      <c r="CJ67" s="25">
        <v>2.5341</v>
      </c>
      <c r="CK67" s="25">
        <v>2.7682</v>
      </c>
      <c r="CL67" s="25">
        <v>2.5591</v>
      </c>
      <c r="CM67" s="25">
        <v>2.3978</v>
      </c>
      <c r="CN67" s="25">
        <v>2.1036</v>
      </c>
      <c r="CO67" s="25">
        <v>2.2965</v>
      </c>
      <c r="CP67" s="25">
        <v>2.2818</v>
      </c>
      <c r="CQ67" s="25">
        <v>2.1496</v>
      </c>
      <c r="CR67" s="25">
        <v>2.016</v>
      </c>
      <c r="CS67" s="25">
        <v>1.8672</v>
      </c>
      <c r="CT67" s="25">
        <v>1.9699</v>
      </c>
      <c r="CU67" s="25">
        <v>1.6699</v>
      </c>
      <c r="CV67" s="25">
        <v>1.9781</v>
      </c>
      <c r="CW67" s="25">
        <v>1.9731</v>
      </c>
      <c r="CX67" s="25">
        <v>2.0482</v>
      </c>
      <c r="CY67" s="25">
        <v>1.8064</v>
      </c>
      <c r="CZ67" s="25">
        <v>1.925</v>
      </c>
      <c r="DA67" s="25">
        <v>2.2563</v>
      </c>
      <c r="DB67" s="25">
        <v>2.2597</v>
      </c>
      <c r="DC67" s="25">
        <v>2.3388</v>
      </c>
      <c r="DD67" s="25">
        <v>2.2788</v>
      </c>
      <c r="DE67" s="25">
        <v>2.1569</v>
      </c>
      <c r="DF67" s="25">
        <v>2.3539</v>
      </c>
      <c r="DG67" s="25">
        <v>1.8298</v>
      </c>
      <c r="DH67" s="25">
        <v>2.4579</v>
      </c>
      <c r="DI67" s="25">
        <v>2.5198</v>
      </c>
      <c r="DJ67" s="25">
        <v>2.585</v>
      </c>
      <c r="DK67" s="25">
        <v>2.7222</v>
      </c>
      <c r="DL67" s="25">
        <v>2.8576</v>
      </c>
    </row>
    <row r="68" spans="1:116">
      <c r="A68" s="25" t="s">
        <v>106</v>
      </c>
      <c r="B68" s="25"/>
      <c r="C68" s="25">
        <v>4.34434</v>
      </c>
      <c r="D68" s="25">
        <v>3.9494</v>
      </c>
      <c r="E68" s="25">
        <v>4.0418</v>
      </c>
      <c r="F68" s="25">
        <v>4.1029</v>
      </c>
      <c r="G68" s="25">
        <v>3.9397</v>
      </c>
      <c r="H68" s="25">
        <v>4.1422</v>
      </c>
      <c r="I68" s="25">
        <v>4.3447</v>
      </c>
      <c r="J68" s="25">
        <v>4.1835</v>
      </c>
      <c r="K68" s="25">
        <v>3.9447</v>
      </c>
      <c r="L68" s="25">
        <v>3.9967</v>
      </c>
      <c r="M68" s="25">
        <v>3.9457</v>
      </c>
      <c r="N68" s="25">
        <v>4.0273</v>
      </c>
      <c r="O68" s="25">
        <v>4.1166</v>
      </c>
      <c r="P68" s="25">
        <v>4.0779</v>
      </c>
      <c r="Q68" s="25">
        <v>3.9121</v>
      </c>
      <c r="R68" s="25">
        <v>3.8565</v>
      </c>
      <c r="S68" s="25">
        <v>4.1864</v>
      </c>
      <c r="T68" s="25">
        <v>4.3354</v>
      </c>
      <c r="U68" s="25">
        <v>4.3147</v>
      </c>
      <c r="V68" s="25">
        <v>4.4971</v>
      </c>
      <c r="W68" s="25">
        <v>4.3052</v>
      </c>
      <c r="X68" s="25">
        <v>4.3778</v>
      </c>
      <c r="Y68" s="25">
        <v>4.1548</v>
      </c>
      <c r="Z68" s="25">
        <v>3.6109</v>
      </c>
      <c r="AA68" s="25">
        <v>4.5135</v>
      </c>
      <c r="AB68" s="25">
        <v>5.4161</v>
      </c>
      <c r="AC68" s="25">
        <v>4.9087</v>
      </c>
      <c r="AD68" s="25">
        <v>5.2422</v>
      </c>
      <c r="AE68" s="25">
        <v>4.5422</v>
      </c>
      <c r="AF68" s="25">
        <v>4.3366</v>
      </c>
      <c r="AG68" s="25">
        <v>4.1928</v>
      </c>
      <c r="AH68" s="25">
        <v>4.2566</v>
      </c>
      <c r="AI68" s="25">
        <v>4.138</v>
      </c>
      <c r="AJ68" s="25">
        <v>4.0483</v>
      </c>
      <c r="AK68" s="25">
        <v>3.9387</v>
      </c>
      <c r="AL68" s="25">
        <v>3.8495</v>
      </c>
      <c r="AM68" s="25">
        <v>3.7052</v>
      </c>
      <c r="AN68" s="25">
        <v>3.6067</v>
      </c>
      <c r="AO68" s="25">
        <v>3.6332</v>
      </c>
      <c r="AP68" s="25">
        <v>3.8277</v>
      </c>
      <c r="AQ68" s="25">
        <v>3.6938</v>
      </c>
      <c r="AR68" s="25">
        <v>3.9072</v>
      </c>
      <c r="AS68" s="25">
        <v>3.3441</v>
      </c>
      <c r="AT68" s="25">
        <v>3.4496</v>
      </c>
      <c r="AU68" s="25">
        <v>3.668</v>
      </c>
      <c r="AV68" s="25">
        <v>3.7027</v>
      </c>
      <c r="AW68" s="25">
        <v>3.8714</v>
      </c>
      <c r="AX68" s="25">
        <v>3.9518</v>
      </c>
      <c r="AY68" s="25">
        <v>4.3209</v>
      </c>
      <c r="AZ68" s="25">
        <v>4.0761</v>
      </c>
      <c r="BA68" s="25">
        <v>3.9217</v>
      </c>
      <c r="BB68" s="25">
        <v>3.9167</v>
      </c>
      <c r="BC68" s="25">
        <v>3.686</v>
      </c>
      <c r="BD68" s="25">
        <v>3.6486</v>
      </c>
      <c r="BE68" s="25">
        <v>3.6032</v>
      </c>
      <c r="BF68" s="25">
        <v>4.1123</v>
      </c>
      <c r="BG68" s="25">
        <v>3.5405</v>
      </c>
      <c r="BH68" s="25">
        <v>3.8303</v>
      </c>
      <c r="BI68" s="25">
        <v>4.0271</v>
      </c>
      <c r="BJ68" s="25">
        <v>4.0685</v>
      </c>
      <c r="BK68" s="25">
        <v>4.0556</v>
      </c>
      <c r="BL68" s="25"/>
      <c r="BM68" s="25">
        <v>4.4242</v>
      </c>
      <c r="BN68" s="25">
        <v>4.6378</v>
      </c>
      <c r="BO68" s="25">
        <v>4.7203</v>
      </c>
      <c r="BP68" s="25">
        <v>4.3151</v>
      </c>
      <c r="BQ68" s="25">
        <v>4.2384</v>
      </c>
      <c r="BR68" s="25">
        <v>4.5503</v>
      </c>
      <c r="BS68" s="25">
        <v>4.5438</v>
      </c>
      <c r="BT68" s="25">
        <v>4.4698</v>
      </c>
      <c r="BU68" s="25">
        <v>4.4685</v>
      </c>
      <c r="BV68" s="25">
        <v>4.7223</v>
      </c>
      <c r="BW68" s="25">
        <v>4.3815</v>
      </c>
      <c r="BX68" s="25">
        <v>4.2911</v>
      </c>
      <c r="BY68" s="25">
        <v>4.4951</v>
      </c>
      <c r="BZ68" s="25">
        <v>4.3591</v>
      </c>
      <c r="CA68" s="25">
        <v>4.4168</v>
      </c>
      <c r="CB68" s="25">
        <v>4.4767</v>
      </c>
      <c r="CC68" s="25">
        <v>4.5159</v>
      </c>
      <c r="CD68" s="25">
        <v>4.4739</v>
      </c>
      <c r="CE68" s="25">
        <v>4.5243</v>
      </c>
      <c r="CF68" s="25">
        <v>4.788</v>
      </c>
      <c r="CG68" s="25">
        <v>4.9044</v>
      </c>
      <c r="CH68" s="25">
        <v>4.992</v>
      </c>
      <c r="CI68" s="25">
        <v>4.8596</v>
      </c>
      <c r="CJ68" s="25">
        <v>3.8692</v>
      </c>
      <c r="CK68" s="25">
        <v>3.3443</v>
      </c>
      <c r="CL68" s="25">
        <v>3.7412</v>
      </c>
      <c r="CM68" s="25">
        <v>3.2978</v>
      </c>
      <c r="CN68" s="25">
        <v>3.5568</v>
      </c>
      <c r="CO68" s="25">
        <v>3.1051</v>
      </c>
      <c r="CP68" s="25">
        <v>3.0247</v>
      </c>
      <c r="CQ68" s="25">
        <v>2.9075</v>
      </c>
      <c r="CR68" s="25">
        <v>2.9633</v>
      </c>
      <c r="CS68" s="25">
        <v>2.8899</v>
      </c>
      <c r="CT68" s="25">
        <v>2.8765</v>
      </c>
      <c r="CU68" s="25">
        <v>2.7069</v>
      </c>
      <c r="CV68" s="25">
        <v>2.9853</v>
      </c>
      <c r="CW68" s="25">
        <v>2.8935</v>
      </c>
      <c r="CX68" s="25">
        <v>2.7335</v>
      </c>
      <c r="CY68" s="25">
        <v>2.4334</v>
      </c>
      <c r="CZ68" s="25">
        <v>2.2474</v>
      </c>
      <c r="DA68" s="25">
        <v>2.486</v>
      </c>
      <c r="DB68" s="25">
        <v>2.3258</v>
      </c>
      <c r="DC68" s="25">
        <v>2.5306</v>
      </c>
      <c r="DD68" s="25">
        <v>2.36</v>
      </c>
      <c r="DE68" s="25">
        <v>2.3431</v>
      </c>
      <c r="DF68" s="25">
        <v>2.1401</v>
      </c>
      <c r="DG68" s="25">
        <v>2.2014</v>
      </c>
      <c r="DH68" s="25">
        <v>2.5833</v>
      </c>
      <c r="DI68" s="25">
        <v>2.6079</v>
      </c>
      <c r="DJ68" s="25">
        <v>2.6553</v>
      </c>
      <c r="DK68" s="25">
        <v>2.7621</v>
      </c>
      <c r="DL68" s="25">
        <v>2.8826</v>
      </c>
    </row>
    <row r="69" spans="1:116">
      <c r="A69" s="25" t="s">
        <v>107</v>
      </c>
      <c r="B69" s="25"/>
      <c r="C69" s="25">
        <v>4.80678</v>
      </c>
      <c r="D69" s="25">
        <v>4.3698</v>
      </c>
      <c r="E69" s="25">
        <v>5.0875</v>
      </c>
      <c r="F69" s="25">
        <v>5.1831</v>
      </c>
      <c r="G69" s="25">
        <v>4.9999</v>
      </c>
      <c r="H69" s="25">
        <v>5.1194</v>
      </c>
      <c r="I69" s="25">
        <v>5.239</v>
      </c>
      <c r="J69" s="25">
        <v>4.6706</v>
      </c>
      <c r="K69" s="25">
        <v>4.2897</v>
      </c>
      <c r="L69" s="25">
        <v>4.957</v>
      </c>
      <c r="M69" s="25">
        <v>4.9855</v>
      </c>
      <c r="N69" s="25">
        <v>4.9963</v>
      </c>
      <c r="O69" s="25">
        <v>5.1714</v>
      </c>
      <c r="P69" s="25">
        <v>4.9816</v>
      </c>
      <c r="Q69" s="25">
        <v>4.5031</v>
      </c>
      <c r="R69" s="25">
        <v>4.2216</v>
      </c>
      <c r="S69" s="25">
        <v>4.8073</v>
      </c>
      <c r="T69" s="25">
        <v>4.6068</v>
      </c>
      <c r="U69" s="25">
        <v>4.2705</v>
      </c>
      <c r="V69" s="25">
        <v>4.1441</v>
      </c>
      <c r="W69" s="25">
        <v>3.6685</v>
      </c>
      <c r="X69" s="25">
        <v>3.3593</v>
      </c>
      <c r="Y69" s="25">
        <v>2.7241</v>
      </c>
      <c r="Z69" s="25">
        <v>2.3467</v>
      </c>
      <c r="AA69" s="25">
        <v>2.5374</v>
      </c>
      <c r="AB69" s="25">
        <v>2.7282</v>
      </c>
      <c r="AC69" s="25">
        <v>2.3984</v>
      </c>
      <c r="AD69" s="25">
        <v>2.3516</v>
      </c>
      <c r="AE69" s="25">
        <v>2.4977</v>
      </c>
      <c r="AF69" s="25">
        <v>2.6129</v>
      </c>
      <c r="AG69" s="25">
        <v>3.8162</v>
      </c>
      <c r="AH69" s="25">
        <v>4.2146</v>
      </c>
      <c r="AI69" s="25">
        <v>4.259</v>
      </c>
      <c r="AJ69" s="25">
        <v>3.6793</v>
      </c>
      <c r="AK69" s="25">
        <v>4.2057</v>
      </c>
      <c r="AL69" s="25">
        <v>4.0677</v>
      </c>
      <c r="AM69" s="25">
        <v>3.9311</v>
      </c>
      <c r="AN69" s="25">
        <v>4.7284</v>
      </c>
      <c r="AO69" s="25">
        <v>4.5029</v>
      </c>
      <c r="AP69" s="25">
        <v>4.7394</v>
      </c>
      <c r="AQ69" s="25">
        <v>4.7788</v>
      </c>
      <c r="AR69" s="25">
        <v>4.9952</v>
      </c>
      <c r="AS69" s="25">
        <v>4.6772</v>
      </c>
      <c r="AT69" s="25">
        <v>4.4507</v>
      </c>
      <c r="AU69" s="25">
        <v>5.0177</v>
      </c>
      <c r="AV69" s="25">
        <v>4.9952</v>
      </c>
      <c r="AW69" s="25">
        <v>5.0853</v>
      </c>
      <c r="AX69" s="25">
        <v>5.2487</v>
      </c>
      <c r="AY69" s="25">
        <v>5.6163</v>
      </c>
      <c r="AZ69" s="25">
        <v>4.942</v>
      </c>
      <c r="BA69" s="25">
        <v>4.7482</v>
      </c>
      <c r="BB69" s="25">
        <v>5.1762</v>
      </c>
      <c r="BC69" s="25">
        <v>5.3687</v>
      </c>
      <c r="BD69" s="25">
        <v>5.1611</v>
      </c>
      <c r="BE69" s="25">
        <v>5.1674</v>
      </c>
      <c r="BF69" s="25">
        <v>5.5131</v>
      </c>
      <c r="BG69" s="25">
        <v>4.9876</v>
      </c>
      <c r="BH69" s="25">
        <v>4.8237</v>
      </c>
      <c r="BI69" s="25">
        <v>5.2873</v>
      </c>
      <c r="BJ69" s="25">
        <v>5.3391</v>
      </c>
      <c r="BK69" s="25">
        <v>5.325</v>
      </c>
      <c r="BL69" s="25"/>
      <c r="BM69" s="25">
        <v>5.3119</v>
      </c>
      <c r="BN69" s="25">
        <v>6.1334</v>
      </c>
      <c r="BO69" s="25">
        <v>6.2574</v>
      </c>
      <c r="BP69" s="25">
        <v>5.6287</v>
      </c>
      <c r="BQ69" s="25">
        <v>4.6725</v>
      </c>
      <c r="BR69" s="25">
        <v>5.9342</v>
      </c>
      <c r="BS69" s="25">
        <v>5.8196</v>
      </c>
      <c r="BT69" s="25">
        <v>6.1407</v>
      </c>
      <c r="BU69" s="25">
        <v>6.1566</v>
      </c>
      <c r="BV69" s="25">
        <v>6.2597</v>
      </c>
      <c r="BW69" s="25">
        <v>5.5593</v>
      </c>
      <c r="BX69" s="25">
        <v>5.2153</v>
      </c>
      <c r="BY69" s="25">
        <v>6.1201</v>
      </c>
      <c r="BZ69" s="25">
        <v>6.0151</v>
      </c>
      <c r="CA69" s="25">
        <v>5.9789</v>
      </c>
      <c r="CB69" s="25">
        <v>5.9006</v>
      </c>
      <c r="CC69" s="25">
        <v>5.8215</v>
      </c>
      <c r="CD69" s="25">
        <v>5.0747</v>
      </c>
      <c r="CE69" s="25">
        <v>5.2622</v>
      </c>
      <c r="CF69" s="25">
        <v>5.1055</v>
      </c>
      <c r="CG69" s="25">
        <v>4.5651</v>
      </c>
      <c r="CH69" s="25">
        <v>3.9966</v>
      </c>
      <c r="CI69" s="25">
        <v>3.2985</v>
      </c>
      <c r="CJ69" s="25">
        <v>2.4991</v>
      </c>
      <c r="CK69" s="25">
        <v>1.9438</v>
      </c>
      <c r="CL69" s="25">
        <v>1.6628</v>
      </c>
      <c r="CM69" s="25">
        <v>1.3468</v>
      </c>
      <c r="CN69" s="25">
        <v>1.2952</v>
      </c>
      <c r="CO69" s="25">
        <v>1.2566</v>
      </c>
      <c r="CP69" s="25">
        <v>1.2612</v>
      </c>
      <c r="CQ69" s="25">
        <v>1.2859</v>
      </c>
      <c r="CR69" s="25">
        <v>1.2327</v>
      </c>
      <c r="CS69" s="25">
        <v>1.2124</v>
      </c>
      <c r="CT69" s="25">
        <v>1.323</v>
      </c>
      <c r="CU69" s="25">
        <v>1.2063</v>
      </c>
      <c r="CV69" s="25">
        <v>1.0587</v>
      </c>
      <c r="CW69" s="25">
        <v>0.9255</v>
      </c>
      <c r="CX69" s="25">
        <v>1.0333</v>
      </c>
      <c r="CY69" s="25">
        <v>0.9579</v>
      </c>
      <c r="CZ69" s="25">
        <v>0.9924</v>
      </c>
      <c r="DA69" s="25">
        <v>1.2396</v>
      </c>
      <c r="DB69" s="25">
        <v>1.2207</v>
      </c>
      <c r="DC69" s="25">
        <v>1.2591</v>
      </c>
      <c r="DD69" s="25">
        <v>1.2828</v>
      </c>
      <c r="DE69" s="25">
        <v>1.2726</v>
      </c>
      <c r="DF69" s="25">
        <v>1.1124</v>
      </c>
      <c r="DG69" s="25">
        <v>1.1613</v>
      </c>
      <c r="DH69" s="25">
        <v>1.5026</v>
      </c>
      <c r="DI69" s="25">
        <v>1.4882</v>
      </c>
      <c r="DJ69" s="25">
        <v>1.5203</v>
      </c>
      <c r="DK69" s="25">
        <v>1.5587</v>
      </c>
      <c r="DL69" s="25">
        <v>1.648</v>
      </c>
    </row>
    <row r="70" spans="1:116">
      <c r="A70" s="25" t="s">
        <v>108</v>
      </c>
      <c r="B70" s="25"/>
      <c r="C70" s="25">
        <v>5.03811</v>
      </c>
      <c r="D70" s="25">
        <v>4.5801</v>
      </c>
      <c r="E70" s="25">
        <v>4.8752</v>
      </c>
      <c r="F70" s="25">
        <v>4.9082</v>
      </c>
      <c r="G70" s="25">
        <v>4.8734</v>
      </c>
      <c r="H70" s="25">
        <v>5.0572</v>
      </c>
      <c r="I70" s="25">
        <v>5.241</v>
      </c>
      <c r="J70" s="25">
        <v>4.7301</v>
      </c>
      <c r="K70" s="25">
        <v>4.7474</v>
      </c>
      <c r="L70" s="25">
        <v>5.1409</v>
      </c>
      <c r="M70" s="25">
        <v>5.0728</v>
      </c>
      <c r="N70" s="25">
        <v>5.1176</v>
      </c>
      <c r="O70" s="25">
        <v>5.3158</v>
      </c>
      <c r="P70" s="25">
        <v>5.0703</v>
      </c>
      <c r="Q70" s="25">
        <v>5.0466</v>
      </c>
      <c r="R70" s="25">
        <v>5.0715</v>
      </c>
      <c r="S70" s="25">
        <v>5.566</v>
      </c>
      <c r="T70" s="25">
        <v>5.64</v>
      </c>
      <c r="U70" s="25">
        <v>5.4251</v>
      </c>
      <c r="V70" s="25">
        <v>5.7067</v>
      </c>
      <c r="W70" s="25">
        <v>5.6339</v>
      </c>
      <c r="X70" s="25">
        <v>5.8455</v>
      </c>
      <c r="Y70" s="25">
        <v>5.6617</v>
      </c>
      <c r="Z70" s="25">
        <v>5.0851</v>
      </c>
      <c r="AA70" s="25">
        <v>5.8217</v>
      </c>
      <c r="AB70" s="25">
        <v>6.5584</v>
      </c>
      <c r="AC70" s="25">
        <v>5.6685</v>
      </c>
      <c r="AD70" s="25">
        <v>5.6832</v>
      </c>
      <c r="AE70" s="25">
        <v>5.3202</v>
      </c>
      <c r="AF70" s="25">
        <v>4.9745</v>
      </c>
      <c r="AG70" s="25">
        <v>5.5826</v>
      </c>
      <c r="AH70" s="25">
        <v>5.5359</v>
      </c>
      <c r="AI70" s="25">
        <v>5.1752</v>
      </c>
      <c r="AJ70" s="25">
        <v>4.0942</v>
      </c>
      <c r="AK70" s="25">
        <v>4.701</v>
      </c>
      <c r="AL70" s="25">
        <v>4.915</v>
      </c>
      <c r="AM70" s="25">
        <v>4.8174</v>
      </c>
      <c r="AN70" s="25">
        <v>5.2694</v>
      </c>
      <c r="AO70" s="25">
        <v>5.0874</v>
      </c>
      <c r="AP70" s="25">
        <v>5.412</v>
      </c>
      <c r="AQ70" s="25">
        <v>4.9027</v>
      </c>
      <c r="AR70" s="25">
        <v>5.0295</v>
      </c>
      <c r="AS70" s="25">
        <v>4.8204</v>
      </c>
      <c r="AT70" s="25">
        <v>4.6429</v>
      </c>
      <c r="AU70" s="25">
        <v>4.8042</v>
      </c>
      <c r="AV70" s="25">
        <v>4.733</v>
      </c>
      <c r="AW70" s="25">
        <v>4.8807</v>
      </c>
      <c r="AX70" s="25">
        <v>5.0628</v>
      </c>
      <c r="AY70" s="25">
        <v>5.3024</v>
      </c>
      <c r="AZ70" s="25">
        <v>4.9611</v>
      </c>
      <c r="BA70" s="25">
        <v>4.8641</v>
      </c>
      <c r="BB70" s="25">
        <v>4.8418</v>
      </c>
      <c r="BC70" s="25">
        <v>5.014</v>
      </c>
      <c r="BD70" s="25">
        <v>4.7861</v>
      </c>
      <c r="BE70" s="25">
        <v>4.7724</v>
      </c>
      <c r="BF70" s="25">
        <v>5.2231</v>
      </c>
      <c r="BG70" s="25">
        <v>4.8723</v>
      </c>
      <c r="BH70" s="25">
        <v>4.9071</v>
      </c>
      <c r="BI70" s="25">
        <v>4.9175</v>
      </c>
      <c r="BJ70" s="25">
        <v>4.9338</v>
      </c>
      <c r="BK70" s="25">
        <v>4.9043</v>
      </c>
      <c r="BL70" s="25"/>
      <c r="BM70" s="25">
        <v>5.0593</v>
      </c>
      <c r="BN70" s="25">
        <v>5.4839</v>
      </c>
      <c r="BO70" s="25">
        <v>5.6688</v>
      </c>
      <c r="BP70" s="25">
        <v>5.2872</v>
      </c>
      <c r="BQ70" s="25">
        <v>4.3116</v>
      </c>
      <c r="BR70" s="25">
        <v>5.2051</v>
      </c>
      <c r="BS70" s="25">
        <v>4.7299</v>
      </c>
      <c r="BT70" s="25">
        <v>5.2817</v>
      </c>
      <c r="BU70" s="25">
        <v>5.4876</v>
      </c>
      <c r="BV70" s="25">
        <v>5.7871</v>
      </c>
      <c r="BW70" s="25">
        <v>5.3969</v>
      </c>
      <c r="BX70" s="25">
        <v>5.2167</v>
      </c>
      <c r="BY70" s="25">
        <v>5.7168</v>
      </c>
      <c r="BZ70" s="25">
        <v>5.7487</v>
      </c>
      <c r="CA70" s="25">
        <v>5.7428</v>
      </c>
      <c r="CB70" s="25">
        <v>5.809</v>
      </c>
      <c r="CC70" s="25">
        <v>5.9742</v>
      </c>
      <c r="CD70" s="25">
        <v>5.7009</v>
      </c>
      <c r="CE70" s="25">
        <v>6.1614</v>
      </c>
      <c r="CF70" s="25">
        <v>6.4052</v>
      </c>
      <c r="CG70" s="25">
        <v>6.2883</v>
      </c>
      <c r="CH70" s="25">
        <v>6.3099</v>
      </c>
      <c r="CI70" s="25">
        <v>6.2605</v>
      </c>
      <c r="CJ70" s="25">
        <v>5.2839</v>
      </c>
      <c r="CK70" s="25">
        <v>4.4325</v>
      </c>
      <c r="CL70" s="25">
        <v>4.5366</v>
      </c>
      <c r="CM70" s="25">
        <v>2.7235</v>
      </c>
      <c r="CN70" s="25">
        <v>2.6438</v>
      </c>
      <c r="CO70" s="25">
        <v>2.3336</v>
      </c>
      <c r="CP70" s="25">
        <v>2.3645</v>
      </c>
      <c r="CQ70" s="25">
        <v>2.2778</v>
      </c>
      <c r="CR70" s="25">
        <v>2.2284</v>
      </c>
      <c r="CS70" s="25">
        <v>2.2051</v>
      </c>
      <c r="CT70" s="25">
        <v>2.3024</v>
      </c>
      <c r="CU70" s="25">
        <v>2.1677</v>
      </c>
      <c r="CV70" s="25">
        <v>1.8952</v>
      </c>
      <c r="CW70" s="25">
        <v>1.7469</v>
      </c>
      <c r="CX70" s="25">
        <v>2.0201</v>
      </c>
      <c r="CY70" s="25">
        <v>1.9331</v>
      </c>
      <c r="CZ70" s="25">
        <v>1.9943</v>
      </c>
      <c r="DA70" s="25">
        <v>2.1182</v>
      </c>
      <c r="DB70" s="25">
        <v>2.1402</v>
      </c>
      <c r="DC70" s="25">
        <v>2.1569</v>
      </c>
      <c r="DD70" s="25">
        <v>2.1958</v>
      </c>
      <c r="DE70" s="25">
        <v>2.1012</v>
      </c>
      <c r="DF70" s="25">
        <v>1.9487</v>
      </c>
      <c r="DG70" s="25">
        <v>2.0359</v>
      </c>
      <c r="DH70" s="25">
        <v>2.2776</v>
      </c>
      <c r="DI70" s="25">
        <v>2.291</v>
      </c>
      <c r="DJ70" s="25">
        <v>2.3721</v>
      </c>
      <c r="DK70" s="25">
        <v>2.5809</v>
      </c>
      <c r="DL70" s="25">
        <v>2.9226</v>
      </c>
    </row>
    <row r="71" spans="1:116">
      <c r="A71" s="25" t="s">
        <v>109</v>
      </c>
      <c r="B71" s="25"/>
      <c r="C71" s="25">
        <v>4.84704</v>
      </c>
      <c r="D71" s="25">
        <v>4.4064</v>
      </c>
      <c r="E71" s="25">
        <v>4.7028</v>
      </c>
      <c r="F71" s="25">
        <v>4.7783</v>
      </c>
      <c r="G71" s="25">
        <v>4.6704</v>
      </c>
      <c r="H71" s="25">
        <v>4.771</v>
      </c>
      <c r="I71" s="25">
        <v>4.8716</v>
      </c>
      <c r="J71" s="25">
        <v>4.5309</v>
      </c>
      <c r="K71" s="25">
        <v>4.3951</v>
      </c>
      <c r="L71" s="25">
        <v>4.8038</v>
      </c>
      <c r="M71" s="25">
        <v>4.8327</v>
      </c>
      <c r="N71" s="25">
        <v>4.9009</v>
      </c>
      <c r="O71" s="25">
        <v>5.0236</v>
      </c>
      <c r="P71" s="25">
        <v>4.9502</v>
      </c>
      <c r="Q71" s="25">
        <v>4.6634</v>
      </c>
      <c r="R71" s="25">
        <v>4.5648</v>
      </c>
      <c r="S71" s="25">
        <v>5.1548</v>
      </c>
      <c r="T71" s="25">
        <v>5.1947</v>
      </c>
      <c r="U71" s="25">
        <v>4.8217</v>
      </c>
      <c r="V71" s="25">
        <v>4.9314</v>
      </c>
      <c r="W71" s="25">
        <v>4.8322</v>
      </c>
      <c r="X71" s="25">
        <v>4.842</v>
      </c>
      <c r="Y71" s="25">
        <v>4.3845</v>
      </c>
      <c r="Z71" s="25">
        <v>3.8755</v>
      </c>
      <c r="AA71" s="25">
        <v>4.4939</v>
      </c>
      <c r="AB71" s="25">
        <v>5.1123</v>
      </c>
      <c r="AC71" s="25">
        <v>4.3621</v>
      </c>
      <c r="AD71" s="25">
        <v>3.9222</v>
      </c>
      <c r="AE71" s="25">
        <v>4.0712</v>
      </c>
      <c r="AF71" s="25">
        <v>3.911</v>
      </c>
      <c r="AG71" s="25">
        <v>4.9127</v>
      </c>
      <c r="AH71" s="25">
        <v>4.9054</v>
      </c>
      <c r="AI71" s="25">
        <v>4.5206</v>
      </c>
      <c r="AJ71" s="25">
        <v>3.8586</v>
      </c>
      <c r="AK71" s="25">
        <v>4.6886</v>
      </c>
      <c r="AL71" s="25">
        <v>4.4322</v>
      </c>
      <c r="AM71" s="25">
        <v>4.3476</v>
      </c>
      <c r="AN71" s="25">
        <v>4.8242</v>
      </c>
      <c r="AO71" s="25">
        <v>4.7807</v>
      </c>
      <c r="AP71" s="25">
        <v>4.855</v>
      </c>
      <c r="AQ71" s="25">
        <v>4.6888</v>
      </c>
      <c r="AR71" s="25">
        <v>4.8086</v>
      </c>
      <c r="AS71" s="25">
        <v>4.5396</v>
      </c>
      <c r="AT71" s="25">
        <v>4.3841</v>
      </c>
      <c r="AU71" s="25">
        <v>4.5902</v>
      </c>
      <c r="AV71" s="25">
        <v>4.4819</v>
      </c>
      <c r="AW71" s="25">
        <v>4.5243</v>
      </c>
      <c r="AX71" s="25">
        <v>4.6889</v>
      </c>
      <c r="AY71" s="25">
        <v>5.1195</v>
      </c>
      <c r="AZ71" s="25">
        <v>4.4936</v>
      </c>
      <c r="BA71" s="25">
        <v>4.6978</v>
      </c>
      <c r="BB71" s="25">
        <v>4.6566</v>
      </c>
      <c r="BC71" s="25">
        <v>4.8232</v>
      </c>
      <c r="BD71" s="25">
        <v>4.6061</v>
      </c>
      <c r="BE71" s="25">
        <v>4.6359</v>
      </c>
      <c r="BF71" s="25">
        <v>5.0362</v>
      </c>
      <c r="BG71" s="25">
        <v>4.6564</v>
      </c>
      <c r="BH71" s="25">
        <v>4.6714</v>
      </c>
      <c r="BI71" s="25">
        <v>4.7446</v>
      </c>
      <c r="BJ71" s="25">
        <v>4.8066</v>
      </c>
      <c r="BK71" s="25">
        <v>4.7676</v>
      </c>
      <c r="BL71" s="25"/>
      <c r="BM71" s="25">
        <v>4.9874</v>
      </c>
      <c r="BN71" s="25">
        <v>5.4647</v>
      </c>
      <c r="BO71" s="25">
        <v>5.619</v>
      </c>
      <c r="BP71" s="25">
        <v>5.1795</v>
      </c>
      <c r="BQ71" s="25">
        <v>4.4076</v>
      </c>
      <c r="BR71" s="25">
        <v>5.1541</v>
      </c>
      <c r="BS71" s="25">
        <v>5.0759</v>
      </c>
      <c r="BT71" s="25">
        <v>5.4841</v>
      </c>
      <c r="BU71" s="25">
        <v>5.5395</v>
      </c>
      <c r="BV71" s="25">
        <v>5.7076</v>
      </c>
      <c r="BW71" s="25">
        <v>5.2875</v>
      </c>
      <c r="BX71" s="25">
        <v>5.0996</v>
      </c>
      <c r="BY71" s="25">
        <v>5.6842</v>
      </c>
      <c r="BZ71" s="25">
        <v>5.648</v>
      </c>
      <c r="CA71" s="25">
        <v>5.3365</v>
      </c>
      <c r="CB71" s="25">
        <v>5.537</v>
      </c>
      <c r="CC71" s="25">
        <v>5.8226</v>
      </c>
      <c r="CD71" s="25">
        <v>5.4015</v>
      </c>
      <c r="CE71" s="25">
        <v>5.6781</v>
      </c>
      <c r="CF71" s="25">
        <v>5.841</v>
      </c>
      <c r="CG71" s="25">
        <v>5.6201</v>
      </c>
      <c r="CH71" s="25">
        <v>5.441</v>
      </c>
      <c r="CI71" s="25">
        <v>5.0665</v>
      </c>
      <c r="CJ71" s="25">
        <v>3.967</v>
      </c>
      <c r="CK71" s="25">
        <v>3.1576</v>
      </c>
      <c r="CL71" s="25">
        <v>2.4595</v>
      </c>
      <c r="CM71" s="25">
        <v>2.057</v>
      </c>
      <c r="CN71" s="25">
        <v>2.1215</v>
      </c>
      <c r="CO71" s="25">
        <v>2.142</v>
      </c>
      <c r="CP71" s="25">
        <v>2.1731</v>
      </c>
      <c r="CQ71" s="25">
        <v>2.08</v>
      </c>
      <c r="CR71" s="25">
        <v>1.9036</v>
      </c>
      <c r="CS71" s="25">
        <v>1.8086</v>
      </c>
      <c r="CT71" s="25">
        <v>1.9091</v>
      </c>
      <c r="CU71" s="25">
        <v>1.7841</v>
      </c>
      <c r="CV71" s="25">
        <v>1.5424</v>
      </c>
      <c r="CW71" s="25">
        <v>1.3247</v>
      </c>
      <c r="CX71" s="25">
        <v>1.519</v>
      </c>
      <c r="CY71" s="25">
        <v>1.4053</v>
      </c>
      <c r="CZ71" s="25">
        <v>1.3997</v>
      </c>
      <c r="DA71" s="25">
        <v>1.6798</v>
      </c>
      <c r="DB71" s="25">
        <v>1.6686</v>
      </c>
      <c r="DC71" s="25">
        <v>1.7195</v>
      </c>
      <c r="DD71" s="25">
        <v>1.7567</v>
      </c>
      <c r="DE71" s="25">
        <v>1.6506</v>
      </c>
      <c r="DF71" s="25">
        <v>1.4193</v>
      </c>
      <c r="DG71" s="25">
        <v>1.5088</v>
      </c>
      <c r="DH71" s="25">
        <v>1.882</v>
      </c>
      <c r="DI71" s="25">
        <v>1.9409</v>
      </c>
      <c r="DJ71" s="25">
        <v>2.0048</v>
      </c>
      <c r="DK71" s="25">
        <v>2.0202</v>
      </c>
      <c r="DL71" s="25">
        <v>2.2425</v>
      </c>
    </row>
    <row r="72" spans="1:116">
      <c r="A72" s="25" t="s">
        <v>110</v>
      </c>
      <c r="B72" s="25"/>
      <c r="C72" s="25">
        <v>4.88312</v>
      </c>
      <c r="D72" s="25">
        <v>4.4392</v>
      </c>
      <c r="E72" s="25">
        <v>4.7654</v>
      </c>
      <c r="F72" s="25">
        <v>4.7561</v>
      </c>
      <c r="G72" s="25">
        <v>4.6603</v>
      </c>
      <c r="H72" s="25">
        <v>4.8492</v>
      </c>
      <c r="I72" s="25">
        <v>5.0381</v>
      </c>
      <c r="J72" s="25">
        <v>4.7585</v>
      </c>
      <c r="K72" s="25">
        <v>4.7184</v>
      </c>
      <c r="L72" s="25">
        <v>5.0173</v>
      </c>
      <c r="M72" s="25">
        <v>5.0691</v>
      </c>
      <c r="N72" s="25">
        <v>5.1422</v>
      </c>
      <c r="O72" s="25">
        <v>5.3254</v>
      </c>
      <c r="P72" s="25">
        <v>5.1685</v>
      </c>
      <c r="Q72" s="25">
        <v>4.901</v>
      </c>
      <c r="R72" s="25">
        <v>4.8953</v>
      </c>
      <c r="S72" s="25">
        <v>5.359</v>
      </c>
      <c r="T72" s="25">
        <v>5.5796</v>
      </c>
      <c r="U72" s="25">
        <v>5.1703</v>
      </c>
      <c r="V72" s="25">
        <v>5.5708</v>
      </c>
      <c r="W72" s="25">
        <v>5.3387</v>
      </c>
      <c r="X72" s="25">
        <v>5.534</v>
      </c>
      <c r="Y72" s="25">
        <v>5.0774</v>
      </c>
      <c r="Z72" s="25">
        <v>4.7048</v>
      </c>
      <c r="AA72" s="25">
        <v>5.2127</v>
      </c>
      <c r="AB72" s="25">
        <v>5.7205</v>
      </c>
      <c r="AC72" s="25">
        <v>5.0405</v>
      </c>
      <c r="AD72" s="25">
        <v>4.3179</v>
      </c>
      <c r="AE72" s="25">
        <v>4.2769</v>
      </c>
      <c r="AF72" s="25">
        <v>4.6633</v>
      </c>
      <c r="AG72" s="25">
        <v>5.3369</v>
      </c>
      <c r="AH72" s="25">
        <v>5.2406</v>
      </c>
      <c r="AI72" s="25">
        <v>4.8238</v>
      </c>
      <c r="AJ72" s="25">
        <v>4.3347</v>
      </c>
      <c r="AK72" s="25">
        <v>4.8946</v>
      </c>
      <c r="AL72" s="25">
        <v>4.6904</v>
      </c>
      <c r="AM72" s="25">
        <v>4.5655</v>
      </c>
      <c r="AN72" s="25">
        <v>5.0016</v>
      </c>
      <c r="AO72" s="25">
        <v>4.9973</v>
      </c>
      <c r="AP72" s="25">
        <v>4.8927</v>
      </c>
      <c r="AQ72" s="25">
        <v>4.7191</v>
      </c>
      <c r="AR72" s="25">
        <v>4.9379</v>
      </c>
      <c r="AS72" s="25">
        <v>4.6649</v>
      </c>
      <c r="AT72" s="25">
        <v>4.4801</v>
      </c>
      <c r="AU72" s="25">
        <v>4.6827</v>
      </c>
      <c r="AV72" s="25">
        <v>4.59</v>
      </c>
      <c r="AW72" s="25">
        <v>4.7165</v>
      </c>
      <c r="AX72" s="25">
        <v>4.8799</v>
      </c>
      <c r="AY72" s="25">
        <v>5.0939</v>
      </c>
      <c r="AZ72" s="25">
        <v>4.5006</v>
      </c>
      <c r="BA72" s="25">
        <v>4.7633</v>
      </c>
      <c r="BB72" s="25">
        <v>4.7132</v>
      </c>
      <c r="BC72" s="25">
        <v>4.8822</v>
      </c>
      <c r="BD72" s="25">
        <v>4.6554</v>
      </c>
      <c r="BE72" s="25">
        <v>4.6772</v>
      </c>
      <c r="BF72" s="25">
        <v>5.0563</v>
      </c>
      <c r="BG72" s="25">
        <v>4.7393</v>
      </c>
      <c r="BH72" s="25">
        <v>4.8256</v>
      </c>
      <c r="BI72" s="25">
        <v>4.8255</v>
      </c>
      <c r="BJ72" s="25">
        <v>4.8862</v>
      </c>
      <c r="BK72" s="25">
        <v>4.8251</v>
      </c>
      <c r="BL72" s="25"/>
      <c r="BM72" s="25">
        <v>4.9229</v>
      </c>
      <c r="BN72" s="25">
        <v>5.3458</v>
      </c>
      <c r="BO72" s="25">
        <v>5.5903</v>
      </c>
      <c r="BP72" s="25">
        <v>5.0901</v>
      </c>
      <c r="BQ72" s="25">
        <v>4.3709</v>
      </c>
      <c r="BR72" s="25">
        <v>5.0646</v>
      </c>
      <c r="BS72" s="25">
        <v>4.9826</v>
      </c>
      <c r="BT72" s="25">
        <v>5.3756</v>
      </c>
      <c r="BU72" s="25">
        <v>5.4046</v>
      </c>
      <c r="BV72" s="25">
        <v>5.597</v>
      </c>
      <c r="BW72" s="25">
        <v>5.2329</v>
      </c>
      <c r="BX72" s="25">
        <v>5.1702</v>
      </c>
      <c r="BY72" s="25">
        <v>5.8219</v>
      </c>
      <c r="BZ72" s="25">
        <v>5.7047</v>
      </c>
      <c r="CA72" s="25">
        <v>5.5473</v>
      </c>
      <c r="CB72" s="25">
        <v>5.7911</v>
      </c>
      <c r="CC72" s="25">
        <v>5.7903</v>
      </c>
      <c r="CD72" s="25">
        <v>5.6063</v>
      </c>
      <c r="CE72" s="25">
        <v>5.8764</v>
      </c>
      <c r="CF72" s="25">
        <v>6.2307</v>
      </c>
      <c r="CG72" s="25">
        <v>5.9645</v>
      </c>
      <c r="CH72" s="25">
        <v>6.0367</v>
      </c>
      <c r="CI72" s="25">
        <v>5.7083</v>
      </c>
      <c r="CJ72" s="25">
        <v>4.6447</v>
      </c>
      <c r="CK72" s="25">
        <v>3.4224</v>
      </c>
      <c r="CL72" s="25">
        <v>3.2073</v>
      </c>
      <c r="CM72" s="25">
        <v>2.4991</v>
      </c>
      <c r="CN72" s="25">
        <v>2.4208</v>
      </c>
      <c r="CO72" s="25">
        <v>2.3679</v>
      </c>
      <c r="CP72" s="25">
        <v>2.4814</v>
      </c>
      <c r="CQ72" s="25">
        <v>2.2562</v>
      </c>
      <c r="CR72" s="25">
        <v>1.9462</v>
      </c>
      <c r="CS72" s="25">
        <v>1.7433</v>
      </c>
      <c r="CT72" s="25">
        <v>1.7503</v>
      </c>
      <c r="CU72" s="25">
        <v>1.6395</v>
      </c>
      <c r="CV72" s="25">
        <v>1.4999</v>
      </c>
      <c r="CW72" s="25">
        <v>1.4265</v>
      </c>
      <c r="CX72" s="25">
        <v>1.5781</v>
      </c>
      <c r="CY72" s="25">
        <v>1.5373</v>
      </c>
      <c r="CZ72" s="25">
        <v>1.5642</v>
      </c>
      <c r="DA72" s="25">
        <v>1.7324</v>
      </c>
      <c r="DB72" s="25">
        <v>1.721</v>
      </c>
      <c r="DC72" s="25">
        <v>1.7617</v>
      </c>
      <c r="DD72" s="25">
        <v>1.7717</v>
      </c>
      <c r="DE72" s="25">
        <v>1.7645</v>
      </c>
      <c r="DF72" s="25">
        <v>1.5564</v>
      </c>
      <c r="DG72" s="25">
        <v>1.6707</v>
      </c>
      <c r="DH72" s="25">
        <v>1.9666</v>
      </c>
      <c r="DI72" s="25">
        <v>2.0121</v>
      </c>
      <c r="DJ72" s="25">
        <v>2.178</v>
      </c>
      <c r="DK72" s="25">
        <v>2.332</v>
      </c>
      <c r="DL72" s="25">
        <v>2.6047</v>
      </c>
    </row>
    <row r="73" spans="1:116">
      <c r="A73" s="25" t="s">
        <v>111</v>
      </c>
      <c r="B73" s="25"/>
      <c r="C73" s="25">
        <v>4.82317</v>
      </c>
      <c r="D73" s="25">
        <v>4.3847</v>
      </c>
      <c r="E73" s="25">
        <v>4.5662</v>
      </c>
      <c r="F73" s="25">
        <v>4.5644</v>
      </c>
      <c r="G73" s="25">
        <v>4.5177</v>
      </c>
      <c r="H73" s="25">
        <v>4.7062</v>
      </c>
      <c r="I73" s="25">
        <v>4.8947</v>
      </c>
      <c r="J73" s="25">
        <v>4.3541</v>
      </c>
      <c r="K73" s="25">
        <v>4.5057</v>
      </c>
      <c r="L73" s="25">
        <v>4.9217</v>
      </c>
      <c r="M73" s="25">
        <v>4.9008</v>
      </c>
      <c r="N73" s="25">
        <v>4.9968</v>
      </c>
      <c r="O73" s="25">
        <v>4.9986</v>
      </c>
      <c r="P73" s="25">
        <v>4.8526</v>
      </c>
      <c r="Q73" s="25">
        <v>4.7156</v>
      </c>
      <c r="R73" s="25">
        <v>4.6625</v>
      </c>
      <c r="S73" s="25">
        <v>5.1019</v>
      </c>
      <c r="T73" s="25">
        <v>5.2182</v>
      </c>
      <c r="U73" s="25">
        <v>5.0463</v>
      </c>
      <c r="V73" s="25">
        <v>5.2986</v>
      </c>
      <c r="W73" s="25">
        <v>5.1222</v>
      </c>
      <c r="X73" s="25">
        <v>5.2424</v>
      </c>
      <c r="Y73" s="25">
        <v>4.8327</v>
      </c>
      <c r="Z73" s="25">
        <v>3.8482</v>
      </c>
      <c r="AA73" s="25">
        <v>4.8185</v>
      </c>
      <c r="AB73" s="25">
        <v>5.7887</v>
      </c>
      <c r="AC73" s="25">
        <v>5.199</v>
      </c>
      <c r="AD73" s="25">
        <v>4.7743</v>
      </c>
      <c r="AE73" s="25">
        <v>4.4085</v>
      </c>
      <c r="AF73" s="25">
        <v>4.1029</v>
      </c>
      <c r="AG73" s="25">
        <v>5.0873</v>
      </c>
      <c r="AH73" s="25">
        <v>5.1843</v>
      </c>
      <c r="AI73" s="25">
        <v>4.7119</v>
      </c>
      <c r="AJ73" s="25">
        <v>3.7995</v>
      </c>
      <c r="AK73" s="25">
        <v>4.5522</v>
      </c>
      <c r="AL73" s="25">
        <v>4.7324</v>
      </c>
      <c r="AM73" s="25">
        <v>4.636</v>
      </c>
      <c r="AN73" s="25">
        <v>5.0059</v>
      </c>
      <c r="AO73" s="25">
        <v>4.5719</v>
      </c>
      <c r="AP73" s="25">
        <v>5.0591</v>
      </c>
      <c r="AQ73" s="25">
        <v>4.7592</v>
      </c>
      <c r="AR73" s="25">
        <v>4.8568</v>
      </c>
      <c r="AS73" s="25">
        <v>4.6156</v>
      </c>
      <c r="AT73" s="25">
        <v>4.4793</v>
      </c>
      <c r="AU73" s="25">
        <v>4.5723</v>
      </c>
      <c r="AV73" s="25">
        <v>4.4768</v>
      </c>
      <c r="AW73" s="25">
        <v>4.4824</v>
      </c>
      <c r="AX73" s="25">
        <v>4.6196</v>
      </c>
      <c r="AY73" s="25">
        <v>5.0434</v>
      </c>
      <c r="AZ73" s="25">
        <v>4.8498</v>
      </c>
      <c r="BA73" s="25">
        <v>4.7341</v>
      </c>
      <c r="BB73" s="25">
        <v>4.6371</v>
      </c>
      <c r="BC73" s="25">
        <v>4.7454</v>
      </c>
      <c r="BD73" s="25">
        <v>4.52</v>
      </c>
      <c r="BE73" s="25">
        <v>4.5101</v>
      </c>
      <c r="BF73" s="25">
        <v>4.8884</v>
      </c>
      <c r="BG73" s="25">
        <v>4.6178</v>
      </c>
      <c r="BH73" s="25">
        <v>4.6824</v>
      </c>
      <c r="BI73" s="25">
        <v>4.6689</v>
      </c>
      <c r="BJ73" s="25">
        <v>4.6808</v>
      </c>
      <c r="BK73" s="25">
        <v>4.6549</v>
      </c>
      <c r="BL73" s="25"/>
      <c r="BM73" s="25">
        <v>4.9316</v>
      </c>
      <c r="BN73" s="25">
        <v>5.2991</v>
      </c>
      <c r="BO73" s="25">
        <v>5.3958</v>
      </c>
      <c r="BP73" s="25">
        <v>5.002</v>
      </c>
      <c r="BQ73" s="25">
        <v>3.9612</v>
      </c>
      <c r="BR73" s="25">
        <v>4.9745</v>
      </c>
      <c r="BS73" s="25">
        <v>4.4871</v>
      </c>
      <c r="BT73" s="25">
        <v>5.0269</v>
      </c>
      <c r="BU73" s="25">
        <v>5.3606</v>
      </c>
      <c r="BV73" s="25">
        <v>5.6005</v>
      </c>
      <c r="BW73" s="25">
        <v>5.1221</v>
      </c>
      <c r="BX73" s="25">
        <v>5.2093</v>
      </c>
      <c r="BY73" s="25">
        <v>5.5461</v>
      </c>
      <c r="BZ73" s="25">
        <v>5.5112</v>
      </c>
      <c r="CA73" s="25">
        <v>5.5136</v>
      </c>
      <c r="CB73" s="25">
        <v>5.4228</v>
      </c>
      <c r="CC73" s="25">
        <v>5.5607</v>
      </c>
      <c r="CD73" s="25">
        <v>5.3911</v>
      </c>
      <c r="CE73" s="25">
        <v>5.7539</v>
      </c>
      <c r="CF73" s="25">
        <v>5.9141</v>
      </c>
      <c r="CG73" s="25">
        <v>5.8486</v>
      </c>
      <c r="CH73" s="25">
        <v>5.8726</v>
      </c>
      <c r="CI73" s="25">
        <v>5.3633</v>
      </c>
      <c r="CJ73" s="25">
        <v>4.1379</v>
      </c>
      <c r="CK73" s="25">
        <v>3.6407</v>
      </c>
      <c r="CL73" s="25">
        <v>2.1168</v>
      </c>
      <c r="CM73" s="25">
        <v>1.6669</v>
      </c>
      <c r="CN73" s="25">
        <v>1.5898</v>
      </c>
      <c r="CO73" s="25">
        <v>1.4969</v>
      </c>
      <c r="CP73" s="25">
        <v>1.5239</v>
      </c>
      <c r="CQ73" s="25">
        <v>1.5116</v>
      </c>
      <c r="CR73" s="25">
        <v>1.4624</v>
      </c>
      <c r="CS73" s="25">
        <v>1.5124</v>
      </c>
      <c r="CT73" s="25">
        <v>1.5807</v>
      </c>
      <c r="CU73" s="25">
        <v>1.495</v>
      </c>
      <c r="CV73" s="25">
        <v>1.4142</v>
      </c>
      <c r="CW73" s="25">
        <v>1.3887</v>
      </c>
      <c r="CX73" s="25">
        <v>1.5683</v>
      </c>
      <c r="CY73" s="25">
        <v>1.4303</v>
      </c>
      <c r="CZ73" s="25">
        <v>1.5642</v>
      </c>
      <c r="DA73" s="25">
        <v>1.7496</v>
      </c>
      <c r="DB73" s="25">
        <v>1.6834</v>
      </c>
      <c r="DC73" s="25">
        <v>1.685</v>
      </c>
      <c r="DD73" s="25">
        <v>1.6591</v>
      </c>
      <c r="DE73" s="25">
        <v>1.5646</v>
      </c>
      <c r="DF73" s="25">
        <v>1.5214</v>
      </c>
      <c r="DG73" s="25">
        <v>1.5813</v>
      </c>
      <c r="DH73" s="25">
        <v>1.784</v>
      </c>
      <c r="DI73" s="25">
        <v>1.8118</v>
      </c>
      <c r="DJ73" s="25">
        <v>1.8891</v>
      </c>
      <c r="DK73" s="25">
        <v>1.8944</v>
      </c>
      <c r="DL73" s="25">
        <v>2.1596</v>
      </c>
    </row>
    <row r="74" spans="1:116">
      <c r="A74" s="25" t="s">
        <v>112</v>
      </c>
      <c r="B74" s="25"/>
      <c r="C74" s="25">
        <v>4.9478</v>
      </c>
      <c r="D74" s="25">
        <v>4.498</v>
      </c>
      <c r="E74" s="25">
        <v>4.7897</v>
      </c>
      <c r="F74" s="25">
        <v>4.804</v>
      </c>
      <c r="G74" s="25">
        <v>4.7169</v>
      </c>
      <c r="H74" s="25">
        <v>4.8252</v>
      </c>
      <c r="I74" s="25">
        <v>4.9335</v>
      </c>
      <c r="J74" s="25">
        <v>4.4065</v>
      </c>
      <c r="K74" s="25">
        <v>4.4364</v>
      </c>
      <c r="L74" s="25">
        <v>4.9663</v>
      </c>
      <c r="M74" s="25">
        <v>4.9649</v>
      </c>
      <c r="N74" s="25">
        <v>5.0963</v>
      </c>
      <c r="O74" s="25">
        <v>5.0798</v>
      </c>
      <c r="P74" s="25">
        <v>4.9183</v>
      </c>
      <c r="Q74" s="25">
        <v>4.8065</v>
      </c>
      <c r="R74" s="25">
        <v>4.6669</v>
      </c>
      <c r="S74" s="25">
        <v>5.2334</v>
      </c>
      <c r="T74" s="25">
        <v>5.3272</v>
      </c>
      <c r="U74" s="25">
        <v>5.0943</v>
      </c>
      <c r="V74" s="25">
        <v>5.3646</v>
      </c>
      <c r="W74" s="25">
        <v>5.1596</v>
      </c>
      <c r="X74" s="25">
        <v>5.2404</v>
      </c>
      <c r="Y74" s="25">
        <v>4.7947</v>
      </c>
      <c r="Z74" s="25">
        <v>3.7914</v>
      </c>
      <c r="AA74" s="25">
        <v>4.7404</v>
      </c>
      <c r="AB74" s="25">
        <v>5.6894</v>
      </c>
      <c r="AC74" s="25">
        <v>5.2125</v>
      </c>
      <c r="AD74" s="25">
        <v>4.5898</v>
      </c>
      <c r="AE74" s="25">
        <v>4.4659</v>
      </c>
      <c r="AF74" s="25">
        <v>3.9325</v>
      </c>
      <c r="AG74" s="25">
        <v>5.1185</v>
      </c>
      <c r="AH74" s="25">
        <v>5.1228</v>
      </c>
      <c r="AI74" s="25">
        <v>4.7953</v>
      </c>
      <c r="AJ74" s="25">
        <v>3.7478</v>
      </c>
      <c r="AK74" s="25">
        <v>4.4764</v>
      </c>
      <c r="AL74" s="25">
        <v>4.624</v>
      </c>
      <c r="AM74" s="25">
        <v>4.5779</v>
      </c>
      <c r="AN74" s="25">
        <v>5.0126</v>
      </c>
      <c r="AO74" s="25">
        <v>4.5405</v>
      </c>
      <c r="AP74" s="25">
        <v>4.8395</v>
      </c>
      <c r="AQ74" s="25">
        <v>4.8064</v>
      </c>
      <c r="AR74" s="25">
        <v>4.9109</v>
      </c>
      <c r="AS74" s="25">
        <v>4.6527</v>
      </c>
      <c r="AT74" s="25">
        <v>4.4239</v>
      </c>
      <c r="AU74" s="25">
        <v>4.6005</v>
      </c>
      <c r="AV74" s="25">
        <v>4.5323</v>
      </c>
      <c r="AW74" s="25">
        <v>4.4708</v>
      </c>
      <c r="AX74" s="25">
        <v>4.5806</v>
      </c>
      <c r="AY74" s="25">
        <v>5.1393</v>
      </c>
      <c r="AZ74" s="25">
        <v>4.6859</v>
      </c>
      <c r="BA74" s="25">
        <v>4.6071</v>
      </c>
      <c r="BB74" s="25">
        <v>4.6225</v>
      </c>
      <c r="BC74" s="25">
        <v>4.7972</v>
      </c>
      <c r="BD74" s="25">
        <v>4.5773</v>
      </c>
      <c r="BE74" s="25">
        <v>4.6042</v>
      </c>
      <c r="BF74" s="25">
        <v>5.016</v>
      </c>
      <c r="BG74" s="25">
        <v>4.604</v>
      </c>
      <c r="BH74" s="25">
        <v>4.6908</v>
      </c>
      <c r="BI74" s="25">
        <v>4.7714</v>
      </c>
      <c r="BJ74" s="25">
        <v>4.7609</v>
      </c>
      <c r="BK74" s="25">
        <v>4.7494</v>
      </c>
      <c r="BL74" s="25"/>
      <c r="BM74" s="25">
        <v>5.1747</v>
      </c>
      <c r="BN74" s="25">
        <v>5.5282</v>
      </c>
      <c r="BO74" s="25">
        <v>5.6964</v>
      </c>
      <c r="BP74" s="25">
        <v>5.1808</v>
      </c>
      <c r="BQ74" s="25">
        <v>4.2735</v>
      </c>
      <c r="BR74" s="25">
        <v>5.3081</v>
      </c>
      <c r="BS74" s="25">
        <v>4.8643</v>
      </c>
      <c r="BT74" s="25">
        <v>5.3296</v>
      </c>
      <c r="BU74" s="25">
        <v>5.6232</v>
      </c>
      <c r="BV74" s="25">
        <v>5.7706</v>
      </c>
      <c r="BW74" s="25">
        <v>5.3255</v>
      </c>
      <c r="BX74" s="25">
        <v>5.3399</v>
      </c>
      <c r="BY74" s="25">
        <v>5.7538</v>
      </c>
      <c r="BZ74" s="25">
        <v>5.7383</v>
      </c>
      <c r="CA74" s="25">
        <v>5.7453</v>
      </c>
      <c r="CB74" s="25">
        <v>5.7314</v>
      </c>
      <c r="CC74" s="25">
        <v>5.8401</v>
      </c>
      <c r="CD74" s="25">
        <v>5.485</v>
      </c>
      <c r="CE74" s="25">
        <v>5.9514</v>
      </c>
      <c r="CF74" s="25">
        <v>6.0493</v>
      </c>
      <c r="CG74" s="25">
        <v>6.0142</v>
      </c>
      <c r="CH74" s="25">
        <v>5.994</v>
      </c>
      <c r="CI74" s="25">
        <v>5.505</v>
      </c>
      <c r="CJ74" s="25">
        <v>4.1311</v>
      </c>
      <c r="CK74" s="25">
        <v>3.0184</v>
      </c>
      <c r="CL74" s="25">
        <v>2.3085</v>
      </c>
      <c r="CM74" s="25">
        <v>2.0658</v>
      </c>
      <c r="CN74" s="25">
        <v>1.8688</v>
      </c>
      <c r="CO74" s="25">
        <v>1.6333</v>
      </c>
      <c r="CP74" s="25">
        <v>1.6101</v>
      </c>
      <c r="CQ74" s="25">
        <v>1.6316</v>
      </c>
      <c r="CR74" s="25">
        <v>1.6063</v>
      </c>
      <c r="CS74" s="25">
        <v>1.6112</v>
      </c>
      <c r="CT74" s="25">
        <v>1.7407</v>
      </c>
      <c r="CU74" s="25">
        <v>1.6562</v>
      </c>
      <c r="CV74" s="25">
        <v>1.5929</v>
      </c>
      <c r="CW74" s="25">
        <v>1.5563</v>
      </c>
      <c r="CX74" s="25">
        <v>1.7111</v>
      </c>
      <c r="CY74" s="25">
        <v>1.4885</v>
      </c>
      <c r="CZ74" s="25">
        <v>1.5457</v>
      </c>
      <c r="DA74" s="25">
        <v>1.7572</v>
      </c>
      <c r="DB74" s="25">
        <v>1.657</v>
      </c>
      <c r="DC74" s="25">
        <v>1.6226</v>
      </c>
      <c r="DD74" s="25">
        <v>1.6127</v>
      </c>
      <c r="DE74" s="25">
        <v>1.5663</v>
      </c>
      <c r="DF74" s="25">
        <v>1.4289</v>
      </c>
      <c r="DG74" s="25">
        <v>1.4808</v>
      </c>
      <c r="DH74" s="25">
        <v>1.7942</v>
      </c>
      <c r="DI74" s="25">
        <v>1.8375</v>
      </c>
      <c r="DJ74" s="25">
        <v>1.9504</v>
      </c>
      <c r="DK74" s="25">
        <v>2.1206</v>
      </c>
      <c r="DL74" s="25">
        <v>2.4412</v>
      </c>
    </row>
    <row r="75" spans="1:116">
      <c r="A75" s="25" t="s">
        <v>113</v>
      </c>
      <c r="B75" s="25"/>
      <c r="C75" s="25">
        <v>5.03701</v>
      </c>
      <c r="D75" s="25">
        <v>4.5791</v>
      </c>
      <c r="E75" s="25">
        <v>4.8255</v>
      </c>
      <c r="F75" s="25">
        <v>4.746</v>
      </c>
      <c r="G75" s="25">
        <v>4.714</v>
      </c>
      <c r="H75" s="25">
        <v>4.8188</v>
      </c>
      <c r="I75" s="25">
        <v>4.9235</v>
      </c>
      <c r="J75" s="25">
        <v>4.5825</v>
      </c>
      <c r="K75" s="25">
        <v>4.4871</v>
      </c>
      <c r="L75" s="25">
        <v>4.9611</v>
      </c>
      <c r="M75" s="25">
        <v>4.9404</v>
      </c>
      <c r="N75" s="25">
        <v>5.1094</v>
      </c>
      <c r="O75" s="25">
        <v>5.2429</v>
      </c>
      <c r="P75" s="25">
        <v>5.1074</v>
      </c>
      <c r="Q75" s="25">
        <v>4.9354</v>
      </c>
      <c r="R75" s="25">
        <v>4.9048</v>
      </c>
      <c r="S75" s="25">
        <v>5.2329</v>
      </c>
      <c r="T75" s="25">
        <v>5.2496</v>
      </c>
      <c r="U75" s="25">
        <v>4.9936</v>
      </c>
      <c r="V75" s="25">
        <v>5.2335</v>
      </c>
      <c r="W75" s="25">
        <v>5.0133</v>
      </c>
      <c r="X75" s="25">
        <v>5.0252</v>
      </c>
      <c r="Y75" s="25">
        <v>4.6456</v>
      </c>
      <c r="Z75" s="25">
        <v>3.9153</v>
      </c>
      <c r="AA75" s="25">
        <v>4.7506</v>
      </c>
      <c r="AB75" s="25">
        <v>5.586</v>
      </c>
      <c r="AC75" s="25">
        <v>4.807</v>
      </c>
      <c r="AD75" s="25">
        <v>4.4292</v>
      </c>
      <c r="AE75" s="25">
        <v>4.241</v>
      </c>
      <c r="AF75" s="25">
        <v>4.1884</v>
      </c>
      <c r="AG75" s="25">
        <v>4.91</v>
      </c>
      <c r="AH75" s="25">
        <v>4.9877</v>
      </c>
      <c r="AI75" s="25">
        <v>4.7912</v>
      </c>
      <c r="AJ75" s="25">
        <v>3.7344</v>
      </c>
      <c r="AK75" s="25">
        <v>4.4874</v>
      </c>
      <c r="AL75" s="25">
        <v>4.6358</v>
      </c>
      <c r="AM75" s="25">
        <v>4.5583</v>
      </c>
      <c r="AN75" s="25">
        <v>4.9795</v>
      </c>
      <c r="AO75" s="25">
        <v>4.5382</v>
      </c>
      <c r="AP75" s="25">
        <v>5.0499</v>
      </c>
      <c r="AQ75" s="25">
        <v>4.8287</v>
      </c>
      <c r="AR75" s="25">
        <v>4.9476</v>
      </c>
      <c r="AS75" s="25">
        <v>4.7028</v>
      </c>
      <c r="AT75" s="25">
        <v>4.5831</v>
      </c>
      <c r="AU75" s="25">
        <v>4.7189</v>
      </c>
      <c r="AV75" s="25">
        <v>4.6471</v>
      </c>
      <c r="AW75" s="25">
        <v>4.5705</v>
      </c>
      <c r="AX75" s="25">
        <v>4.7126</v>
      </c>
      <c r="AY75" s="25">
        <v>5.2729</v>
      </c>
      <c r="AZ75" s="25">
        <v>4.9395</v>
      </c>
      <c r="BA75" s="25">
        <v>4.8437</v>
      </c>
      <c r="BB75" s="25">
        <v>4.7783</v>
      </c>
      <c r="BC75" s="25">
        <v>4.9119</v>
      </c>
      <c r="BD75" s="25">
        <v>4.7158</v>
      </c>
      <c r="BE75" s="25">
        <v>4.7385</v>
      </c>
      <c r="BF75" s="25">
        <v>5.1825</v>
      </c>
      <c r="BG75" s="25">
        <v>4.9895</v>
      </c>
      <c r="BH75" s="25">
        <v>4.9682</v>
      </c>
      <c r="BI75" s="25">
        <v>4.9064</v>
      </c>
      <c r="BJ75" s="25">
        <v>4.8945</v>
      </c>
      <c r="BK75" s="25">
        <v>4.9018</v>
      </c>
      <c r="BL75" s="25"/>
      <c r="BM75" s="25">
        <v>5.1896</v>
      </c>
      <c r="BN75" s="25">
        <v>5.4978</v>
      </c>
      <c r="BO75" s="25">
        <v>5.6755</v>
      </c>
      <c r="BP75" s="25">
        <v>5.3083</v>
      </c>
      <c r="BQ75" s="25">
        <v>4.4331</v>
      </c>
      <c r="BR75" s="25">
        <v>5.333</v>
      </c>
      <c r="BS75" s="25">
        <v>4.9584</v>
      </c>
      <c r="BT75" s="25">
        <v>5.3832</v>
      </c>
      <c r="BU75" s="25">
        <v>5.5107</v>
      </c>
      <c r="BV75" s="25">
        <v>5.7617</v>
      </c>
      <c r="BW75" s="25">
        <v>5.3787</v>
      </c>
      <c r="BX75" s="25">
        <v>5.3486</v>
      </c>
      <c r="BY75" s="25">
        <v>5.7516</v>
      </c>
      <c r="BZ75" s="25">
        <v>5.7318</v>
      </c>
      <c r="CA75" s="25">
        <v>5.7416</v>
      </c>
      <c r="CB75" s="25">
        <v>5.834</v>
      </c>
      <c r="CC75" s="25">
        <v>5.7802</v>
      </c>
      <c r="CD75" s="25">
        <v>5.4059</v>
      </c>
      <c r="CE75" s="25">
        <v>5.7078</v>
      </c>
      <c r="CF75" s="25">
        <v>5.8017</v>
      </c>
      <c r="CG75" s="25">
        <v>5.6482</v>
      </c>
      <c r="CH75" s="25">
        <v>5.6234</v>
      </c>
      <c r="CI75" s="25">
        <v>5.2652</v>
      </c>
      <c r="CJ75" s="25">
        <v>4.1698</v>
      </c>
      <c r="CK75" s="25">
        <v>3.3308</v>
      </c>
      <c r="CL75" s="25">
        <v>2.0077</v>
      </c>
      <c r="CM75" s="25">
        <v>1.6774</v>
      </c>
      <c r="CN75" s="25">
        <v>1.6516</v>
      </c>
      <c r="CO75" s="25">
        <v>1.5787</v>
      </c>
      <c r="CP75" s="25">
        <v>1.5689</v>
      </c>
      <c r="CQ75" s="25">
        <v>1.5787</v>
      </c>
      <c r="CR75" s="25">
        <v>1.5348</v>
      </c>
      <c r="CS75" s="25">
        <v>1.634</v>
      </c>
      <c r="CT75" s="25">
        <v>1.7833</v>
      </c>
      <c r="CU75" s="25">
        <v>1.6198</v>
      </c>
      <c r="CV75" s="25">
        <v>1.4647</v>
      </c>
      <c r="CW75" s="25">
        <v>1.3671</v>
      </c>
      <c r="CX75" s="25">
        <v>1.6341</v>
      </c>
      <c r="CY75" s="25">
        <v>1.5316</v>
      </c>
      <c r="CZ75" s="25">
        <v>1.6654</v>
      </c>
      <c r="DA75" s="25">
        <v>1.8826</v>
      </c>
      <c r="DB75" s="25">
        <v>1.7946</v>
      </c>
      <c r="DC75" s="25">
        <v>1.7416</v>
      </c>
      <c r="DD75" s="25">
        <v>1.6599</v>
      </c>
      <c r="DE75" s="25">
        <v>1.5721</v>
      </c>
      <c r="DF75" s="25">
        <v>1.4461</v>
      </c>
      <c r="DG75" s="25">
        <v>1.5235</v>
      </c>
      <c r="DH75" s="25">
        <v>1.7975</v>
      </c>
      <c r="DI75" s="25">
        <v>1.8421</v>
      </c>
      <c r="DJ75" s="25">
        <v>1.9504</v>
      </c>
      <c r="DK75" s="25">
        <v>2.0409</v>
      </c>
      <c r="DL75" s="25">
        <v>2.333</v>
      </c>
    </row>
    <row r="76" spans="1:116">
      <c r="A76" s="25" t="s">
        <v>114</v>
      </c>
      <c r="B76" s="25"/>
      <c r="C76" s="25">
        <v>5.20465</v>
      </c>
      <c r="D76" s="25">
        <v>4.7315</v>
      </c>
      <c r="E76" s="25">
        <v>5.1038</v>
      </c>
      <c r="F76" s="25">
        <v>5.1369</v>
      </c>
      <c r="G76" s="25">
        <v>5.0164</v>
      </c>
      <c r="H76" s="25">
        <v>5.1541</v>
      </c>
      <c r="I76" s="25">
        <v>5.2917</v>
      </c>
      <c r="J76" s="25">
        <v>4.9521</v>
      </c>
      <c r="K76" s="25">
        <v>4.7902</v>
      </c>
      <c r="L76" s="25">
        <v>5.1971</v>
      </c>
      <c r="M76" s="25">
        <v>5.253</v>
      </c>
      <c r="N76" s="25">
        <v>5.4033</v>
      </c>
      <c r="O76" s="25">
        <v>5.3994</v>
      </c>
      <c r="P76" s="25">
        <v>5.228</v>
      </c>
      <c r="Q76" s="25">
        <v>5.0152</v>
      </c>
      <c r="R76" s="25">
        <v>4.9116</v>
      </c>
      <c r="S76" s="25">
        <v>5.3769</v>
      </c>
      <c r="T76" s="25">
        <v>5.4183</v>
      </c>
      <c r="U76" s="25">
        <v>5.1759</v>
      </c>
      <c r="V76" s="25">
        <v>5.2713</v>
      </c>
      <c r="W76" s="25">
        <v>5.0211</v>
      </c>
      <c r="X76" s="25">
        <v>5.0808</v>
      </c>
      <c r="Y76" s="25">
        <v>4.6949</v>
      </c>
      <c r="Z76" s="25">
        <v>3.8992</v>
      </c>
      <c r="AA76" s="25">
        <v>4.8481</v>
      </c>
      <c r="AB76" s="25">
        <v>5.7971</v>
      </c>
      <c r="AC76" s="25">
        <v>5.2588</v>
      </c>
      <c r="AD76" s="25">
        <v>4.9657</v>
      </c>
      <c r="AE76" s="25">
        <v>4.8975</v>
      </c>
      <c r="AF76" s="25">
        <v>4.5284</v>
      </c>
      <c r="AG76" s="25">
        <v>5.0946</v>
      </c>
      <c r="AH76" s="25">
        <v>5.0895</v>
      </c>
      <c r="AI76" s="25">
        <v>4.8213</v>
      </c>
      <c r="AJ76" s="25">
        <v>3.9625</v>
      </c>
      <c r="AK76" s="25">
        <v>4.6508</v>
      </c>
      <c r="AL76" s="25">
        <v>4.632</v>
      </c>
      <c r="AM76" s="25">
        <v>4.6424</v>
      </c>
      <c r="AN76" s="25">
        <v>5.2018</v>
      </c>
      <c r="AO76" s="25">
        <v>4.9864</v>
      </c>
      <c r="AP76" s="25">
        <v>5.1367</v>
      </c>
      <c r="AQ76" s="25">
        <v>4.9534</v>
      </c>
      <c r="AR76" s="25">
        <v>5.1335</v>
      </c>
      <c r="AS76" s="25">
        <v>4.903</v>
      </c>
      <c r="AT76" s="25">
        <v>4.735</v>
      </c>
      <c r="AU76" s="25">
        <v>4.9776</v>
      </c>
      <c r="AV76" s="25">
        <v>4.9236</v>
      </c>
      <c r="AW76" s="25">
        <v>4.9678</v>
      </c>
      <c r="AX76" s="25">
        <v>5.1173</v>
      </c>
      <c r="AY76" s="25">
        <v>5.5228</v>
      </c>
      <c r="AZ76" s="25">
        <v>5.1162</v>
      </c>
      <c r="BA76" s="25">
        <v>5.0942</v>
      </c>
      <c r="BB76" s="25">
        <v>5.0813</v>
      </c>
      <c r="BC76" s="25">
        <v>5.2717</v>
      </c>
      <c r="BD76" s="25">
        <v>5.0823</v>
      </c>
      <c r="BE76" s="25">
        <v>5.1132</v>
      </c>
      <c r="BF76" s="25">
        <v>5.4872</v>
      </c>
      <c r="BG76" s="25">
        <v>5.2456</v>
      </c>
      <c r="BH76" s="25">
        <v>5.1772</v>
      </c>
      <c r="BI76" s="25">
        <v>5.2311</v>
      </c>
      <c r="BJ76" s="25">
        <v>5.2773</v>
      </c>
      <c r="BK76" s="25">
        <v>5.2284</v>
      </c>
      <c r="BL76" s="25"/>
      <c r="BM76" s="25">
        <v>5.4622</v>
      </c>
      <c r="BN76" s="25">
        <v>5.8535</v>
      </c>
      <c r="BO76" s="25">
        <v>5.9395</v>
      </c>
      <c r="BP76" s="25">
        <v>5.5156</v>
      </c>
      <c r="BQ76" s="25">
        <v>4.7029</v>
      </c>
      <c r="BR76" s="25">
        <v>5.5541</v>
      </c>
      <c r="BS76" s="25">
        <v>5.3675</v>
      </c>
      <c r="BT76" s="25">
        <v>5.8099</v>
      </c>
      <c r="BU76" s="25">
        <v>5.8998</v>
      </c>
      <c r="BV76" s="25">
        <v>6.0792</v>
      </c>
      <c r="BW76" s="25">
        <v>5.5702</v>
      </c>
      <c r="BX76" s="25">
        <v>5.5567</v>
      </c>
      <c r="BY76" s="25">
        <v>6.0157</v>
      </c>
      <c r="BZ76" s="25">
        <v>5.939</v>
      </c>
      <c r="CA76" s="25">
        <v>5.9067</v>
      </c>
      <c r="CB76" s="25">
        <v>5.7846</v>
      </c>
      <c r="CC76" s="25">
        <v>6.0195</v>
      </c>
      <c r="CD76" s="25">
        <v>5.6489</v>
      </c>
      <c r="CE76" s="25">
        <v>5.8577</v>
      </c>
      <c r="CF76" s="25">
        <v>5.9447</v>
      </c>
      <c r="CG76" s="25">
        <v>5.7846</v>
      </c>
      <c r="CH76" s="25">
        <v>5.7559</v>
      </c>
      <c r="CI76" s="25">
        <v>5.4589</v>
      </c>
      <c r="CJ76" s="25">
        <v>4.1838</v>
      </c>
      <c r="CK76" s="25">
        <v>3.5916</v>
      </c>
      <c r="CL76" s="25">
        <v>2.6276</v>
      </c>
      <c r="CM76" s="25">
        <v>2.1254</v>
      </c>
      <c r="CN76" s="25">
        <v>1.9446</v>
      </c>
      <c r="CO76" s="25">
        <v>1.9468</v>
      </c>
      <c r="CP76" s="25">
        <v>1.975</v>
      </c>
      <c r="CQ76" s="25">
        <v>1.9869</v>
      </c>
      <c r="CR76" s="25">
        <v>1.8759</v>
      </c>
      <c r="CS76" s="25">
        <v>1.8205</v>
      </c>
      <c r="CT76" s="25">
        <v>1.9449</v>
      </c>
      <c r="CU76" s="25">
        <v>1.8134</v>
      </c>
      <c r="CV76" s="25">
        <v>1.6469</v>
      </c>
      <c r="CW76" s="25">
        <v>1.5107</v>
      </c>
      <c r="CX76" s="25">
        <v>1.7047</v>
      </c>
      <c r="CY76" s="25">
        <v>1.5692</v>
      </c>
      <c r="CZ76" s="25">
        <v>1.5152</v>
      </c>
      <c r="DA76" s="25">
        <v>1.726</v>
      </c>
      <c r="DB76" s="25">
        <v>1.6314</v>
      </c>
      <c r="DC76" s="25">
        <v>1.6369</v>
      </c>
      <c r="DD76" s="25">
        <v>1.6934</v>
      </c>
      <c r="DE76" s="25">
        <v>1.7024</v>
      </c>
      <c r="DF76" s="25">
        <v>1.5454</v>
      </c>
      <c r="DG76" s="25">
        <v>1.6007</v>
      </c>
      <c r="DH76" s="25">
        <v>1.9055</v>
      </c>
      <c r="DI76" s="25">
        <v>1.978</v>
      </c>
      <c r="DJ76" s="25">
        <v>2.06</v>
      </c>
      <c r="DK76" s="25">
        <v>2.1239</v>
      </c>
      <c r="DL76" s="25">
        <v>2.2908</v>
      </c>
    </row>
    <row r="77" spans="1:116">
      <c r="A77" s="25" t="s">
        <v>115</v>
      </c>
      <c r="B77" s="25"/>
      <c r="C77" s="25">
        <v>5.07166</v>
      </c>
      <c r="D77" s="25">
        <v>4.6106</v>
      </c>
      <c r="E77" s="25">
        <v>4.7392</v>
      </c>
      <c r="F77" s="25">
        <v>4.7438</v>
      </c>
      <c r="G77" s="25">
        <v>4.679</v>
      </c>
      <c r="H77" s="25">
        <v>4.759</v>
      </c>
      <c r="I77" s="25">
        <v>4.8389</v>
      </c>
      <c r="J77" s="25">
        <v>4.4284</v>
      </c>
      <c r="K77" s="25">
        <v>4.5658</v>
      </c>
      <c r="L77" s="25">
        <v>5.0412</v>
      </c>
      <c r="M77" s="25">
        <v>5.035</v>
      </c>
      <c r="N77" s="25">
        <v>5.3371</v>
      </c>
      <c r="O77" s="25">
        <v>5.3718</v>
      </c>
      <c r="P77" s="25">
        <v>5.1264</v>
      </c>
      <c r="Q77" s="25">
        <v>5.0344</v>
      </c>
      <c r="R77" s="25">
        <v>4.9644</v>
      </c>
      <c r="S77" s="25">
        <v>5.5371</v>
      </c>
      <c r="T77" s="25">
        <v>5.6419</v>
      </c>
      <c r="U77" s="25">
        <v>5.5766</v>
      </c>
      <c r="V77" s="25">
        <v>5.8198</v>
      </c>
      <c r="W77" s="25">
        <v>5.7154</v>
      </c>
      <c r="X77" s="25">
        <v>5.8709</v>
      </c>
      <c r="Y77" s="25">
        <v>5.4493</v>
      </c>
      <c r="Z77" s="25">
        <v>4.4826</v>
      </c>
      <c r="AA77" s="25">
        <v>5.1269</v>
      </c>
      <c r="AB77" s="25">
        <v>5.7712</v>
      </c>
      <c r="AC77" s="25">
        <v>5.6302</v>
      </c>
      <c r="AD77" s="25">
        <v>5.3255</v>
      </c>
      <c r="AE77" s="25">
        <v>4.9966</v>
      </c>
      <c r="AF77" s="25">
        <v>4.5424</v>
      </c>
      <c r="AG77" s="25">
        <v>5.4839</v>
      </c>
      <c r="AH77" s="25">
        <v>5.5661</v>
      </c>
      <c r="AI77" s="25">
        <v>5.1007</v>
      </c>
      <c r="AJ77" s="25">
        <v>3.843</v>
      </c>
      <c r="AK77" s="25">
        <v>4.6373</v>
      </c>
      <c r="AL77" s="25">
        <v>4.9874</v>
      </c>
      <c r="AM77" s="25">
        <v>4.9265</v>
      </c>
      <c r="AN77" s="25">
        <v>5.2309</v>
      </c>
      <c r="AO77" s="25">
        <v>4.7378</v>
      </c>
      <c r="AP77" s="25">
        <v>5.4211</v>
      </c>
      <c r="AQ77" s="25">
        <v>5.0022</v>
      </c>
      <c r="AR77" s="25">
        <v>5.1394</v>
      </c>
      <c r="AS77" s="25">
        <v>4.8273</v>
      </c>
      <c r="AT77" s="25">
        <v>4.5853</v>
      </c>
      <c r="AU77" s="25">
        <v>4.7333</v>
      </c>
      <c r="AV77" s="25">
        <v>4.6288</v>
      </c>
      <c r="AW77" s="25">
        <v>4.474</v>
      </c>
      <c r="AX77" s="25">
        <v>4.6435</v>
      </c>
      <c r="AY77" s="25">
        <v>5.2077</v>
      </c>
      <c r="AZ77" s="25">
        <v>4.987</v>
      </c>
      <c r="BA77" s="25">
        <v>4.8265</v>
      </c>
      <c r="BB77" s="25">
        <v>4.6613</v>
      </c>
      <c r="BC77" s="25">
        <v>4.8133</v>
      </c>
      <c r="BD77" s="25">
        <v>4.5871</v>
      </c>
      <c r="BE77" s="25">
        <v>4.6096</v>
      </c>
      <c r="BF77" s="25">
        <v>5.0416</v>
      </c>
      <c r="BG77" s="25">
        <v>4.7574</v>
      </c>
      <c r="BH77" s="25">
        <v>4.833</v>
      </c>
      <c r="BI77" s="25">
        <v>4.7348</v>
      </c>
      <c r="BJ77" s="25">
        <v>4.7266</v>
      </c>
      <c r="BK77" s="25">
        <v>4.7415</v>
      </c>
      <c r="BL77" s="25"/>
      <c r="BM77" s="25">
        <v>5.0987</v>
      </c>
      <c r="BN77" s="25">
        <v>5.417</v>
      </c>
      <c r="BO77" s="25">
        <v>5.5277</v>
      </c>
      <c r="BP77" s="25">
        <v>5.2634</v>
      </c>
      <c r="BQ77" s="25">
        <v>4.352</v>
      </c>
      <c r="BR77" s="25">
        <v>5.2342</v>
      </c>
      <c r="BS77" s="25">
        <v>4.3526</v>
      </c>
      <c r="BT77" s="25">
        <v>4.61</v>
      </c>
      <c r="BU77" s="25">
        <v>5.3211</v>
      </c>
      <c r="BV77" s="25">
        <v>5.6593</v>
      </c>
      <c r="BW77" s="25">
        <v>5.2717</v>
      </c>
      <c r="BX77" s="25">
        <v>5.4793</v>
      </c>
      <c r="BY77" s="25">
        <v>5.7666</v>
      </c>
      <c r="BZ77" s="25">
        <v>5.7263</v>
      </c>
      <c r="CA77" s="25">
        <v>5.7536</v>
      </c>
      <c r="CB77" s="25">
        <v>5.9201</v>
      </c>
      <c r="CC77" s="25">
        <v>5.9498</v>
      </c>
      <c r="CD77" s="25">
        <v>5.8834</v>
      </c>
      <c r="CE77" s="25">
        <v>6.1969</v>
      </c>
      <c r="CF77" s="25">
        <v>6.4433</v>
      </c>
      <c r="CG77" s="25">
        <v>6.4717</v>
      </c>
      <c r="CH77" s="25">
        <v>6.5463</v>
      </c>
      <c r="CI77" s="25">
        <v>6.0341</v>
      </c>
      <c r="CJ77" s="25">
        <v>4.8433</v>
      </c>
      <c r="CK77" s="25">
        <v>4.28</v>
      </c>
      <c r="CL77" s="25">
        <v>2.7626</v>
      </c>
      <c r="CM77" s="25">
        <v>2.2374</v>
      </c>
      <c r="CN77" s="25">
        <v>2.195</v>
      </c>
      <c r="CO77" s="25">
        <v>1.7866</v>
      </c>
      <c r="CP77" s="25">
        <v>1.8165</v>
      </c>
      <c r="CQ77" s="25">
        <v>1.8206</v>
      </c>
      <c r="CR77" s="25">
        <v>1.8388</v>
      </c>
      <c r="CS77" s="25">
        <v>1.6547</v>
      </c>
      <c r="CT77" s="25">
        <v>1.7289</v>
      </c>
      <c r="CU77" s="25">
        <v>1.6746</v>
      </c>
      <c r="CV77" s="25">
        <v>1.4512</v>
      </c>
      <c r="CW77" s="25">
        <v>1.3739</v>
      </c>
      <c r="CX77" s="25">
        <v>1.5365</v>
      </c>
      <c r="CY77" s="25">
        <v>1.4143</v>
      </c>
      <c r="CZ77" s="25">
        <v>1.4755</v>
      </c>
      <c r="DA77" s="25">
        <v>1.5872</v>
      </c>
      <c r="DB77" s="25">
        <v>1.483</v>
      </c>
      <c r="DC77" s="25">
        <v>1.405</v>
      </c>
      <c r="DD77" s="25">
        <v>1.4131</v>
      </c>
      <c r="DE77" s="25">
        <v>1.3376</v>
      </c>
      <c r="DF77" s="25">
        <v>1.3003</v>
      </c>
      <c r="DG77" s="25">
        <v>1.3228</v>
      </c>
      <c r="DH77" s="25">
        <v>1.4868</v>
      </c>
      <c r="DI77" s="25">
        <v>1.54</v>
      </c>
      <c r="DJ77" s="25">
        <v>1.6511</v>
      </c>
      <c r="DK77" s="25">
        <v>2.0197</v>
      </c>
      <c r="DL77" s="25">
        <v>2.7052</v>
      </c>
    </row>
    <row r="78" spans="1:116">
      <c r="A78" s="25" t="s">
        <v>116</v>
      </c>
      <c r="B78" s="25"/>
      <c r="C78" s="25">
        <v>5.15867</v>
      </c>
      <c r="D78" s="25">
        <v>4.6897</v>
      </c>
      <c r="E78" s="25">
        <v>5.0005</v>
      </c>
      <c r="F78" s="25">
        <v>5.0046</v>
      </c>
      <c r="G78" s="25">
        <v>4.8907</v>
      </c>
      <c r="H78" s="25">
        <v>5.0931</v>
      </c>
      <c r="I78" s="25">
        <v>5.2956</v>
      </c>
      <c r="J78" s="25">
        <v>4.9692</v>
      </c>
      <c r="K78" s="25">
        <v>4.7899</v>
      </c>
      <c r="L78" s="25">
        <v>5.14</v>
      </c>
      <c r="M78" s="25">
        <v>5.2372</v>
      </c>
      <c r="N78" s="25">
        <v>5.3491</v>
      </c>
      <c r="O78" s="25">
        <v>5.5388</v>
      </c>
      <c r="P78" s="25">
        <v>5.2749</v>
      </c>
      <c r="Q78" s="25">
        <v>5.1212</v>
      </c>
      <c r="R78" s="25">
        <v>5.155</v>
      </c>
      <c r="S78" s="25">
        <v>5.5795</v>
      </c>
      <c r="T78" s="25">
        <v>5.7771</v>
      </c>
      <c r="U78" s="25">
        <v>5.3624</v>
      </c>
      <c r="V78" s="25">
        <v>5.6556</v>
      </c>
      <c r="W78" s="25">
        <v>5.4434</v>
      </c>
      <c r="X78" s="25">
        <v>5.6033</v>
      </c>
      <c r="Y78" s="25">
        <v>5.1916</v>
      </c>
      <c r="Z78" s="25">
        <v>4.5776</v>
      </c>
      <c r="AA78" s="25">
        <v>5.1616</v>
      </c>
      <c r="AB78" s="25">
        <v>5.7456</v>
      </c>
      <c r="AC78" s="25">
        <v>5.0819</v>
      </c>
      <c r="AD78" s="25">
        <v>4.806</v>
      </c>
      <c r="AE78" s="25">
        <v>4.6747</v>
      </c>
      <c r="AF78" s="25">
        <v>4.8336</v>
      </c>
      <c r="AG78" s="25">
        <v>5.4861</v>
      </c>
      <c r="AH78" s="25">
        <v>5.4207</v>
      </c>
      <c r="AI78" s="25">
        <v>5.0641</v>
      </c>
      <c r="AJ78" s="25">
        <v>4.2487</v>
      </c>
      <c r="AK78" s="25">
        <v>4.825</v>
      </c>
      <c r="AL78" s="25">
        <v>4.8935</v>
      </c>
      <c r="AM78" s="25">
        <v>4.8049</v>
      </c>
      <c r="AN78" s="25">
        <v>5.2226</v>
      </c>
      <c r="AO78" s="25">
        <v>5.1818</v>
      </c>
      <c r="AP78" s="25">
        <v>5.3949</v>
      </c>
      <c r="AQ78" s="25">
        <v>5.093</v>
      </c>
      <c r="AR78" s="25">
        <v>5.1444</v>
      </c>
      <c r="AS78" s="25">
        <v>4.8783</v>
      </c>
      <c r="AT78" s="25">
        <v>4.6871</v>
      </c>
      <c r="AU78" s="25">
        <v>4.9131</v>
      </c>
      <c r="AV78" s="25">
        <v>4.8576</v>
      </c>
      <c r="AW78" s="25">
        <v>5.0259</v>
      </c>
      <c r="AX78" s="25">
        <v>5.2348</v>
      </c>
      <c r="AY78" s="25">
        <v>5.4077</v>
      </c>
      <c r="AZ78" s="25">
        <v>4.8878</v>
      </c>
      <c r="BA78" s="25">
        <v>5.0146</v>
      </c>
      <c r="BB78" s="25">
        <v>5.0282</v>
      </c>
      <c r="BC78" s="25">
        <v>5.1647</v>
      </c>
      <c r="BD78" s="25">
        <v>4.9632</v>
      </c>
      <c r="BE78" s="25">
        <v>5.0068</v>
      </c>
      <c r="BF78" s="25">
        <v>5.4582</v>
      </c>
      <c r="BG78" s="25">
        <v>5.0718</v>
      </c>
      <c r="BH78" s="25">
        <v>5.1006</v>
      </c>
      <c r="BI78" s="25">
        <v>5.1484</v>
      </c>
      <c r="BJ78" s="25">
        <v>5.1689</v>
      </c>
      <c r="BK78" s="25">
        <v>5.1492</v>
      </c>
      <c r="BL78" s="25"/>
      <c r="BM78" s="25">
        <v>5.3274</v>
      </c>
      <c r="BN78" s="25">
        <v>5.7095</v>
      </c>
      <c r="BO78" s="25">
        <v>5.891</v>
      </c>
      <c r="BP78" s="25">
        <v>5.5547</v>
      </c>
      <c r="BQ78" s="25">
        <v>4.6699</v>
      </c>
      <c r="BR78" s="25">
        <v>5.3827</v>
      </c>
      <c r="BS78" s="25">
        <v>5.0563</v>
      </c>
      <c r="BT78" s="25">
        <v>5.6372</v>
      </c>
      <c r="BU78" s="25">
        <v>5.7141</v>
      </c>
      <c r="BV78" s="25">
        <v>5.8236</v>
      </c>
      <c r="BW78" s="25">
        <v>5.5647</v>
      </c>
      <c r="BX78" s="25">
        <v>5.5256</v>
      </c>
      <c r="BY78" s="25">
        <v>6.0061</v>
      </c>
      <c r="BZ78" s="25">
        <v>5.994</v>
      </c>
      <c r="CA78" s="25">
        <v>6.0477</v>
      </c>
      <c r="CB78" s="25">
        <v>6.1775</v>
      </c>
      <c r="CC78" s="25">
        <v>6.0855</v>
      </c>
      <c r="CD78" s="25">
        <v>5.9701</v>
      </c>
      <c r="CE78" s="25">
        <v>6.2518</v>
      </c>
      <c r="CF78" s="25">
        <v>6.457</v>
      </c>
      <c r="CG78" s="25">
        <v>6.2383</v>
      </c>
      <c r="CH78" s="25">
        <v>6.2124</v>
      </c>
      <c r="CI78" s="25">
        <v>5.8204</v>
      </c>
      <c r="CJ78" s="25">
        <v>4.7256</v>
      </c>
      <c r="CK78" s="25">
        <v>3.3548</v>
      </c>
      <c r="CL78" s="25">
        <v>2.8759</v>
      </c>
      <c r="CM78" s="25">
        <v>2.263</v>
      </c>
      <c r="CN78" s="25">
        <v>2.2939</v>
      </c>
      <c r="CO78" s="25">
        <v>2.2802</v>
      </c>
      <c r="CP78" s="25">
        <v>2.363</v>
      </c>
      <c r="CQ78" s="25">
        <v>2.2162</v>
      </c>
      <c r="CR78" s="25">
        <v>2.0427</v>
      </c>
      <c r="CS78" s="25">
        <v>1.9922</v>
      </c>
      <c r="CT78" s="25">
        <v>2.114</v>
      </c>
      <c r="CU78" s="25">
        <v>2.0026</v>
      </c>
      <c r="CV78" s="25">
        <v>1.7271</v>
      </c>
      <c r="CW78" s="25">
        <v>1.523</v>
      </c>
      <c r="CX78" s="25">
        <v>1.7305</v>
      </c>
      <c r="CY78" s="25">
        <v>1.6836</v>
      </c>
      <c r="CZ78" s="25">
        <v>1.7599</v>
      </c>
      <c r="DA78" s="25">
        <v>1.9971</v>
      </c>
      <c r="DB78" s="25">
        <v>1.9814</v>
      </c>
      <c r="DC78" s="25">
        <v>1.9854</v>
      </c>
      <c r="DD78" s="25">
        <v>1.9925</v>
      </c>
      <c r="DE78" s="25">
        <v>1.9833</v>
      </c>
      <c r="DF78" s="25">
        <v>1.699</v>
      </c>
      <c r="DG78" s="25">
        <v>1.8277</v>
      </c>
      <c r="DH78" s="25">
        <v>2.1595</v>
      </c>
      <c r="DI78" s="25">
        <v>2.2095</v>
      </c>
      <c r="DJ78" s="25">
        <v>2.2411</v>
      </c>
      <c r="DK78" s="25">
        <v>2.292</v>
      </c>
      <c r="DL78" s="25">
        <v>2.8788</v>
      </c>
    </row>
    <row r="79" spans="1:116">
      <c r="A79" s="25" t="s">
        <v>117</v>
      </c>
      <c r="B79" s="25"/>
      <c r="C79" s="25">
        <v>4.92261</v>
      </c>
      <c r="D79" s="25">
        <v>4.4751</v>
      </c>
      <c r="E79" s="25">
        <v>4.7637</v>
      </c>
      <c r="F79" s="25">
        <v>4.8022</v>
      </c>
      <c r="G79" s="25">
        <v>4.7044</v>
      </c>
      <c r="H79" s="25">
        <v>4.9624</v>
      </c>
      <c r="I79" s="25">
        <v>5.2204</v>
      </c>
      <c r="J79" s="25">
        <v>4.7921</v>
      </c>
      <c r="K79" s="25">
        <v>4.675</v>
      </c>
      <c r="L79" s="25">
        <v>4.9656</v>
      </c>
      <c r="M79" s="25">
        <v>5.0329</v>
      </c>
      <c r="N79" s="25">
        <v>5.2252</v>
      </c>
      <c r="O79" s="25">
        <v>5.2589</v>
      </c>
      <c r="P79" s="25">
        <v>5.1003</v>
      </c>
      <c r="Q79" s="25">
        <v>4.9178</v>
      </c>
      <c r="R79" s="25">
        <v>4.9186</v>
      </c>
      <c r="S79" s="25">
        <v>5.3693</v>
      </c>
      <c r="T79" s="25">
        <v>5.5199</v>
      </c>
      <c r="U79" s="25">
        <v>5.13</v>
      </c>
      <c r="V79" s="25">
        <v>5.3329</v>
      </c>
      <c r="W79" s="25">
        <v>5.2612</v>
      </c>
      <c r="X79" s="25">
        <v>5.3295</v>
      </c>
      <c r="Y79" s="25">
        <v>4.93</v>
      </c>
      <c r="Z79" s="25">
        <v>4.3175</v>
      </c>
      <c r="AA79" s="25">
        <v>4.8043</v>
      </c>
      <c r="AB79" s="25">
        <v>5.2912</v>
      </c>
      <c r="AC79" s="25">
        <v>4.6261</v>
      </c>
      <c r="AD79" s="25">
        <v>4.0685</v>
      </c>
      <c r="AE79" s="25">
        <v>4.0509</v>
      </c>
      <c r="AF79" s="25">
        <v>4.487</v>
      </c>
      <c r="AG79" s="25">
        <v>5.2681</v>
      </c>
      <c r="AH79" s="25">
        <v>5.2477</v>
      </c>
      <c r="AI79" s="25">
        <v>4.8186</v>
      </c>
      <c r="AJ79" s="25">
        <v>4.2586</v>
      </c>
      <c r="AK79" s="25">
        <v>4.7896</v>
      </c>
      <c r="AL79" s="25">
        <v>4.7911</v>
      </c>
      <c r="AM79" s="25">
        <v>4.6442</v>
      </c>
      <c r="AN79" s="25">
        <v>4.8428</v>
      </c>
      <c r="AO79" s="25">
        <v>4.9471</v>
      </c>
      <c r="AP79" s="25">
        <v>5.2116</v>
      </c>
      <c r="AQ79" s="25">
        <v>4.828</v>
      </c>
      <c r="AR79" s="25">
        <v>5.0134</v>
      </c>
      <c r="AS79" s="25">
        <v>4.6643</v>
      </c>
      <c r="AT79" s="25">
        <v>4.5469</v>
      </c>
      <c r="AU79" s="25">
        <v>4.7541</v>
      </c>
      <c r="AV79" s="25">
        <v>4.6543</v>
      </c>
      <c r="AW79" s="25">
        <v>4.7911</v>
      </c>
      <c r="AX79" s="25">
        <v>4.9572</v>
      </c>
      <c r="AY79" s="25">
        <v>5.1687</v>
      </c>
      <c r="AZ79" s="25">
        <v>4.6098</v>
      </c>
      <c r="BA79" s="25">
        <v>4.7846</v>
      </c>
      <c r="BB79" s="25">
        <v>4.7429</v>
      </c>
      <c r="BC79" s="25">
        <v>4.9037</v>
      </c>
      <c r="BD79" s="25">
        <v>4.6948</v>
      </c>
      <c r="BE79" s="25">
        <v>4.705</v>
      </c>
      <c r="BF79" s="25">
        <v>5.179</v>
      </c>
      <c r="BG79" s="25">
        <v>4.7489</v>
      </c>
      <c r="BH79" s="25">
        <v>4.8807</v>
      </c>
      <c r="BI79" s="25">
        <v>4.8684</v>
      </c>
      <c r="BJ79" s="25">
        <v>4.8961</v>
      </c>
      <c r="BK79" s="25">
        <v>4.8845</v>
      </c>
      <c r="BL79" s="25"/>
      <c r="BM79" s="25">
        <v>5.0699</v>
      </c>
      <c r="BN79" s="25">
        <v>5.4647</v>
      </c>
      <c r="BO79" s="25">
        <v>5.7467</v>
      </c>
      <c r="BP79" s="25">
        <v>5.2813</v>
      </c>
      <c r="BQ79" s="25">
        <v>4.5316</v>
      </c>
      <c r="BR79" s="25">
        <v>5.2626</v>
      </c>
      <c r="BS79" s="25">
        <v>4.9885</v>
      </c>
      <c r="BT79" s="25">
        <v>5.5224</v>
      </c>
      <c r="BU79" s="25">
        <v>5.5614</v>
      </c>
      <c r="BV79" s="25">
        <v>5.6691</v>
      </c>
      <c r="BW79" s="25">
        <v>5.4488</v>
      </c>
      <c r="BX79" s="25">
        <v>5.3036</v>
      </c>
      <c r="BY79" s="25">
        <v>5.7706</v>
      </c>
      <c r="BZ79" s="25">
        <v>5.7802</v>
      </c>
      <c r="CA79" s="25">
        <v>5.7268</v>
      </c>
      <c r="CB79" s="25">
        <v>5.9151</v>
      </c>
      <c r="CC79" s="25">
        <v>5.8491</v>
      </c>
      <c r="CD79" s="25">
        <v>5.6583</v>
      </c>
      <c r="CE79" s="25">
        <v>6.0485</v>
      </c>
      <c r="CF79" s="25">
        <v>6.2512</v>
      </c>
      <c r="CG79" s="25">
        <v>5.9827</v>
      </c>
      <c r="CH79" s="25">
        <v>5.8907</v>
      </c>
      <c r="CI79" s="25">
        <v>5.5388</v>
      </c>
      <c r="CJ79" s="25">
        <v>4.4913</v>
      </c>
      <c r="CK79" s="25">
        <v>3.1685</v>
      </c>
      <c r="CL79" s="25">
        <v>2.3227</v>
      </c>
      <c r="CM79" s="25">
        <v>1.8151</v>
      </c>
      <c r="CN79" s="25">
        <v>1.8559</v>
      </c>
      <c r="CO79" s="25">
        <v>1.8253</v>
      </c>
      <c r="CP79" s="25">
        <v>1.9064</v>
      </c>
      <c r="CQ79" s="25">
        <v>1.818</v>
      </c>
      <c r="CR79" s="25">
        <v>1.7715</v>
      </c>
      <c r="CS79" s="25">
        <v>1.8058</v>
      </c>
      <c r="CT79" s="25">
        <v>2.0022</v>
      </c>
      <c r="CU79" s="25">
        <v>1.8809</v>
      </c>
      <c r="CV79" s="25">
        <v>1.6666</v>
      </c>
      <c r="CW79" s="25">
        <v>1.5337</v>
      </c>
      <c r="CX79" s="25">
        <v>1.6606</v>
      </c>
      <c r="CY79" s="25">
        <v>1.6529</v>
      </c>
      <c r="CZ79" s="25">
        <v>1.7086</v>
      </c>
      <c r="DA79" s="25">
        <v>1.9265</v>
      </c>
      <c r="DB79" s="25">
        <v>1.8883</v>
      </c>
      <c r="DC79" s="25">
        <v>1.9189</v>
      </c>
      <c r="DD79" s="25">
        <v>1.913</v>
      </c>
      <c r="DE79" s="25">
        <v>1.8782</v>
      </c>
      <c r="DF79" s="25">
        <v>1.5711</v>
      </c>
      <c r="DG79" s="25">
        <v>1.6878</v>
      </c>
      <c r="DH79" s="25">
        <v>2.0005</v>
      </c>
      <c r="DI79" s="25">
        <v>2.0382</v>
      </c>
      <c r="DJ79" s="25">
        <v>2.0813</v>
      </c>
      <c r="DK79" s="25">
        <v>2.1571</v>
      </c>
      <c r="DL79" s="25">
        <v>2.3145</v>
      </c>
    </row>
    <row r="80" spans="1:116">
      <c r="A80" s="25" t="s">
        <v>118</v>
      </c>
      <c r="B80" s="25"/>
      <c r="C80" s="25">
        <v>4.85529</v>
      </c>
      <c r="D80" s="25">
        <v>4.4139</v>
      </c>
      <c r="E80" s="25">
        <v>4.5772</v>
      </c>
      <c r="F80" s="25">
        <v>4.6425</v>
      </c>
      <c r="G80" s="25">
        <v>4.5284</v>
      </c>
      <c r="H80" s="25">
        <v>4.537</v>
      </c>
      <c r="I80" s="25">
        <v>4.5455</v>
      </c>
      <c r="J80" s="25">
        <v>4.2019</v>
      </c>
      <c r="K80" s="25">
        <v>4.0699</v>
      </c>
      <c r="L80" s="25">
        <v>4.7046</v>
      </c>
      <c r="M80" s="25">
        <v>4.8546</v>
      </c>
      <c r="N80" s="25">
        <v>4.8765</v>
      </c>
      <c r="O80" s="25">
        <v>4.908</v>
      </c>
      <c r="P80" s="25">
        <v>4.9244</v>
      </c>
      <c r="Q80" s="25">
        <v>4.528</v>
      </c>
      <c r="R80" s="25">
        <v>4.4232</v>
      </c>
      <c r="S80" s="25">
        <v>5.0787</v>
      </c>
      <c r="T80" s="25">
        <v>5.0367</v>
      </c>
      <c r="U80" s="25">
        <v>4.712</v>
      </c>
      <c r="V80" s="25">
        <v>4.7075</v>
      </c>
      <c r="W80" s="25">
        <v>4.8838</v>
      </c>
      <c r="X80" s="25">
        <v>5.0224</v>
      </c>
      <c r="Y80" s="25">
        <v>4.6335</v>
      </c>
      <c r="Z80" s="25">
        <v>3.9154</v>
      </c>
      <c r="AA80" s="25">
        <v>4.6747</v>
      </c>
      <c r="AB80" s="25">
        <v>5.434</v>
      </c>
      <c r="AC80" s="25">
        <v>4.7115</v>
      </c>
      <c r="AD80" s="25">
        <v>4.2062</v>
      </c>
      <c r="AE80" s="25">
        <v>4.2665</v>
      </c>
      <c r="AF80" s="25">
        <v>3.7678</v>
      </c>
      <c r="AG80" s="25">
        <v>4.8749</v>
      </c>
      <c r="AH80" s="25">
        <v>4.952</v>
      </c>
      <c r="AI80" s="25">
        <v>4.5055</v>
      </c>
      <c r="AJ80" s="25">
        <v>4.1536</v>
      </c>
      <c r="AK80" s="25">
        <v>4.6265</v>
      </c>
      <c r="AL80" s="25">
        <v>4.3585</v>
      </c>
      <c r="AM80" s="25">
        <v>4.1652</v>
      </c>
      <c r="AN80" s="25">
        <v>4.5536</v>
      </c>
      <c r="AO80" s="25">
        <v>4.8161</v>
      </c>
      <c r="AP80" s="25">
        <v>4.8896</v>
      </c>
      <c r="AQ80" s="25">
        <v>4.5334</v>
      </c>
      <c r="AR80" s="25">
        <v>4.6669</v>
      </c>
      <c r="AS80" s="25">
        <v>4.4603</v>
      </c>
      <c r="AT80" s="25">
        <v>4.3566</v>
      </c>
      <c r="AU80" s="25">
        <v>4.5078</v>
      </c>
      <c r="AV80" s="25">
        <v>4.3563</v>
      </c>
      <c r="AW80" s="25">
        <v>4.2431</v>
      </c>
      <c r="AX80" s="25">
        <v>4.3821</v>
      </c>
      <c r="AY80" s="25">
        <v>4.9885</v>
      </c>
      <c r="AZ80" s="25">
        <v>4.464</v>
      </c>
      <c r="BA80" s="25">
        <v>4.6765</v>
      </c>
      <c r="BB80" s="25">
        <v>4.5612</v>
      </c>
      <c r="BC80" s="25">
        <v>4.6868</v>
      </c>
      <c r="BD80" s="25">
        <v>4.5063</v>
      </c>
      <c r="BE80" s="25">
        <v>4.4875</v>
      </c>
      <c r="BF80" s="25">
        <v>4.9513</v>
      </c>
      <c r="BG80" s="25">
        <v>4.5584</v>
      </c>
      <c r="BH80" s="25">
        <v>4.6384</v>
      </c>
      <c r="BI80" s="25">
        <v>4.6622</v>
      </c>
      <c r="BJ80" s="25">
        <v>4.6692</v>
      </c>
      <c r="BK80" s="25">
        <v>4.613</v>
      </c>
      <c r="BL80" s="25"/>
      <c r="BM80" s="25">
        <v>4.8799</v>
      </c>
      <c r="BN80" s="25">
        <v>5.2841</v>
      </c>
      <c r="BO80" s="25">
        <v>5.5189</v>
      </c>
      <c r="BP80" s="25">
        <v>4.9903</v>
      </c>
      <c r="BQ80" s="25">
        <v>4.3829</v>
      </c>
      <c r="BR80" s="25">
        <v>4.8172</v>
      </c>
      <c r="BS80" s="25">
        <v>4.8311</v>
      </c>
      <c r="BT80" s="25">
        <v>5.1493</v>
      </c>
      <c r="BU80" s="25">
        <v>5.2094</v>
      </c>
      <c r="BV80" s="25">
        <v>5.4414</v>
      </c>
      <c r="BW80" s="25">
        <v>5.0889</v>
      </c>
      <c r="BX80" s="25">
        <v>5.0215</v>
      </c>
      <c r="BY80" s="25">
        <v>5.5928</v>
      </c>
      <c r="BZ80" s="25">
        <v>5.6254</v>
      </c>
      <c r="CA80" s="25">
        <v>5.0138</v>
      </c>
      <c r="CB80" s="25">
        <v>5.2842</v>
      </c>
      <c r="CC80" s="25">
        <v>5.6801</v>
      </c>
      <c r="CD80" s="25">
        <v>5.2437</v>
      </c>
      <c r="CE80" s="25">
        <v>5.6116</v>
      </c>
      <c r="CF80" s="25">
        <v>5.7952</v>
      </c>
      <c r="CG80" s="25">
        <v>5.6895</v>
      </c>
      <c r="CH80" s="25">
        <v>5.6072</v>
      </c>
      <c r="CI80" s="25">
        <v>5.2101</v>
      </c>
      <c r="CJ80" s="25">
        <v>4.1371</v>
      </c>
      <c r="CK80" s="25">
        <v>3.6973</v>
      </c>
      <c r="CL80" s="25">
        <v>3.1258</v>
      </c>
      <c r="CM80" s="25">
        <v>2.5019</v>
      </c>
      <c r="CN80" s="25">
        <v>2.3738</v>
      </c>
      <c r="CO80" s="25">
        <v>2.3413</v>
      </c>
      <c r="CP80" s="25">
        <v>2.3996</v>
      </c>
      <c r="CQ80" s="25">
        <v>2.351</v>
      </c>
      <c r="CR80" s="25">
        <v>2.1858</v>
      </c>
      <c r="CS80" s="25">
        <v>2.0262</v>
      </c>
      <c r="CT80" s="25">
        <v>2.1047</v>
      </c>
      <c r="CU80" s="25">
        <v>2.0279</v>
      </c>
      <c r="CV80" s="25">
        <v>1.8041</v>
      </c>
      <c r="CW80" s="25">
        <v>1.6107</v>
      </c>
      <c r="CX80" s="25">
        <v>1.9615</v>
      </c>
      <c r="CY80" s="25">
        <v>1.9456</v>
      </c>
      <c r="CZ80" s="25">
        <v>2.0211</v>
      </c>
      <c r="DA80" s="25">
        <v>2.35</v>
      </c>
      <c r="DB80" s="25">
        <v>2.3455</v>
      </c>
      <c r="DC80" s="25">
        <v>2.4373</v>
      </c>
      <c r="DD80" s="25">
        <v>2.5333</v>
      </c>
      <c r="DE80" s="25">
        <v>2.3291</v>
      </c>
      <c r="DF80" s="25">
        <v>2.0242</v>
      </c>
      <c r="DG80" s="25">
        <v>2.1574</v>
      </c>
      <c r="DH80" s="25">
        <v>2.5778</v>
      </c>
      <c r="DI80" s="25">
        <v>2.6632</v>
      </c>
      <c r="DJ80" s="25">
        <v>2.7042</v>
      </c>
      <c r="DK80" s="25">
        <v>2.6861</v>
      </c>
      <c r="DL80" s="25">
        <v>3.0979</v>
      </c>
    </row>
    <row r="81" spans="1:116">
      <c r="A81" s="25" t="s">
        <v>119</v>
      </c>
      <c r="B81" s="25"/>
      <c r="C81" s="25">
        <v>4.9544</v>
      </c>
      <c r="D81" s="25">
        <v>4.504</v>
      </c>
      <c r="E81" s="25">
        <v>4.6264</v>
      </c>
      <c r="F81" s="25">
        <v>4.6097</v>
      </c>
      <c r="G81" s="25">
        <v>4.5617</v>
      </c>
      <c r="H81" s="25">
        <v>4.7908</v>
      </c>
      <c r="I81" s="25">
        <v>5.0198</v>
      </c>
      <c r="J81" s="25">
        <v>4.8414</v>
      </c>
      <c r="K81" s="25">
        <v>4.7058</v>
      </c>
      <c r="L81" s="25">
        <v>4.9703</v>
      </c>
      <c r="M81" s="25">
        <v>5.0535</v>
      </c>
      <c r="N81" s="25">
        <v>5.1964</v>
      </c>
      <c r="O81" s="25">
        <v>5.2972</v>
      </c>
      <c r="P81" s="25">
        <v>5.2111</v>
      </c>
      <c r="Q81" s="25">
        <v>5.1451</v>
      </c>
      <c r="R81" s="25">
        <v>5.2045</v>
      </c>
      <c r="S81" s="25">
        <v>5.6412</v>
      </c>
      <c r="T81" s="25">
        <v>5.803</v>
      </c>
      <c r="U81" s="25">
        <v>5.2854</v>
      </c>
      <c r="V81" s="25">
        <v>5.8588</v>
      </c>
      <c r="W81" s="25">
        <v>5.7426</v>
      </c>
      <c r="X81" s="25">
        <v>6.0098</v>
      </c>
      <c r="Y81" s="25">
        <v>5.555</v>
      </c>
      <c r="Z81" s="25">
        <v>4.8529</v>
      </c>
      <c r="AA81" s="25">
        <v>5.5189</v>
      </c>
      <c r="AB81" s="25">
        <v>6.1849</v>
      </c>
      <c r="AC81" s="25">
        <v>5.7793</v>
      </c>
      <c r="AD81" s="25">
        <v>5.336</v>
      </c>
      <c r="AE81" s="25">
        <v>4.9658</v>
      </c>
      <c r="AF81" s="25">
        <v>5.2336</v>
      </c>
      <c r="AG81" s="25">
        <v>5.7594</v>
      </c>
      <c r="AH81" s="25">
        <v>5.6477</v>
      </c>
      <c r="AI81" s="25">
        <v>5.1522</v>
      </c>
      <c r="AJ81" s="25">
        <v>4.9171</v>
      </c>
      <c r="AK81" s="25">
        <v>5.085</v>
      </c>
      <c r="AL81" s="25">
        <v>4.839</v>
      </c>
      <c r="AM81" s="25">
        <v>4.6617</v>
      </c>
      <c r="AN81" s="25">
        <v>5.0694</v>
      </c>
      <c r="AO81" s="25">
        <v>5.0919</v>
      </c>
      <c r="AP81" s="25">
        <v>5.1359</v>
      </c>
      <c r="AQ81" s="25">
        <v>4.7917</v>
      </c>
      <c r="AR81" s="25">
        <v>4.9118</v>
      </c>
      <c r="AS81" s="25">
        <v>4.6581</v>
      </c>
      <c r="AT81" s="25">
        <v>4.4848</v>
      </c>
      <c r="AU81" s="25">
        <v>4.5561</v>
      </c>
      <c r="AV81" s="25">
        <v>4.4036</v>
      </c>
      <c r="AW81" s="25">
        <v>4.5602</v>
      </c>
      <c r="AX81" s="25">
        <v>4.7233</v>
      </c>
      <c r="AY81" s="25">
        <v>4.9465</v>
      </c>
      <c r="AZ81" s="25">
        <v>4.6293</v>
      </c>
      <c r="BA81" s="25">
        <v>4.7873</v>
      </c>
      <c r="BB81" s="25">
        <v>4.5327</v>
      </c>
      <c r="BC81" s="25">
        <v>4.6831</v>
      </c>
      <c r="BD81" s="25">
        <v>4.4761</v>
      </c>
      <c r="BE81" s="25">
        <v>4.4448</v>
      </c>
      <c r="BF81" s="25">
        <v>4.9181</v>
      </c>
      <c r="BG81" s="25">
        <v>4.6761</v>
      </c>
      <c r="BH81" s="25">
        <v>4.7858</v>
      </c>
      <c r="BI81" s="25">
        <v>4.6404</v>
      </c>
      <c r="BJ81" s="25">
        <v>4.6685</v>
      </c>
      <c r="BK81" s="25">
        <v>4.6087</v>
      </c>
      <c r="BL81" s="25"/>
      <c r="BM81" s="25">
        <v>4.8802</v>
      </c>
      <c r="BN81" s="25">
        <v>5.1075</v>
      </c>
      <c r="BO81" s="25">
        <v>5.3528</v>
      </c>
      <c r="BP81" s="25">
        <v>5.0631</v>
      </c>
      <c r="BQ81" s="25">
        <v>4.4785</v>
      </c>
      <c r="BR81" s="25">
        <v>4.8574</v>
      </c>
      <c r="BS81" s="25">
        <v>4.9593</v>
      </c>
      <c r="BT81" s="25">
        <v>5.116</v>
      </c>
      <c r="BU81" s="25">
        <v>5.1411</v>
      </c>
      <c r="BV81" s="25">
        <v>5.394</v>
      </c>
      <c r="BW81" s="25">
        <v>5.3082</v>
      </c>
      <c r="BX81" s="25">
        <v>5.3384</v>
      </c>
      <c r="BY81" s="25">
        <v>5.7653</v>
      </c>
      <c r="BZ81" s="25">
        <v>5.7946</v>
      </c>
      <c r="CA81" s="25">
        <v>5.4127</v>
      </c>
      <c r="CB81" s="25">
        <v>5.9651</v>
      </c>
      <c r="CC81" s="25">
        <v>5.9872</v>
      </c>
      <c r="CD81" s="25">
        <v>5.925</v>
      </c>
      <c r="CE81" s="25">
        <v>6.2813</v>
      </c>
      <c r="CF81" s="25">
        <v>6.644</v>
      </c>
      <c r="CG81" s="25">
        <v>6.418</v>
      </c>
      <c r="CH81" s="25">
        <v>6.5124</v>
      </c>
      <c r="CI81" s="25">
        <v>6.1753</v>
      </c>
      <c r="CJ81" s="25">
        <v>4.7155</v>
      </c>
      <c r="CK81" s="25">
        <v>3.8357</v>
      </c>
      <c r="CL81" s="25">
        <v>2.9951</v>
      </c>
      <c r="CM81" s="25">
        <v>2.5359</v>
      </c>
      <c r="CN81" s="25">
        <v>2.5578</v>
      </c>
      <c r="CO81" s="25">
        <v>2.5565</v>
      </c>
      <c r="CP81" s="25">
        <v>2.5644</v>
      </c>
      <c r="CQ81" s="25">
        <v>2.3201</v>
      </c>
      <c r="CR81" s="25">
        <v>2.1213</v>
      </c>
      <c r="CS81" s="25">
        <v>2.0251</v>
      </c>
      <c r="CT81" s="25">
        <v>1.9633</v>
      </c>
      <c r="CU81" s="25">
        <v>1.9283</v>
      </c>
      <c r="CV81" s="25">
        <v>1.8232</v>
      </c>
      <c r="CW81" s="25">
        <v>1.7278</v>
      </c>
      <c r="CX81" s="25">
        <v>1.9172</v>
      </c>
      <c r="CY81" s="25">
        <v>1.9302</v>
      </c>
      <c r="CZ81" s="25">
        <v>1.9299</v>
      </c>
      <c r="DA81" s="25">
        <v>2.0312</v>
      </c>
      <c r="DB81" s="25">
        <v>1.998</v>
      </c>
      <c r="DC81" s="25">
        <v>2.0197</v>
      </c>
      <c r="DD81" s="25">
        <v>2.0328</v>
      </c>
      <c r="DE81" s="25">
        <v>2.0411</v>
      </c>
      <c r="DF81" s="25">
        <v>1.8317</v>
      </c>
      <c r="DG81" s="25">
        <v>1.9754</v>
      </c>
      <c r="DH81" s="25">
        <v>2.0649</v>
      </c>
      <c r="DI81" s="25">
        <v>2.0494</v>
      </c>
      <c r="DJ81" s="25">
        <v>2.0856</v>
      </c>
      <c r="DK81" s="25">
        <v>2.1288</v>
      </c>
      <c r="DL81" s="25">
        <v>2.2217</v>
      </c>
    </row>
    <row r="82" spans="1:116">
      <c r="A82" s="25" t="s">
        <v>120</v>
      </c>
      <c r="B82" s="25"/>
      <c r="C82" s="25">
        <v>5.40331</v>
      </c>
      <c r="D82" s="25">
        <v>4.9121</v>
      </c>
      <c r="E82" s="25">
        <v>5.0598</v>
      </c>
      <c r="F82" s="25">
        <v>5.0945</v>
      </c>
      <c r="G82" s="25">
        <v>5.0515</v>
      </c>
      <c r="H82" s="25">
        <v>5.2337</v>
      </c>
      <c r="I82" s="25">
        <v>5.4158</v>
      </c>
      <c r="J82" s="25">
        <v>5.172</v>
      </c>
      <c r="K82" s="25">
        <v>5.0968</v>
      </c>
      <c r="L82" s="25">
        <v>5.5515</v>
      </c>
      <c r="M82" s="25">
        <v>5.5709</v>
      </c>
      <c r="N82" s="25">
        <v>5.6893</v>
      </c>
      <c r="O82" s="25">
        <v>5.917</v>
      </c>
      <c r="P82" s="25">
        <v>5.7959</v>
      </c>
      <c r="Q82" s="25">
        <v>5.7976</v>
      </c>
      <c r="R82" s="25">
        <v>6.0441</v>
      </c>
      <c r="S82" s="25">
        <v>6.4311</v>
      </c>
      <c r="T82" s="25">
        <v>6.6831</v>
      </c>
      <c r="U82" s="25">
        <v>6.2777</v>
      </c>
      <c r="V82" s="25">
        <v>6.5811</v>
      </c>
      <c r="W82" s="25">
        <v>6.8185</v>
      </c>
      <c r="X82" s="25">
        <v>7.1739</v>
      </c>
      <c r="Y82" s="25">
        <v>7.0259</v>
      </c>
      <c r="Z82" s="25">
        <v>6.1182</v>
      </c>
      <c r="AA82" s="25">
        <v>6.968</v>
      </c>
      <c r="AB82" s="25">
        <v>7.8178</v>
      </c>
      <c r="AC82" s="25">
        <v>6.9356</v>
      </c>
      <c r="AD82" s="25">
        <v>7.1955</v>
      </c>
      <c r="AE82" s="25">
        <v>6.8283</v>
      </c>
      <c r="AF82" s="25">
        <v>6.2958</v>
      </c>
      <c r="AG82" s="25">
        <v>6.8314</v>
      </c>
      <c r="AH82" s="25">
        <v>6.6049</v>
      </c>
      <c r="AI82" s="25">
        <v>6.2937</v>
      </c>
      <c r="AJ82" s="25">
        <v>5.4693</v>
      </c>
      <c r="AK82" s="25">
        <v>5.8169</v>
      </c>
      <c r="AL82" s="25">
        <v>5.7508</v>
      </c>
      <c r="AM82" s="25">
        <v>5.5539</v>
      </c>
      <c r="AN82" s="25">
        <v>5.8864</v>
      </c>
      <c r="AO82" s="25">
        <v>5.5839</v>
      </c>
      <c r="AP82" s="25">
        <v>5.9319</v>
      </c>
      <c r="AQ82" s="25">
        <v>5.3734</v>
      </c>
      <c r="AR82" s="25">
        <v>5.3672</v>
      </c>
      <c r="AS82" s="25">
        <v>5.1975</v>
      </c>
      <c r="AT82" s="25">
        <v>5.0275</v>
      </c>
      <c r="AU82" s="25">
        <v>5.0204</v>
      </c>
      <c r="AV82" s="25">
        <v>4.8791</v>
      </c>
      <c r="AW82" s="25">
        <v>4.8891</v>
      </c>
      <c r="AX82" s="25">
        <v>5.0887</v>
      </c>
      <c r="AY82" s="25">
        <v>5.4605</v>
      </c>
      <c r="AZ82" s="25">
        <v>5.2873</v>
      </c>
      <c r="BA82" s="25">
        <v>5.1995</v>
      </c>
      <c r="BB82" s="25">
        <v>4.8917</v>
      </c>
      <c r="BC82" s="25">
        <v>5.065</v>
      </c>
      <c r="BD82" s="25">
        <v>4.8141</v>
      </c>
      <c r="BE82" s="25">
        <v>4.7357</v>
      </c>
      <c r="BF82" s="25">
        <v>5.1665</v>
      </c>
      <c r="BG82" s="25">
        <v>4.9851</v>
      </c>
      <c r="BH82" s="25">
        <v>5.1209</v>
      </c>
      <c r="BI82" s="25">
        <v>4.9247</v>
      </c>
      <c r="BJ82" s="25">
        <v>4.9661</v>
      </c>
      <c r="BK82" s="25">
        <v>4.943</v>
      </c>
      <c r="BL82" s="25"/>
      <c r="BM82" s="25">
        <v>5.1859</v>
      </c>
      <c r="BN82" s="25">
        <v>5.4979</v>
      </c>
      <c r="BO82" s="25">
        <v>5.6465</v>
      </c>
      <c r="BP82" s="25">
        <v>5.4377</v>
      </c>
      <c r="BQ82" s="25">
        <v>4.5138</v>
      </c>
      <c r="BR82" s="25">
        <v>5.2646</v>
      </c>
      <c r="BS82" s="25">
        <v>4.7357</v>
      </c>
      <c r="BT82" s="25">
        <v>5.3866</v>
      </c>
      <c r="BU82" s="25">
        <v>5.7061</v>
      </c>
      <c r="BV82" s="25">
        <v>5.9763</v>
      </c>
      <c r="BW82" s="25">
        <v>5.7036</v>
      </c>
      <c r="BX82" s="25">
        <v>5.8031</v>
      </c>
      <c r="BY82" s="25">
        <v>6.2083</v>
      </c>
      <c r="BZ82" s="25">
        <v>6.2767</v>
      </c>
      <c r="CA82" s="25">
        <v>6.284</v>
      </c>
      <c r="CB82" s="25">
        <v>6.3239</v>
      </c>
      <c r="CC82" s="25">
        <v>6.6127</v>
      </c>
      <c r="CD82" s="25">
        <v>6.765</v>
      </c>
      <c r="CE82" s="25">
        <v>7.0881</v>
      </c>
      <c r="CF82" s="25">
        <v>7.5235</v>
      </c>
      <c r="CG82" s="25">
        <v>7.5208</v>
      </c>
      <c r="CH82" s="25">
        <v>7.6841</v>
      </c>
      <c r="CI82" s="25">
        <v>7.7302</v>
      </c>
      <c r="CJ82" s="25">
        <v>6.3392</v>
      </c>
      <c r="CK82" s="25">
        <v>5.373</v>
      </c>
      <c r="CL82" s="25">
        <v>5.3414</v>
      </c>
      <c r="CM82" s="25">
        <v>3.2605</v>
      </c>
      <c r="CN82" s="25">
        <v>3.3</v>
      </c>
      <c r="CO82" s="25">
        <v>3</v>
      </c>
      <c r="CP82" s="25">
        <v>3.1315</v>
      </c>
      <c r="CQ82" s="25">
        <v>2.8334</v>
      </c>
      <c r="CR82" s="25">
        <v>2.74</v>
      </c>
      <c r="CS82" s="25">
        <v>2.7393</v>
      </c>
      <c r="CT82" s="25">
        <v>2.8583</v>
      </c>
      <c r="CU82" s="25">
        <v>2.7432</v>
      </c>
      <c r="CV82" s="25">
        <v>2.5194</v>
      </c>
      <c r="CW82" s="25">
        <v>2.3191</v>
      </c>
      <c r="CX82" s="25">
        <v>2.5747</v>
      </c>
      <c r="CY82" s="25">
        <v>2.419</v>
      </c>
      <c r="CZ82" s="25">
        <v>2.6583</v>
      </c>
      <c r="DA82" s="25">
        <v>2.7375</v>
      </c>
      <c r="DB82" s="25">
        <v>2.689</v>
      </c>
      <c r="DC82" s="25">
        <v>2.6756</v>
      </c>
      <c r="DD82" s="25">
        <v>2.7622</v>
      </c>
      <c r="DE82" s="25">
        <v>2.5964</v>
      </c>
      <c r="DF82" s="25">
        <v>2.3627</v>
      </c>
      <c r="DG82" s="25">
        <v>2.5636</v>
      </c>
      <c r="DH82" s="25">
        <v>2.8505</v>
      </c>
      <c r="DI82" s="25">
        <v>2.9263</v>
      </c>
      <c r="DJ82" s="25">
        <v>3.0467</v>
      </c>
      <c r="DK82" s="25">
        <v>3.2152</v>
      </c>
      <c r="DL82" s="25">
        <v>3.5741</v>
      </c>
    </row>
    <row r="83" spans="1:116">
      <c r="A83" s="25" t="s">
        <v>121</v>
      </c>
      <c r="B83" s="25"/>
      <c r="C83" s="25">
        <v>4.87982</v>
      </c>
      <c r="D83" s="25">
        <v>4.4362</v>
      </c>
      <c r="E83" s="25">
        <v>4.4207</v>
      </c>
      <c r="F83" s="25">
        <v>4.4687</v>
      </c>
      <c r="G83" s="25">
        <v>4.3616</v>
      </c>
      <c r="H83" s="25">
        <v>4.6278</v>
      </c>
      <c r="I83" s="25">
        <v>4.8939</v>
      </c>
      <c r="J83" s="25">
        <v>4.6446</v>
      </c>
      <c r="K83" s="25">
        <v>4.587</v>
      </c>
      <c r="L83" s="25">
        <v>4.805</v>
      </c>
      <c r="M83" s="25">
        <v>4.9184</v>
      </c>
      <c r="N83" s="25">
        <v>5.2603</v>
      </c>
      <c r="O83" s="25">
        <v>5.3549</v>
      </c>
      <c r="P83" s="25">
        <v>5.3194</v>
      </c>
      <c r="Q83" s="25">
        <v>5.2352</v>
      </c>
      <c r="R83" s="25">
        <v>5.3636</v>
      </c>
      <c r="S83" s="25">
        <v>5.7025</v>
      </c>
      <c r="T83" s="25">
        <v>6.1142</v>
      </c>
      <c r="U83" s="25">
        <v>5.8022</v>
      </c>
      <c r="V83" s="25">
        <v>6.1274</v>
      </c>
      <c r="W83" s="25">
        <v>6.3596</v>
      </c>
      <c r="X83" s="25">
        <v>6.666</v>
      </c>
      <c r="Y83" s="25">
        <v>6.2019</v>
      </c>
      <c r="Z83" s="25">
        <v>5.67</v>
      </c>
      <c r="AA83" s="25">
        <v>6.6123</v>
      </c>
      <c r="AB83" s="25">
        <v>7.5547</v>
      </c>
      <c r="AC83" s="25">
        <v>7.3415</v>
      </c>
      <c r="AD83" s="25">
        <v>6.8957</v>
      </c>
      <c r="AE83" s="25">
        <v>5.9799</v>
      </c>
      <c r="AF83" s="25">
        <v>5.9345</v>
      </c>
      <c r="AG83" s="25">
        <v>6.6752</v>
      </c>
      <c r="AH83" s="25">
        <v>6.3805</v>
      </c>
      <c r="AI83" s="25">
        <v>6.0848</v>
      </c>
      <c r="AJ83" s="25">
        <v>5.8945</v>
      </c>
      <c r="AK83" s="25">
        <v>5.6107</v>
      </c>
      <c r="AL83" s="25">
        <v>5.4162</v>
      </c>
      <c r="AM83" s="25">
        <v>5.3609</v>
      </c>
      <c r="AN83" s="25">
        <v>5.1813</v>
      </c>
      <c r="AO83" s="25">
        <v>5.1507</v>
      </c>
      <c r="AP83" s="25">
        <v>5.5705</v>
      </c>
      <c r="AQ83" s="25">
        <v>4.9707</v>
      </c>
      <c r="AR83" s="25">
        <v>4.966</v>
      </c>
      <c r="AS83" s="25">
        <v>4.7164</v>
      </c>
      <c r="AT83" s="25">
        <v>4.5751</v>
      </c>
      <c r="AU83" s="25">
        <v>4.5028</v>
      </c>
      <c r="AV83" s="25">
        <v>4.2637</v>
      </c>
      <c r="AW83" s="25">
        <v>4.2496</v>
      </c>
      <c r="AX83" s="25">
        <v>4.5194</v>
      </c>
      <c r="AY83" s="25">
        <v>4.7176</v>
      </c>
      <c r="AZ83" s="25">
        <v>4.4649</v>
      </c>
      <c r="BA83" s="25">
        <v>4.6709</v>
      </c>
      <c r="BB83" s="25">
        <v>4.4097</v>
      </c>
      <c r="BC83" s="25">
        <v>4.389</v>
      </c>
      <c r="BD83" s="25">
        <v>4.3079</v>
      </c>
      <c r="BE83" s="25">
        <v>4.291</v>
      </c>
      <c r="BF83" s="25">
        <v>4.742</v>
      </c>
      <c r="BG83" s="25">
        <v>4.5785</v>
      </c>
      <c r="BH83" s="25">
        <v>4.7232</v>
      </c>
      <c r="BI83" s="25">
        <v>4.4366</v>
      </c>
      <c r="BJ83" s="25">
        <v>4.4549</v>
      </c>
      <c r="BK83" s="25">
        <v>4.4296</v>
      </c>
      <c r="BL83" s="25"/>
      <c r="BM83" s="25">
        <v>4.9228</v>
      </c>
      <c r="BN83" s="25">
        <v>5.1705</v>
      </c>
      <c r="BO83" s="25">
        <v>5.256</v>
      </c>
      <c r="BP83" s="25">
        <v>4.8361</v>
      </c>
      <c r="BQ83" s="25">
        <v>4.4412</v>
      </c>
      <c r="BR83" s="25">
        <v>4.7566</v>
      </c>
      <c r="BS83" s="25">
        <v>4.919</v>
      </c>
      <c r="BT83" s="25">
        <v>5.2138</v>
      </c>
      <c r="BU83" s="25">
        <v>4.9564</v>
      </c>
      <c r="BV83" s="25">
        <v>5.1912</v>
      </c>
      <c r="BW83" s="25">
        <v>5.3097</v>
      </c>
      <c r="BX83" s="25">
        <v>5.3989</v>
      </c>
      <c r="BY83" s="25">
        <v>5.8722</v>
      </c>
      <c r="BZ83" s="25">
        <v>5.8925</v>
      </c>
      <c r="CA83" s="25">
        <v>5.693</v>
      </c>
      <c r="CB83" s="25">
        <v>5.8601</v>
      </c>
      <c r="CC83" s="25">
        <v>6.1343</v>
      </c>
      <c r="CD83" s="25">
        <v>6.3671</v>
      </c>
      <c r="CE83" s="25">
        <v>6.6925</v>
      </c>
      <c r="CF83" s="25">
        <v>7.2514</v>
      </c>
      <c r="CG83" s="25">
        <v>7.1913</v>
      </c>
      <c r="CH83" s="25">
        <v>7.267</v>
      </c>
      <c r="CI83" s="25">
        <v>6.983</v>
      </c>
      <c r="CJ83" s="25">
        <v>5.9158</v>
      </c>
      <c r="CK83" s="25">
        <v>4.5606</v>
      </c>
      <c r="CL83" s="25">
        <v>3.537</v>
      </c>
      <c r="CM83" s="25">
        <v>3.2387</v>
      </c>
      <c r="CN83" s="25">
        <v>3.2482</v>
      </c>
      <c r="CO83" s="25">
        <v>3.1042</v>
      </c>
      <c r="CP83" s="25">
        <v>2.9487</v>
      </c>
      <c r="CQ83" s="25">
        <v>2.6773</v>
      </c>
      <c r="CR83" s="25">
        <v>2.4839</v>
      </c>
      <c r="CS83" s="25">
        <v>2.3736</v>
      </c>
      <c r="CT83" s="25">
        <v>2.3432</v>
      </c>
      <c r="CU83" s="25">
        <v>2.3376</v>
      </c>
      <c r="CV83" s="25">
        <v>2.2363</v>
      </c>
      <c r="CW83" s="25">
        <v>2.069</v>
      </c>
      <c r="CX83" s="25">
        <v>2.2554</v>
      </c>
      <c r="CY83" s="25">
        <v>2.2872</v>
      </c>
      <c r="CZ83" s="25">
        <v>2.3028</v>
      </c>
      <c r="DA83" s="25">
        <v>2.2926</v>
      </c>
      <c r="DB83" s="25">
        <v>2.265</v>
      </c>
      <c r="DC83" s="25">
        <v>2.2568</v>
      </c>
      <c r="DD83" s="25">
        <v>2.2931</v>
      </c>
      <c r="DE83" s="25">
        <v>2.1669</v>
      </c>
      <c r="DF83" s="25">
        <v>1.8997</v>
      </c>
      <c r="DG83" s="25">
        <v>2.0239</v>
      </c>
      <c r="DH83" s="25">
        <v>2.2537</v>
      </c>
      <c r="DI83" s="25">
        <v>2.2579</v>
      </c>
      <c r="DJ83" s="25">
        <v>2.2358</v>
      </c>
      <c r="DK83" s="25">
        <v>2.3097</v>
      </c>
      <c r="DL83" s="25">
        <v>2.3072</v>
      </c>
    </row>
    <row r="84" spans="1:116">
      <c r="A84" s="25" t="s">
        <v>122</v>
      </c>
      <c r="B84" s="25"/>
      <c r="C84" s="25">
        <v>4.90512</v>
      </c>
      <c r="D84" s="25">
        <v>4.4592</v>
      </c>
      <c r="E84" s="25">
        <v>4.5903</v>
      </c>
      <c r="F84" s="25">
        <v>4.5857</v>
      </c>
      <c r="G84" s="25">
        <v>4.6136</v>
      </c>
      <c r="H84" s="25">
        <v>4.8666</v>
      </c>
      <c r="I84" s="25">
        <v>5.1197</v>
      </c>
      <c r="J84" s="25">
        <v>4.9211</v>
      </c>
      <c r="K84" s="25">
        <v>4.9146</v>
      </c>
      <c r="L84" s="25">
        <v>5.178</v>
      </c>
      <c r="M84" s="25">
        <v>5.3094</v>
      </c>
      <c r="N84" s="25">
        <v>5.3513</v>
      </c>
      <c r="O84" s="25">
        <v>5.5637</v>
      </c>
      <c r="P84" s="25">
        <v>5.5071</v>
      </c>
      <c r="Q84" s="25">
        <v>5.4774</v>
      </c>
      <c r="R84" s="25">
        <v>5.6769</v>
      </c>
      <c r="S84" s="25">
        <v>5.9596</v>
      </c>
      <c r="T84" s="25">
        <v>6.2684</v>
      </c>
      <c r="U84" s="25">
        <v>5.7727</v>
      </c>
      <c r="V84" s="25">
        <v>6.3501</v>
      </c>
      <c r="W84" s="25">
        <v>6.347</v>
      </c>
      <c r="X84" s="25">
        <v>6.6587</v>
      </c>
      <c r="Y84" s="25">
        <v>6.4672</v>
      </c>
      <c r="Z84" s="25">
        <v>5.3254</v>
      </c>
      <c r="AA84" s="25">
        <v>6.3856</v>
      </c>
      <c r="AB84" s="25">
        <v>7.4459</v>
      </c>
      <c r="AC84" s="25">
        <v>6.9177</v>
      </c>
      <c r="AD84" s="25">
        <v>6.1389</v>
      </c>
      <c r="AE84" s="25">
        <v>5.4677</v>
      </c>
      <c r="AF84" s="25">
        <v>5.6788</v>
      </c>
      <c r="AG84" s="25">
        <v>6.3007</v>
      </c>
      <c r="AH84" s="25">
        <v>6.0455</v>
      </c>
      <c r="AI84" s="25">
        <v>5.5207</v>
      </c>
      <c r="AJ84" s="25">
        <v>4.9641</v>
      </c>
      <c r="AK84" s="25">
        <v>5.2423</v>
      </c>
      <c r="AL84" s="25">
        <v>5.2101</v>
      </c>
      <c r="AM84" s="25">
        <v>5.0474</v>
      </c>
      <c r="AN84" s="25">
        <v>5.0488</v>
      </c>
      <c r="AO84" s="25">
        <v>5.2997</v>
      </c>
      <c r="AP84" s="25">
        <v>5.4208</v>
      </c>
      <c r="AQ84" s="25">
        <v>4.8527</v>
      </c>
      <c r="AR84" s="25">
        <v>4.9766</v>
      </c>
      <c r="AS84" s="25">
        <v>4.7021</v>
      </c>
      <c r="AT84" s="25">
        <v>4.5514</v>
      </c>
      <c r="AU84" s="25">
        <v>4.4978</v>
      </c>
      <c r="AV84" s="25">
        <v>4.3221</v>
      </c>
      <c r="AW84" s="25">
        <v>4.442</v>
      </c>
      <c r="AX84" s="25">
        <v>4.6919</v>
      </c>
      <c r="AY84" s="25">
        <v>4.8501</v>
      </c>
      <c r="AZ84" s="25">
        <v>4.4018</v>
      </c>
      <c r="BA84" s="25">
        <v>4.7141</v>
      </c>
      <c r="BB84" s="25">
        <v>4.3872</v>
      </c>
      <c r="BC84" s="25">
        <v>4.5569</v>
      </c>
      <c r="BD84" s="25">
        <v>4.3188</v>
      </c>
      <c r="BE84" s="25">
        <v>4.3065</v>
      </c>
      <c r="BF84" s="25">
        <v>4.804</v>
      </c>
      <c r="BG84" s="25">
        <v>4.5625</v>
      </c>
      <c r="BH84" s="25">
        <v>4.7501</v>
      </c>
      <c r="BI84" s="25">
        <v>4.4494</v>
      </c>
      <c r="BJ84" s="25">
        <v>4.4865</v>
      </c>
      <c r="BK84" s="25">
        <v>4.4656</v>
      </c>
      <c r="BL84" s="25"/>
      <c r="BM84" s="25">
        <v>4.8297</v>
      </c>
      <c r="BN84" s="25">
        <v>5.0557</v>
      </c>
      <c r="BO84" s="25">
        <v>5.3625</v>
      </c>
      <c r="BP84" s="25">
        <v>5.0721</v>
      </c>
      <c r="BQ84" s="25">
        <v>4.377</v>
      </c>
      <c r="BR84" s="25">
        <v>4.7794</v>
      </c>
      <c r="BS84" s="25">
        <v>4.8569</v>
      </c>
      <c r="BT84" s="25">
        <v>5.3597</v>
      </c>
      <c r="BU84" s="25">
        <v>5.2261</v>
      </c>
      <c r="BV84" s="25">
        <v>5.4074</v>
      </c>
      <c r="BW84" s="25">
        <v>5.3496</v>
      </c>
      <c r="BX84" s="25">
        <v>5.5506</v>
      </c>
      <c r="BY84" s="25">
        <v>5.9284</v>
      </c>
      <c r="BZ84" s="25">
        <v>6.0883</v>
      </c>
      <c r="CA84" s="25">
        <v>5.8793</v>
      </c>
      <c r="CB84" s="25">
        <v>6.1687</v>
      </c>
      <c r="CC84" s="25">
        <v>6.263</v>
      </c>
      <c r="CD84" s="25">
        <v>6.4195</v>
      </c>
      <c r="CE84" s="25">
        <v>6.7292</v>
      </c>
      <c r="CF84" s="25">
        <v>7.1855</v>
      </c>
      <c r="CG84" s="25">
        <v>7.0275</v>
      </c>
      <c r="CH84" s="25">
        <v>7.0988</v>
      </c>
      <c r="CI84" s="25">
        <v>6.9834</v>
      </c>
      <c r="CJ84" s="25">
        <v>5.1049</v>
      </c>
      <c r="CK84" s="25">
        <v>4.3723</v>
      </c>
      <c r="CL84" s="25">
        <v>3.222</v>
      </c>
      <c r="CM84" s="25">
        <v>2.7312</v>
      </c>
      <c r="CN84" s="25">
        <v>2.7977</v>
      </c>
      <c r="CO84" s="25">
        <v>2.7671</v>
      </c>
      <c r="CP84" s="25">
        <v>2.7597</v>
      </c>
      <c r="CQ84" s="25">
        <v>2.6484</v>
      </c>
      <c r="CR84" s="25">
        <v>2.5879</v>
      </c>
      <c r="CS84" s="25">
        <v>2.5523</v>
      </c>
      <c r="CT84" s="25">
        <v>2.5421</v>
      </c>
      <c r="CU84" s="25">
        <v>2.3426</v>
      </c>
      <c r="CV84" s="25">
        <v>2.0818</v>
      </c>
      <c r="CW84" s="25">
        <v>1.9752</v>
      </c>
      <c r="CX84" s="25">
        <v>2.0908</v>
      </c>
      <c r="CY84" s="25">
        <v>2.1202</v>
      </c>
      <c r="CZ84" s="25">
        <v>2.1566</v>
      </c>
      <c r="DA84" s="25">
        <v>2.2338</v>
      </c>
      <c r="DB84" s="25">
        <v>2.2056</v>
      </c>
      <c r="DC84" s="25">
        <v>2.2372</v>
      </c>
      <c r="DD84" s="25">
        <v>2.295</v>
      </c>
      <c r="DE84" s="25">
        <v>2.2245</v>
      </c>
      <c r="DF84" s="25">
        <v>2.059</v>
      </c>
      <c r="DG84" s="25">
        <v>2.1019</v>
      </c>
      <c r="DH84" s="25">
        <v>2.3067</v>
      </c>
      <c r="DI84" s="25">
        <v>2.3128</v>
      </c>
      <c r="DJ84" s="25">
        <v>2.3332</v>
      </c>
      <c r="DK84" s="25">
        <v>2.4291</v>
      </c>
      <c r="DL84" s="25">
        <v>2.7802</v>
      </c>
    </row>
    <row r="85" spans="1:116">
      <c r="A85" s="25" t="s">
        <v>123</v>
      </c>
      <c r="B85" s="25"/>
      <c r="C85" s="25">
        <v>4.80579</v>
      </c>
      <c r="D85" s="25">
        <v>4.3689</v>
      </c>
      <c r="E85" s="25">
        <v>4.4758</v>
      </c>
      <c r="F85" s="25">
        <v>4.4747</v>
      </c>
      <c r="G85" s="25">
        <v>4.4651</v>
      </c>
      <c r="H85" s="25">
        <v>4.712</v>
      </c>
      <c r="I85" s="25">
        <v>4.9588</v>
      </c>
      <c r="J85" s="25">
        <v>4.7493</v>
      </c>
      <c r="K85" s="25">
        <v>4.7101</v>
      </c>
      <c r="L85" s="25">
        <v>5.0611</v>
      </c>
      <c r="M85" s="25">
        <v>5.1181</v>
      </c>
      <c r="N85" s="25">
        <v>5.3587</v>
      </c>
      <c r="O85" s="25">
        <v>5.6046</v>
      </c>
      <c r="P85" s="25">
        <v>5.5044</v>
      </c>
      <c r="Q85" s="25">
        <v>5.6138</v>
      </c>
      <c r="R85" s="25">
        <v>5.8826</v>
      </c>
      <c r="S85" s="25">
        <v>6.3164</v>
      </c>
      <c r="T85" s="25">
        <v>6.7371</v>
      </c>
      <c r="U85" s="25">
        <v>6.1158</v>
      </c>
      <c r="V85" s="25">
        <v>6.8327</v>
      </c>
      <c r="W85" s="25">
        <v>6.9027</v>
      </c>
      <c r="X85" s="25">
        <v>7.284</v>
      </c>
      <c r="Y85" s="25">
        <v>7.1206</v>
      </c>
      <c r="Z85" s="25">
        <v>5.7819</v>
      </c>
      <c r="AA85" s="25">
        <v>7.1867</v>
      </c>
      <c r="AB85" s="25">
        <v>8.5915</v>
      </c>
      <c r="AC85" s="25">
        <v>7.7129</v>
      </c>
      <c r="AD85" s="25">
        <v>7.0828</v>
      </c>
      <c r="AE85" s="25">
        <v>6.5011</v>
      </c>
      <c r="AF85" s="25">
        <v>6.4486</v>
      </c>
      <c r="AG85" s="25">
        <v>6.9219</v>
      </c>
      <c r="AH85" s="25">
        <v>6.7169</v>
      </c>
      <c r="AI85" s="25">
        <v>6.0756</v>
      </c>
      <c r="AJ85" s="25">
        <v>5.2629</v>
      </c>
      <c r="AK85" s="25">
        <v>5.643</v>
      </c>
      <c r="AL85" s="25">
        <v>5.6227</v>
      </c>
      <c r="AM85" s="25">
        <v>5.343</v>
      </c>
      <c r="AN85" s="25">
        <v>5.4762</v>
      </c>
      <c r="AO85" s="25">
        <v>5.5338</v>
      </c>
      <c r="AP85" s="25">
        <v>5.8317</v>
      </c>
      <c r="AQ85" s="25">
        <v>5.1158</v>
      </c>
      <c r="AR85" s="25">
        <v>5.0413</v>
      </c>
      <c r="AS85" s="25">
        <v>4.7687</v>
      </c>
      <c r="AT85" s="25">
        <v>4.5571</v>
      </c>
      <c r="AU85" s="25">
        <v>4.4684</v>
      </c>
      <c r="AV85" s="25">
        <v>4.3143</v>
      </c>
      <c r="AW85" s="25">
        <v>4.3991</v>
      </c>
      <c r="AX85" s="25">
        <v>4.6353</v>
      </c>
      <c r="AY85" s="25">
        <v>4.7409</v>
      </c>
      <c r="AZ85" s="25">
        <v>4.4804</v>
      </c>
      <c r="BA85" s="25">
        <v>4.6651</v>
      </c>
      <c r="BB85" s="25">
        <v>4.2973</v>
      </c>
      <c r="BC85" s="25">
        <v>4.4571</v>
      </c>
      <c r="BD85" s="25">
        <v>4.2039</v>
      </c>
      <c r="BE85" s="25">
        <v>4.142</v>
      </c>
      <c r="BF85" s="25">
        <v>4.6218</v>
      </c>
      <c r="BG85" s="25">
        <v>4.4405</v>
      </c>
      <c r="BH85" s="25">
        <v>4.594</v>
      </c>
      <c r="BI85" s="25">
        <v>4.3041</v>
      </c>
      <c r="BJ85" s="25">
        <v>4.316</v>
      </c>
      <c r="BK85" s="25">
        <v>4.2964</v>
      </c>
      <c r="BL85" s="25"/>
      <c r="BM85" s="25">
        <v>4.6886</v>
      </c>
      <c r="BN85" s="25">
        <v>4.9046</v>
      </c>
      <c r="BO85" s="25">
        <v>5.1526</v>
      </c>
      <c r="BP85" s="25">
        <v>5.0137</v>
      </c>
      <c r="BQ85" s="25">
        <v>4.1525</v>
      </c>
      <c r="BR85" s="25">
        <v>4.685</v>
      </c>
      <c r="BS85" s="25">
        <v>4.4039</v>
      </c>
      <c r="BT85" s="25">
        <v>5.0835</v>
      </c>
      <c r="BU85" s="25">
        <v>5.1811</v>
      </c>
      <c r="BV85" s="25">
        <v>5.4719</v>
      </c>
      <c r="BW85" s="25">
        <v>5.4059</v>
      </c>
      <c r="BX85" s="25">
        <v>5.494</v>
      </c>
      <c r="BY85" s="25">
        <v>5.955</v>
      </c>
      <c r="BZ85" s="25">
        <v>6.1297</v>
      </c>
      <c r="CA85" s="25">
        <v>6.1028</v>
      </c>
      <c r="CB85" s="25">
        <v>6.1146</v>
      </c>
      <c r="CC85" s="25">
        <v>6.5742</v>
      </c>
      <c r="CD85" s="25">
        <v>6.8352</v>
      </c>
      <c r="CE85" s="25">
        <v>7.2209</v>
      </c>
      <c r="CF85" s="25">
        <v>7.8169</v>
      </c>
      <c r="CG85" s="25">
        <v>7.7477</v>
      </c>
      <c r="CH85" s="25">
        <v>7.901</v>
      </c>
      <c r="CI85" s="25">
        <v>7.9795</v>
      </c>
      <c r="CJ85" s="25">
        <v>5.8581</v>
      </c>
      <c r="CK85" s="25">
        <v>4.9148</v>
      </c>
      <c r="CL85" s="25">
        <v>3.9608</v>
      </c>
      <c r="CM85" s="25">
        <v>2.6407</v>
      </c>
      <c r="CN85" s="25">
        <v>2.7556</v>
      </c>
      <c r="CO85" s="25">
        <v>2.7027</v>
      </c>
      <c r="CP85" s="25">
        <v>2.9211</v>
      </c>
      <c r="CQ85" s="25">
        <v>2.8305</v>
      </c>
      <c r="CR85" s="25">
        <v>2.8344</v>
      </c>
      <c r="CS85" s="25">
        <v>2.8602</v>
      </c>
      <c r="CT85" s="25">
        <v>2.8917</v>
      </c>
      <c r="CU85" s="25">
        <v>2.8311</v>
      </c>
      <c r="CV85" s="25">
        <v>2.5475</v>
      </c>
      <c r="CW85" s="25">
        <v>2.3631</v>
      </c>
      <c r="CX85" s="25">
        <v>2.5161</v>
      </c>
      <c r="CY85" s="25">
        <v>2.3441</v>
      </c>
      <c r="CZ85" s="25">
        <v>2.5971</v>
      </c>
      <c r="DA85" s="25">
        <v>2.566</v>
      </c>
      <c r="DB85" s="25">
        <v>2.6045</v>
      </c>
      <c r="DC85" s="25">
        <v>2.6835</v>
      </c>
      <c r="DD85" s="25">
        <v>2.7708</v>
      </c>
      <c r="DE85" s="25">
        <v>2.6261</v>
      </c>
      <c r="DF85" s="25">
        <v>2.3232</v>
      </c>
      <c r="DG85" s="25">
        <v>2.6058</v>
      </c>
      <c r="DH85" s="25">
        <v>2.7649</v>
      </c>
      <c r="DI85" s="25">
        <v>2.8067</v>
      </c>
      <c r="DJ85" s="25">
        <v>2.8829</v>
      </c>
      <c r="DK85" s="25">
        <v>2.9678</v>
      </c>
      <c r="DL85" s="25">
        <v>3.2429</v>
      </c>
    </row>
    <row r="86" spans="1:116">
      <c r="A86" s="25" t="s">
        <v>124</v>
      </c>
      <c r="B86" s="25"/>
      <c r="C86" s="25">
        <v>5.77082</v>
      </c>
      <c r="D86" s="25">
        <v>5.2462</v>
      </c>
      <c r="E86" s="25">
        <v>5.5692</v>
      </c>
      <c r="F86" s="25">
        <v>5.6499</v>
      </c>
      <c r="G86" s="25">
        <v>5.4832</v>
      </c>
      <c r="H86" s="25">
        <v>5.6202</v>
      </c>
      <c r="I86" s="25">
        <v>5.7572</v>
      </c>
      <c r="J86" s="25">
        <v>5.2628</v>
      </c>
      <c r="K86" s="25">
        <v>5.034</v>
      </c>
      <c r="L86" s="25">
        <v>5.6336</v>
      </c>
      <c r="M86" s="25">
        <v>5.6953</v>
      </c>
      <c r="N86" s="25">
        <v>5.7606</v>
      </c>
      <c r="O86" s="25">
        <v>5.9873</v>
      </c>
      <c r="P86" s="25">
        <v>5.7541</v>
      </c>
      <c r="Q86" s="25">
        <v>5.3952</v>
      </c>
      <c r="R86" s="25">
        <v>5.2038</v>
      </c>
      <c r="S86" s="25">
        <v>5.8614</v>
      </c>
      <c r="T86" s="25">
        <v>5.8657</v>
      </c>
      <c r="U86" s="25">
        <v>5.635</v>
      </c>
      <c r="V86" s="25">
        <v>5.6094</v>
      </c>
      <c r="W86" s="25">
        <v>5.424</v>
      </c>
      <c r="X86" s="25">
        <v>5.4705</v>
      </c>
      <c r="Y86" s="25">
        <v>4.9454</v>
      </c>
      <c r="Z86" s="25">
        <v>4.2162</v>
      </c>
      <c r="AA86" s="25">
        <v>4.8511</v>
      </c>
      <c r="AB86" s="25">
        <v>5.4861</v>
      </c>
      <c r="AC86" s="25">
        <v>4.8609</v>
      </c>
      <c r="AD86" s="25">
        <v>4.7194</v>
      </c>
      <c r="AE86" s="25">
        <v>4.7245</v>
      </c>
      <c r="AF86" s="25">
        <v>4.397</v>
      </c>
      <c r="AG86" s="25">
        <v>5.3826</v>
      </c>
      <c r="AH86" s="25">
        <v>5.4447</v>
      </c>
      <c r="AI86" s="25">
        <v>5.2041</v>
      </c>
      <c r="AJ86" s="25">
        <v>4.4548</v>
      </c>
      <c r="AK86" s="25">
        <v>5.212</v>
      </c>
      <c r="AL86" s="25">
        <v>5.0021</v>
      </c>
      <c r="AM86" s="25">
        <v>4.9779</v>
      </c>
      <c r="AN86" s="25">
        <v>5.6575</v>
      </c>
      <c r="AO86" s="25">
        <v>5.4649</v>
      </c>
      <c r="AP86" s="25">
        <v>5.5717</v>
      </c>
      <c r="AQ86" s="25">
        <v>5.4344</v>
      </c>
      <c r="AR86" s="25">
        <v>5.6367</v>
      </c>
      <c r="AS86" s="25">
        <v>5.2062</v>
      </c>
      <c r="AT86" s="25">
        <v>5.0435</v>
      </c>
      <c r="AU86" s="25">
        <v>5.443</v>
      </c>
      <c r="AV86" s="25">
        <v>5.396</v>
      </c>
      <c r="AW86" s="25">
        <v>5.3113</v>
      </c>
      <c r="AX86" s="25">
        <v>5.4658</v>
      </c>
      <c r="AY86" s="25">
        <v>6.1162</v>
      </c>
      <c r="AZ86" s="25">
        <v>5.508</v>
      </c>
      <c r="BA86" s="25">
        <v>5.5416</v>
      </c>
      <c r="BB86" s="25">
        <v>5.5741</v>
      </c>
      <c r="BC86" s="25">
        <v>5.7562</v>
      </c>
      <c r="BD86" s="25">
        <v>5.556</v>
      </c>
      <c r="BE86" s="25">
        <v>5.5793</v>
      </c>
      <c r="BF86" s="25">
        <v>6.034</v>
      </c>
      <c r="BG86" s="25">
        <v>5.6493</v>
      </c>
      <c r="BH86" s="25">
        <v>5.6528</v>
      </c>
      <c r="BI86" s="25">
        <v>5.7207</v>
      </c>
      <c r="BJ86" s="25">
        <v>5.776</v>
      </c>
      <c r="BK86" s="25">
        <v>5.7567</v>
      </c>
      <c r="BL86" s="25"/>
      <c r="BM86" s="25">
        <v>5.923</v>
      </c>
      <c r="BN86" s="25">
        <v>6.4644</v>
      </c>
      <c r="BO86" s="25">
        <v>6.5652</v>
      </c>
      <c r="BP86" s="25">
        <v>6.0993</v>
      </c>
      <c r="BQ86" s="25">
        <v>5.2423</v>
      </c>
      <c r="BR86" s="25">
        <v>6.1381</v>
      </c>
      <c r="BS86" s="25">
        <v>6.1746</v>
      </c>
      <c r="BT86" s="25">
        <v>6.3784</v>
      </c>
      <c r="BU86" s="25">
        <v>6.45</v>
      </c>
      <c r="BV86" s="25">
        <v>6.5744</v>
      </c>
      <c r="BW86" s="25">
        <v>5.9581</v>
      </c>
      <c r="BX86" s="25">
        <v>5.9063</v>
      </c>
      <c r="BY86" s="25">
        <v>6.686</v>
      </c>
      <c r="BZ86" s="25">
        <v>6.5542</v>
      </c>
      <c r="CA86" s="25">
        <v>6.4838</v>
      </c>
      <c r="CB86" s="25">
        <v>6.3833</v>
      </c>
      <c r="CC86" s="25">
        <v>6.6448</v>
      </c>
      <c r="CD86" s="25">
        <v>6.2199</v>
      </c>
      <c r="CE86" s="25">
        <v>6.3947</v>
      </c>
      <c r="CF86" s="25">
        <v>6.4645</v>
      </c>
      <c r="CG86" s="25">
        <v>6.2997</v>
      </c>
      <c r="CH86" s="25">
        <v>6.1107</v>
      </c>
      <c r="CI86" s="25">
        <v>5.7708</v>
      </c>
      <c r="CJ86" s="25">
        <v>4.6386</v>
      </c>
      <c r="CK86" s="25">
        <v>3.9332</v>
      </c>
      <c r="CL86" s="25">
        <v>3.0952</v>
      </c>
      <c r="CM86" s="25">
        <v>2.5217</v>
      </c>
      <c r="CN86" s="25">
        <v>2.4392</v>
      </c>
      <c r="CO86" s="25">
        <v>2.3337</v>
      </c>
      <c r="CP86" s="25">
        <v>2.3508</v>
      </c>
      <c r="CQ86" s="25">
        <v>2.3904</v>
      </c>
      <c r="CR86" s="25">
        <v>2.347</v>
      </c>
      <c r="CS86" s="25">
        <v>2.1755</v>
      </c>
      <c r="CT86" s="25">
        <v>1.8978</v>
      </c>
      <c r="CU86" s="25">
        <v>1.7513</v>
      </c>
      <c r="CV86" s="25">
        <v>1.6151</v>
      </c>
      <c r="CW86" s="25">
        <v>1.4098</v>
      </c>
      <c r="CX86" s="25">
        <v>1.485</v>
      </c>
      <c r="CY86" s="25">
        <v>1.4012</v>
      </c>
      <c r="CZ86" s="25">
        <v>1.4254</v>
      </c>
      <c r="DA86" s="25">
        <v>1.6945</v>
      </c>
      <c r="DB86" s="25">
        <v>1.6978</v>
      </c>
      <c r="DC86" s="25">
        <v>1.7375</v>
      </c>
      <c r="DD86" s="25">
        <v>1.8436</v>
      </c>
      <c r="DE86" s="25">
        <v>1.8185</v>
      </c>
      <c r="DF86" s="25">
        <v>1.6673</v>
      </c>
      <c r="DG86" s="25">
        <v>1.7312</v>
      </c>
      <c r="DH86" s="25">
        <v>2.0158</v>
      </c>
      <c r="DI86" s="25">
        <v>2.0249</v>
      </c>
      <c r="DJ86" s="25">
        <v>2.0199</v>
      </c>
      <c r="DK86" s="25">
        <v>2.0827</v>
      </c>
      <c r="DL86" s="25">
        <v>2.2615</v>
      </c>
    </row>
    <row r="87" spans="1:116">
      <c r="A87" s="25" t="s">
        <v>8</v>
      </c>
      <c r="B87" s="25"/>
      <c r="C87" s="25">
        <v>4.29528</v>
      </c>
      <c r="D87" s="25">
        <v>3.9048</v>
      </c>
      <c r="E87" s="25">
        <v>5.2676</v>
      </c>
      <c r="F87" s="25">
        <v>5.406</v>
      </c>
      <c r="G87" s="25">
        <v>5.1707</v>
      </c>
      <c r="H87" s="25">
        <v>5.262</v>
      </c>
      <c r="I87" s="25">
        <v>5.3532</v>
      </c>
      <c r="J87" s="25">
        <v>4.3409</v>
      </c>
      <c r="K87" s="25">
        <v>3.9272</v>
      </c>
      <c r="L87" s="25">
        <v>5.0198</v>
      </c>
      <c r="M87" s="25">
        <v>4.9779</v>
      </c>
      <c r="N87" s="25">
        <v>4.9672</v>
      </c>
      <c r="O87" s="25">
        <v>5.118</v>
      </c>
      <c r="P87" s="25">
        <v>5.0118</v>
      </c>
      <c r="Q87" s="25">
        <v>4.016</v>
      </c>
      <c r="R87" s="25">
        <v>3.6812</v>
      </c>
      <c r="S87" s="25">
        <v>4.8199</v>
      </c>
      <c r="T87" s="25">
        <v>4.7178</v>
      </c>
      <c r="U87" s="25">
        <v>4.5527</v>
      </c>
      <c r="V87" s="25">
        <v>4.4057</v>
      </c>
      <c r="W87" s="25">
        <v>3.8586</v>
      </c>
      <c r="X87" s="25">
        <v>3.5022</v>
      </c>
      <c r="Y87" s="25">
        <v>2.6566</v>
      </c>
      <c r="Z87" s="25">
        <v>2.2681</v>
      </c>
      <c r="AA87" s="25">
        <v>2.3256</v>
      </c>
      <c r="AB87" s="25">
        <v>2.383</v>
      </c>
      <c r="AC87" s="25">
        <v>2.2448</v>
      </c>
      <c r="AD87" s="25">
        <v>2.2072</v>
      </c>
      <c r="AE87" s="25">
        <v>2.318</v>
      </c>
      <c r="AF87" s="25">
        <v>2.4986</v>
      </c>
      <c r="AG87" s="25">
        <v>3.5782</v>
      </c>
      <c r="AH87" s="25">
        <v>3.9352</v>
      </c>
      <c r="AI87" s="25">
        <v>4.2359</v>
      </c>
      <c r="AJ87" s="25">
        <v>4.3074</v>
      </c>
      <c r="AK87" s="25">
        <v>4.4268</v>
      </c>
      <c r="AL87" s="25">
        <v>3.7595</v>
      </c>
      <c r="AM87" s="25">
        <v>3.5247</v>
      </c>
      <c r="AN87" s="25">
        <v>4.7733</v>
      </c>
      <c r="AO87" s="25">
        <v>4.6325</v>
      </c>
      <c r="AP87" s="25">
        <v>4.8201</v>
      </c>
      <c r="AQ87" s="25">
        <v>4.8996</v>
      </c>
      <c r="AR87" s="25">
        <v>5.0319</v>
      </c>
      <c r="AS87" s="25">
        <v>4.2418</v>
      </c>
      <c r="AT87" s="25">
        <v>3.9508</v>
      </c>
      <c r="AU87" s="25">
        <v>5.2039</v>
      </c>
      <c r="AV87" s="25">
        <v>5.168</v>
      </c>
      <c r="AW87" s="25">
        <v>5.3297</v>
      </c>
      <c r="AX87" s="25">
        <v>5.5865</v>
      </c>
      <c r="AY87" s="25">
        <v>5.7161</v>
      </c>
      <c r="AZ87" s="25">
        <v>4.5015</v>
      </c>
      <c r="BA87" s="25">
        <v>4.2008</v>
      </c>
      <c r="BB87" s="25">
        <v>5.3909</v>
      </c>
      <c r="BC87" s="25">
        <v>5.5499</v>
      </c>
      <c r="BD87" s="25">
        <v>5.4163</v>
      </c>
      <c r="BE87" s="25">
        <v>5.3747</v>
      </c>
      <c r="BF87" s="25">
        <v>5.5612</v>
      </c>
      <c r="BG87" s="25">
        <v>4.5449</v>
      </c>
      <c r="BH87" s="25">
        <v>4.3107</v>
      </c>
      <c r="BI87" s="25">
        <v>5.4859</v>
      </c>
      <c r="BJ87" s="25">
        <v>5.5269</v>
      </c>
      <c r="BK87" s="25">
        <v>5.5547</v>
      </c>
      <c r="BL87" s="25"/>
      <c r="BM87" s="25">
        <v>5.0501</v>
      </c>
      <c r="BN87" s="25">
        <v>6.4467</v>
      </c>
      <c r="BO87" s="25">
        <v>6.5088</v>
      </c>
      <c r="BP87" s="25">
        <v>5.2662</v>
      </c>
      <c r="BQ87" s="25">
        <v>4.8136</v>
      </c>
      <c r="BR87" s="25">
        <v>6.4613</v>
      </c>
      <c r="BS87" s="25">
        <v>6.3428</v>
      </c>
      <c r="BT87" s="25">
        <v>6.4959</v>
      </c>
      <c r="BU87" s="25">
        <v>6.2974</v>
      </c>
      <c r="BV87" s="25">
        <v>6.4699</v>
      </c>
      <c r="BW87" s="25">
        <v>5.1925</v>
      </c>
      <c r="BX87" s="25">
        <v>4.8388</v>
      </c>
      <c r="BY87" s="25">
        <v>6.3792</v>
      </c>
      <c r="BZ87" s="25">
        <v>6.2816</v>
      </c>
      <c r="CA87" s="25">
        <v>6.2669</v>
      </c>
      <c r="CB87" s="25">
        <v>6.0704</v>
      </c>
      <c r="CC87" s="25">
        <v>6.1542</v>
      </c>
      <c r="CD87" s="25">
        <v>4.9269</v>
      </c>
      <c r="CE87" s="25">
        <v>5.5181</v>
      </c>
      <c r="CF87" s="25">
        <v>5.4764</v>
      </c>
      <c r="CG87" s="25">
        <v>5.0028</v>
      </c>
      <c r="CH87" s="25">
        <v>4.3309</v>
      </c>
      <c r="CI87" s="25">
        <v>3.5116</v>
      </c>
      <c r="CJ87" s="25">
        <v>2.643</v>
      </c>
      <c r="CK87" s="25">
        <v>2.2064</v>
      </c>
      <c r="CL87" s="25">
        <v>1.8981</v>
      </c>
      <c r="CM87" s="25">
        <v>1.7236</v>
      </c>
      <c r="CN87" s="25">
        <v>1.6103</v>
      </c>
      <c r="CO87" s="25">
        <v>1.6616</v>
      </c>
      <c r="CP87" s="25">
        <v>1.497</v>
      </c>
      <c r="CQ87" s="25">
        <v>1.5489</v>
      </c>
      <c r="CR87" s="25">
        <v>1.5039</v>
      </c>
      <c r="CS87" s="25">
        <v>1.4647</v>
      </c>
      <c r="CT87" s="25">
        <v>1.7298</v>
      </c>
      <c r="CU87" s="25">
        <v>1.6129</v>
      </c>
      <c r="CV87" s="25">
        <v>1.5598</v>
      </c>
      <c r="CW87" s="25">
        <v>1.4522</v>
      </c>
      <c r="CX87" s="25">
        <v>1.4683</v>
      </c>
      <c r="CY87" s="25">
        <v>1.3857</v>
      </c>
      <c r="CZ87" s="25">
        <v>1.4212</v>
      </c>
      <c r="DA87" s="25">
        <v>1.9832</v>
      </c>
      <c r="DB87" s="25">
        <v>1.8014</v>
      </c>
      <c r="DC87" s="25">
        <v>1.8769</v>
      </c>
      <c r="DD87" s="25">
        <v>1.8965</v>
      </c>
      <c r="DE87" s="25">
        <v>1.9244</v>
      </c>
      <c r="DF87" s="25">
        <v>1.39</v>
      </c>
      <c r="DG87" s="25">
        <v>1.4017</v>
      </c>
      <c r="DH87" s="25">
        <v>2.1864</v>
      </c>
      <c r="DI87" s="25">
        <v>2.2481</v>
      </c>
      <c r="DJ87" s="25">
        <v>2.3354</v>
      </c>
      <c r="DK87" s="25">
        <v>2.6038</v>
      </c>
      <c r="DL87" s="25">
        <v>2.7827</v>
      </c>
    </row>
    <row r="88" spans="1:116">
      <c r="A88" s="25" t="s">
        <v>125</v>
      </c>
      <c r="B88" s="25"/>
      <c r="C88" s="25">
        <v>5.23248</v>
      </c>
      <c r="D88" s="25">
        <v>4.7568</v>
      </c>
      <c r="E88" s="25">
        <v>5.6424</v>
      </c>
      <c r="F88" s="25">
        <v>5.7849</v>
      </c>
      <c r="G88" s="25">
        <v>5.5322</v>
      </c>
      <c r="H88" s="25">
        <v>5.5876</v>
      </c>
      <c r="I88" s="25">
        <v>5.643</v>
      </c>
      <c r="J88" s="25">
        <v>4.9827</v>
      </c>
      <c r="K88" s="25">
        <v>4.5386</v>
      </c>
      <c r="L88" s="25">
        <v>5.3515</v>
      </c>
      <c r="M88" s="25">
        <v>5.3766</v>
      </c>
      <c r="N88" s="25">
        <v>5.331</v>
      </c>
      <c r="O88" s="25">
        <v>5.4219</v>
      </c>
      <c r="P88" s="25">
        <v>5.2454</v>
      </c>
      <c r="Q88" s="25">
        <v>4.5232</v>
      </c>
      <c r="R88" s="25">
        <v>4.1158</v>
      </c>
      <c r="S88" s="25">
        <v>4.7299</v>
      </c>
      <c r="T88" s="25">
        <v>4.5693</v>
      </c>
      <c r="U88" s="25">
        <v>4.3288</v>
      </c>
      <c r="V88" s="25">
        <v>4.1077</v>
      </c>
      <c r="W88" s="25">
        <v>3.5982</v>
      </c>
      <c r="X88" s="25">
        <v>3.3558</v>
      </c>
      <c r="Y88" s="25">
        <v>2.7268</v>
      </c>
      <c r="Z88" s="25">
        <v>2.468</v>
      </c>
      <c r="AA88" s="25">
        <v>2.4774</v>
      </c>
      <c r="AB88" s="25">
        <v>2.4868</v>
      </c>
      <c r="AC88" s="25">
        <v>2.2564</v>
      </c>
      <c r="AD88" s="25">
        <v>2.2557</v>
      </c>
      <c r="AE88" s="25">
        <v>2.4315</v>
      </c>
      <c r="AF88" s="25">
        <v>2.582</v>
      </c>
      <c r="AG88" s="25">
        <v>3.4698</v>
      </c>
      <c r="AH88" s="25">
        <v>4.0057</v>
      </c>
      <c r="AI88" s="25">
        <v>4.376</v>
      </c>
      <c r="AJ88" s="25">
        <v>4.5592</v>
      </c>
      <c r="AK88" s="25">
        <v>4.6525</v>
      </c>
      <c r="AL88" s="25">
        <v>4.4364</v>
      </c>
      <c r="AM88" s="25">
        <v>4.178</v>
      </c>
      <c r="AN88" s="25">
        <v>5.0764</v>
      </c>
      <c r="AO88" s="25">
        <v>5.0021</v>
      </c>
      <c r="AP88" s="25">
        <v>5.1222</v>
      </c>
      <c r="AQ88" s="25">
        <v>5.188</v>
      </c>
      <c r="AR88" s="25">
        <v>5.3198</v>
      </c>
      <c r="AS88" s="25">
        <v>4.9079</v>
      </c>
      <c r="AT88" s="25">
        <v>4.5539</v>
      </c>
      <c r="AU88" s="25">
        <v>5.5001</v>
      </c>
      <c r="AV88" s="25">
        <v>5.5049</v>
      </c>
      <c r="AW88" s="25">
        <v>5.6485</v>
      </c>
      <c r="AX88" s="25">
        <v>5.8951</v>
      </c>
      <c r="AY88" s="25">
        <v>5.9852</v>
      </c>
      <c r="AZ88" s="25">
        <v>5.2336</v>
      </c>
      <c r="BA88" s="25">
        <v>4.8707</v>
      </c>
      <c r="BB88" s="25">
        <v>5.7006</v>
      </c>
      <c r="BC88" s="25">
        <v>5.8513</v>
      </c>
      <c r="BD88" s="25">
        <v>5.7559</v>
      </c>
      <c r="BE88" s="25">
        <v>5.7452</v>
      </c>
      <c r="BF88" s="25">
        <v>5.8955</v>
      </c>
      <c r="BG88" s="25">
        <v>5.2262</v>
      </c>
      <c r="BH88" s="25">
        <v>4.9702</v>
      </c>
      <c r="BI88" s="25">
        <v>5.8298</v>
      </c>
      <c r="BJ88" s="25">
        <v>5.8849</v>
      </c>
      <c r="BK88" s="25">
        <v>5.8989</v>
      </c>
      <c r="BL88" s="25"/>
      <c r="BM88" s="25">
        <v>5.3678</v>
      </c>
      <c r="BN88" s="25">
        <v>6.6463</v>
      </c>
      <c r="BO88" s="25">
        <v>6.7073</v>
      </c>
      <c r="BP88" s="25">
        <v>6.0215</v>
      </c>
      <c r="BQ88" s="25">
        <v>5.6218</v>
      </c>
      <c r="BR88" s="25">
        <v>6.7767</v>
      </c>
      <c r="BS88" s="25">
        <v>6.679</v>
      </c>
      <c r="BT88" s="25">
        <v>6.6686</v>
      </c>
      <c r="BU88" s="25">
        <v>6.5689</v>
      </c>
      <c r="BV88" s="25">
        <v>6.5839</v>
      </c>
      <c r="BW88" s="25">
        <v>5.8127</v>
      </c>
      <c r="BX88" s="25">
        <v>5.4658</v>
      </c>
      <c r="BY88" s="25">
        <v>6.4386</v>
      </c>
      <c r="BZ88" s="25">
        <v>6.3802</v>
      </c>
      <c r="CA88" s="25">
        <v>6.2638</v>
      </c>
      <c r="CB88" s="25">
        <v>5.9882</v>
      </c>
      <c r="CC88" s="25">
        <v>5.9663</v>
      </c>
      <c r="CD88" s="25">
        <v>5.0773</v>
      </c>
      <c r="CE88" s="25">
        <v>5.1684</v>
      </c>
      <c r="CF88" s="25">
        <v>5.0331</v>
      </c>
      <c r="CG88" s="25">
        <v>4.6223</v>
      </c>
      <c r="CH88" s="25">
        <v>4.0822</v>
      </c>
      <c r="CI88" s="25">
        <v>3.6324</v>
      </c>
      <c r="CJ88" s="25">
        <v>2.9284</v>
      </c>
      <c r="CK88" s="25">
        <v>2.4716</v>
      </c>
      <c r="CL88" s="25">
        <v>2.1029</v>
      </c>
      <c r="CM88" s="25">
        <v>2.0023</v>
      </c>
      <c r="CN88" s="25">
        <v>1.8785</v>
      </c>
      <c r="CO88" s="25">
        <v>1.8824</v>
      </c>
      <c r="CP88" s="25">
        <v>1.7595</v>
      </c>
      <c r="CQ88" s="25">
        <v>1.8455</v>
      </c>
      <c r="CR88" s="25">
        <v>1.8697</v>
      </c>
      <c r="CS88" s="25">
        <v>1.7714</v>
      </c>
      <c r="CT88" s="25">
        <v>1.7787</v>
      </c>
      <c r="CU88" s="25">
        <v>1.6619</v>
      </c>
      <c r="CV88" s="25">
        <v>1.6223</v>
      </c>
      <c r="CW88" s="25">
        <v>1.4878</v>
      </c>
      <c r="CX88" s="25">
        <v>1.5074</v>
      </c>
      <c r="CY88" s="25">
        <v>1.4476</v>
      </c>
      <c r="CZ88" s="25">
        <v>1.4424</v>
      </c>
      <c r="DA88" s="25">
        <v>1.9095</v>
      </c>
      <c r="DB88" s="25">
        <v>1.7985</v>
      </c>
      <c r="DC88" s="25">
        <v>2.0201</v>
      </c>
      <c r="DD88" s="25">
        <v>2.0827</v>
      </c>
      <c r="DE88" s="25">
        <v>2.1855</v>
      </c>
      <c r="DF88" s="25">
        <v>1.8079</v>
      </c>
      <c r="DG88" s="25">
        <v>1.7834</v>
      </c>
      <c r="DH88" s="25">
        <v>2.5356</v>
      </c>
      <c r="DI88" s="25">
        <v>2.6567</v>
      </c>
      <c r="DJ88" s="25">
        <v>2.7562</v>
      </c>
      <c r="DK88" s="25">
        <v>3.0755</v>
      </c>
      <c r="DL88" s="25">
        <v>3.3735</v>
      </c>
    </row>
    <row r="89" spans="1:116">
      <c r="A89" s="25" t="s">
        <v>126</v>
      </c>
      <c r="B89" s="25"/>
      <c r="C89" s="25">
        <v>4.98751</v>
      </c>
      <c r="D89" s="25">
        <v>4.5341</v>
      </c>
      <c r="E89" s="25">
        <v>4.9469</v>
      </c>
      <c r="F89" s="25">
        <v>5.014</v>
      </c>
      <c r="G89" s="25">
        <v>4.8576</v>
      </c>
      <c r="H89" s="25">
        <v>4.9936</v>
      </c>
      <c r="I89" s="25">
        <v>5.1296</v>
      </c>
      <c r="J89" s="25">
        <v>4.7262</v>
      </c>
      <c r="K89" s="25">
        <v>4.4177</v>
      </c>
      <c r="L89" s="25">
        <v>4.9946</v>
      </c>
      <c r="M89" s="25">
        <v>5.0829</v>
      </c>
      <c r="N89" s="25">
        <v>5.1466</v>
      </c>
      <c r="O89" s="25">
        <v>5.2755</v>
      </c>
      <c r="P89" s="25">
        <v>5.28</v>
      </c>
      <c r="Q89" s="25">
        <v>4.8639</v>
      </c>
      <c r="R89" s="25">
        <v>4.7664</v>
      </c>
      <c r="S89" s="25">
        <v>5.3369</v>
      </c>
      <c r="T89" s="25">
        <v>5.4264</v>
      </c>
      <c r="U89" s="25">
        <v>5.1771</v>
      </c>
      <c r="V89" s="25">
        <v>5.1666</v>
      </c>
      <c r="W89" s="25">
        <v>5.2783</v>
      </c>
      <c r="X89" s="25">
        <v>5.4745</v>
      </c>
      <c r="Y89" s="25">
        <v>5.1852</v>
      </c>
      <c r="Z89" s="25">
        <v>4.4223</v>
      </c>
      <c r="AA89" s="25">
        <v>4.8714</v>
      </c>
      <c r="AB89" s="25">
        <v>5.3205</v>
      </c>
      <c r="AC89" s="25">
        <v>4.985</v>
      </c>
      <c r="AD89" s="25">
        <v>4.8564</v>
      </c>
      <c r="AE89" s="25">
        <v>4.6517</v>
      </c>
      <c r="AF89" s="25">
        <v>4.8208</v>
      </c>
      <c r="AG89" s="25">
        <v>5.3212</v>
      </c>
      <c r="AH89" s="25">
        <v>5.3656</v>
      </c>
      <c r="AI89" s="25">
        <v>5.3453</v>
      </c>
      <c r="AJ89" s="25">
        <v>4.9906</v>
      </c>
      <c r="AK89" s="25">
        <v>5.0911</v>
      </c>
      <c r="AL89" s="25">
        <v>4.9157</v>
      </c>
      <c r="AM89" s="25">
        <v>4.6808</v>
      </c>
      <c r="AN89" s="25">
        <v>4.9994</v>
      </c>
      <c r="AO89" s="25">
        <v>4.7814</v>
      </c>
      <c r="AP89" s="25">
        <v>5.0777</v>
      </c>
      <c r="AQ89" s="25">
        <v>4.9511</v>
      </c>
      <c r="AR89" s="25">
        <v>5.0821</v>
      </c>
      <c r="AS89" s="25">
        <v>4.856</v>
      </c>
      <c r="AT89" s="25">
        <v>4.6592</v>
      </c>
      <c r="AU89" s="25">
        <v>4.9323</v>
      </c>
      <c r="AV89" s="25">
        <v>4.8906</v>
      </c>
      <c r="AW89" s="25">
        <v>5.0269</v>
      </c>
      <c r="AX89" s="25">
        <v>5.1878</v>
      </c>
      <c r="AY89" s="25">
        <v>5.449</v>
      </c>
      <c r="AZ89" s="25">
        <v>5.0399</v>
      </c>
      <c r="BA89" s="25">
        <v>4.8276</v>
      </c>
      <c r="BB89" s="25">
        <v>4.985</v>
      </c>
      <c r="BC89" s="25">
        <v>5.1457</v>
      </c>
      <c r="BD89" s="25">
        <v>4.9778</v>
      </c>
      <c r="BE89" s="25">
        <v>4.9153</v>
      </c>
      <c r="BF89" s="25">
        <v>5.239</v>
      </c>
      <c r="BG89" s="25">
        <v>4.9063</v>
      </c>
      <c r="BH89" s="25">
        <v>4.9629</v>
      </c>
      <c r="BI89" s="25">
        <v>5.0734</v>
      </c>
      <c r="BJ89" s="25">
        <v>5.1014</v>
      </c>
      <c r="BK89" s="25">
        <v>5.0954</v>
      </c>
      <c r="BL89" s="25"/>
      <c r="BM89" s="25">
        <v>5.1974</v>
      </c>
      <c r="BN89" s="25">
        <v>5.7159</v>
      </c>
      <c r="BO89" s="25">
        <v>5.852</v>
      </c>
      <c r="BP89" s="25">
        <v>5.4427</v>
      </c>
      <c r="BQ89" s="25">
        <v>4.689</v>
      </c>
      <c r="BR89" s="25">
        <v>5.5234</v>
      </c>
      <c r="BS89" s="25">
        <v>5.2573</v>
      </c>
      <c r="BT89" s="25">
        <v>5.7058</v>
      </c>
      <c r="BU89" s="25">
        <v>5.7444</v>
      </c>
      <c r="BV89" s="25">
        <v>5.9192</v>
      </c>
      <c r="BW89" s="25">
        <v>5.3985</v>
      </c>
      <c r="BX89" s="25">
        <v>5.2119</v>
      </c>
      <c r="BY89" s="25">
        <v>5.8212</v>
      </c>
      <c r="BZ89" s="25">
        <v>5.8695</v>
      </c>
      <c r="CA89" s="25">
        <v>5.977</v>
      </c>
      <c r="CB89" s="25">
        <v>5.719</v>
      </c>
      <c r="CC89" s="25">
        <v>6.0987</v>
      </c>
      <c r="CD89" s="25">
        <v>5.7322</v>
      </c>
      <c r="CE89" s="25">
        <v>5.9425</v>
      </c>
      <c r="CF89" s="25">
        <v>6.2045</v>
      </c>
      <c r="CG89" s="25">
        <v>6.1898</v>
      </c>
      <c r="CH89" s="25">
        <v>6.291</v>
      </c>
      <c r="CI89" s="25">
        <v>6.1684</v>
      </c>
      <c r="CJ89" s="25">
        <v>4.9175</v>
      </c>
      <c r="CK89" s="25">
        <v>3.7001</v>
      </c>
      <c r="CL89" s="25">
        <v>3.8041</v>
      </c>
      <c r="CM89" s="25">
        <v>2.7591</v>
      </c>
      <c r="CN89" s="25">
        <v>2.5212</v>
      </c>
      <c r="CO89" s="25">
        <v>2.2748</v>
      </c>
      <c r="CP89" s="25">
        <v>2.2546</v>
      </c>
      <c r="CQ89" s="25">
        <v>2.132</v>
      </c>
      <c r="CR89" s="25">
        <v>2.0022</v>
      </c>
      <c r="CS89" s="25">
        <v>1.9135</v>
      </c>
      <c r="CT89" s="25">
        <v>2.0369</v>
      </c>
      <c r="CU89" s="25">
        <v>1.9921</v>
      </c>
      <c r="CV89" s="25">
        <v>1.6961</v>
      </c>
      <c r="CW89" s="25">
        <v>1.601</v>
      </c>
      <c r="CX89" s="25">
        <v>1.7938</v>
      </c>
      <c r="CY89" s="25">
        <v>1.7282</v>
      </c>
      <c r="CZ89" s="25">
        <v>1.8643</v>
      </c>
      <c r="DA89" s="25">
        <v>2.2141</v>
      </c>
      <c r="DB89" s="25">
        <v>2.1221</v>
      </c>
      <c r="DC89" s="25">
        <v>2.2699</v>
      </c>
      <c r="DD89" s="25">
        <v>2.3569</v>
      </c>
      <c r="DE89" s="25">
        <v>2.2237</v>
      </c>
      <c r="DF89" s="25">
        <v>1.7466</v>
      </c>
      <c r="DG89" s="25">
        <v>1.8851</v>
      </c>
      <c r="DH89" s="25">
        <v>2.4024</v>
      </c>
      <c r="DI89" s="25">
        <v>2.5244</v>
      </c>
      <c r="DJ89" s="25">
        <v>2.6497</v>
      </c>
      <c r="DK89" s="25">
        <v>3.0175</v>
      </c>
      <c r="DL89" s="25">
        <v>3.5704</v>
      </c>
    </row>
    <row r="90" spans="1:116">
      <c r="A90" s="25" t="s">
        <v>127</v>
      </c>
      <c r="B90" s="25"/>
      <c r="C90" s="25">
        <v>5.19299</v>
      </c>
      <c r="D90" s="25">
        <v>4.7209</v>
      </c>
      <c r="E90" s="25">
        <v>5.5406</v>
      </c>
      <c r="F90" s="25">
        <v>5.6668</v>
      </c>
      <c r="G90" s="25">
        <v>5.4421</v>
      </c>
      <c r="H90" s="25">
        <v>5.5341</v>
      </c>
      <c r="I90" s="25">
        <v>5.6262</v>
      </c>
      <c r="J90" s="25">
        <v>5.0802</v>
      </c>
      <c r="K90" s="25">
        <v>4.5968</v>
      </c>
      <c r="L90" s="25">
        <v>5.3144</v>
      </c>
      <c r="M90" s="25">
        <v>5.3121</v>
      </c>
      <c r="N90" s="25">
        <v>5.3262</v>
      </c>
      <c r="O90" s="25">
        <v>5.4295</v>
      </c>
      <c r="P90" s="25">
        <v>5.2993</v>
      </c>
      <c r="Q90" s="25">
        <v>4.6513</v>
      </c>
      <c r="R90" s="25">
        <v>4.2429</v>
      </c>
      <c r="S90" s="25">
        <v>4.8072</v>
      </c>
      <c r="T90" s="25">
        <v>4.6463</v>
      </c>
      <c r="U90" s="25">
        <v>4.4104</v>
      </c>
      <c r="V90" s="25">
        <v>4.1641</v>
      </c>
      <c r="W90" s="25">
        <v>3.6464</v>
      </c>
      <c r="X90" s="25">
        <v>3.4212</v>
      </c>
      <c r="Y90" s="25">
        <v>2.849</v>
      </c>
      <c r="Z90" s="25">
        <v>2.6209</v>
      </c>
      <c r="AA90" s="25">
        <v>2.7006</v>
      </c>
      <c r="AB90" s="25">
        <v>2.7802</v>
      </c>
      <c r="AC90" s="25">
        <v>2.6039</v>
      </c>
      <c r="AD90" s="25">
        <v>2.5091</v>
      </c>
      <c r="AE90" s="25">
        <v>2.6644</v>
      </c>
      <c r="AF90" s="25">
        <v>2.8096</v>
      </c>
      <c r="AG90" s="25">
        <v>3.5657</v>
      </c>
      <c r="AH90" s="25">
        <v>4.106</v>
      </c>
      <c r="AI90" s="25">
        <v>4.4294</v>
      </c>
      <c r="AJ90" s="25">
        <v>4.6213</v>
      </c>
      <c r="AK90" s="25">
        <v>4.6935</v>
      </c>
      <c r="AL90" s="25">
        <v>4.5273</v>
      </c>
      <c r="AM90" s="25">
        <v>4.2001</v>
      </c>
      <c r="AN90" s="25">
        <v>5.0368</v>
      </c>
      <c r="AO90" s="25">
        <v>4.9799</v>
      </c>
      <c r="AP90" s="25">
        <v>5.0892</v>
      </c>
      <c r="AQ90" s="25">
        <v>5.1462</v>
      </c>
      <c r="AR90" s="25">
        <v>5.2828</v>
      </c>
      <c r="AS90" s="25">
        <v>4.9272</v>
      </c>
      <c r="AT90" s="25">
        <v>4.5236</v>
      </c>
      <c r="AU90" s="25">
        <v>5.4144</v>
      </c>
      <c r="AV90" s="25">
        <v>5.3879</v>
      </c>
      <c r="AW90" s="25">
        <v>5.5277</v>
      </c>
      <c r="AX90" s="25">
        <v>5.78</v>
      </c>
      <c r="AY90" s="25">
        <v>5.9223</v>
      </c>
      <c r="AZ90" s="25">
        <v>5.2158</v>
      </c>
      <c r="BA90" s="25">
        <v>4.819</v>
      </c>
      <c r="BB90" s="25">
        <v>5.5797</v>
      </c>
      <c r="BC90" s="25">
        <v>5.7428</v>
      </c>
      <c r="BD90" s="25">
        <v>5.6404</v>
      </c>
      <c r="BE90" s="25">
        <v>5.6214</v>
      </c>
      <c r="BF90" s="25">
        <v>5.818</v>
      </c>
      <c r="BG90" s="25">
        <v>5.2119</v>
      </c>
      <c r="BH90" s="25">
        <v>4.9067</v>
      </c>
      <c r="BI90" s="25">
        <v>5.7007</v>
      </c>
      <c r="BJ90" s="25">
        <v>5.7571</v>
      </c>
      <c r="BK90" s="25">
        <v>5.7741</v>
      </c>
      <c r="BL90" s="25"/>
      <c r="BM90" s="25">
        <v>5.349</v>
      </c>
      <c r="BN90" s="25">
        <v>6.5763</v>
      </c>
      <c r="BO90" s="25">
        <v>6.6601</v>
      </c>
      <c r="BP90" s="25">
        <v>6.0337</v>
      </c>
      <c r="BQ90" s="25">
        <v>5.6218</v>
      </c>
      <c r="BR90" s="25">
        <v>6.702</v>
      </c>
      <c r="BS90" s="25">
        <v>6.6026</v>
      </c>
      <c r="BT90" s="25">
        <v>6.6241</v>
      </c>
      <c r="BU90" s="25">
        <v>6.5149</v>
      </c>
      <c r="BV90" s="25">
        <v>6.5676</v>
      </c>
      <c r="BW90" s="25">
        <v>5.8895</v>
      </c>
      <c r="BX90" s="25">
        <v>5.5421</v>
      </c>
      <c r="BY90" s="25">
        <v>6.4414</v>
      </c>
      <c r="BZ90" s="25">
        <v>6.3638</v>
      </c>
      <c r="CA90" s="25">
        <v>6.2837</v>
      </c>
      <c r="CB90" s="25">
        <v>6.0565</v>
      </c>
      <c r="CC90" s="25">
        <v>6.076</v>
      </c>
      <c r="CD90" s="25">
        <v>5.2576</v>
      </c>
      <c r="CE90" s="25">
        <v>5.2463</v>
      </c>
      <c r="CF90" s="25">
        <v>5.0957</v>
      </c>
      <c r="CG90" s="25">
        <v>4.6406</v>
      </c>
      <c r="CH90" s="25">
        <v>4.1354</v>
      </c>
      <c r="CI90" s="25">
        <v>3.7742</v>
      </c>
      <c r="CJ90" s="25">
        <v>3.1441</v>
      </c>
      <c r="CK90" s="25">
        <v>2.7425</v>
      </c>
      <c r="CL90" s="25">
        <v>2.0558</v>
      </c>
      <c r="CM90" s="25">
        <v>1.9283</v>
      </c>
      <c r="CN90" s="25">
        <v>1.7752</v>
      </c>
      <c r="CO90" s="25">
        <v>1.7918</v>
      </c>
      <c r="CP90" s="25">
        <v>1.686</v>
      </c>
      <c r="CQ90" s="25">
        <v>1.7491</v>
      </c>
      <c r="CR90" s="25">
        <v>1.7251</v>
      </c>
      <c r="CS90" s="25">
        <v>1.6041</v>
      </c>
      <c r="CT90" s="25">
        <v>1.6982</v>
      </c>
      <c r="CU90" s="25">
        <v>1.6432</v>
      </c>
      <c r="CV90" s="25">
        <v>1.6169</v>
      </c>
      <c r="CW90" s="25">
        <v>1.437</v>
      </c>
      <c r="CX90" s="25">
        <v>1.4183</v>
      </c>
      <c r="CY90" s="25">
        <v>1.3207</v>
      </c>
      <c r="CZ90" s="25">
        <v>1.3247</v>
      </c>
      <c r="DA90" s="25">
        <v>1.7342</v>
      </c>
      <c r="DB90" s="25">
        <v>1.6344</v>
      </c>
      <c r="DC90" s="25">
        <v>1.8077</v>
      </c>
      <c r="DD90" s="25">
        <v>1.8364</v>
      </c>
      <c r="DE90" s="25">
        <v>1.8955</v>
      </c>
      <c r="DF90" s="25">
        <v>1.5626</v>
      </c>
      <c r="DG90" s="25">
        <v>1.514</v>
      </c>
      <c r="DH90" s="25">
        <v>2.1433</v>
      </c>
      <c r="DI90" s="25">
        <v>2.3662</v>
      </c>
      <c r="DJ90" s="25">
        <v>2.5483</v>
      </c>
      <c r="DK90" s="25">
        <v>2.838</v>
      </c>
      <c r="DL90" s="25">
        <v>3.0177</v>
      </c>
    </row>
    <row r="91" spans="1:116">
      <c r="A91" s="25" t="s">
        <v>128</v>
      </c>
      <c r="B91" s="25"/>
      <c r="C91" s="25">
        <v>5.32488</v>
      </c>
      <c r="D91" s="25">
        <v>4.8408</v>
      </c>
      <c r="E91" s="25">
        <v>5.9114</v>
      </c>
      <c r="F91" s="25">
        <v>6.0732</v>
      </c>
      <c r="G91" s="25">
        <v>5.803</v>
      </c>
      <c r="H91" s="25">
        <v>5.8488</v>
      </c>
      <c r="I91" s="25">
        <v>5.8946</v>
      </c>
      <c r="J91" s="25">
        <v>5.2613</v>
      </c>
      <c r="K91" s="25">
        <v>4.7261</v>
      </c>
      <c r="L91" s="25">
        <v>5.5685</v>
      </c>
      <c r="M91" s="25">
        <v>5.5096</v>
      </c>
      <c r="N91" s="25">
        <v>5.4599</v>
      </c>
      <c r="O91" s="25">
        <v>5.5775</v>
      </c>
      <c r="P91" s="25">
        <v>5.3858</v>
      </c>
      <c r="Q91" s="25">
        <v>4.5732</v>
      </c>
      <c r="R91" s="25">
        <v>4.038</v>
      </c>
      <c r="S91" s="25">
        <v>4.7238</v>
      </c>
      <c r="T91" s="25">
        <v>4.4858</v>
      </c>
      <c r="U91" s="25">
        <v>4.1743</v>
      </c>
      <c r="V91" s="25">
        <v>3.8495</v>
      </c>
      <c r="W91" s="25">
        <v>3.1896</v>
      </c>
      <c r="X91" s="25">
        <v>2.8358</v>
      </c>
      <c r="Y91" s="25">
        <v>2.2387</v>
      </c>
      <c r="Z91" s="25">
        <v>1.913</v>
      </c>
      <c r="AA91" s="25">
        <v>1.8947</v>
      </c>
      <c r="AB91" s="25">
        <v>1.8764</v>
      </c>
      <c r="AC91" s="25">
        <v>1.6869</v>
      </c>
      <c r="AD91" s="25">
        <v>1.7862</v>
      </c>
      <c r="AE91" s="25">
        <v>1.9625</v>
      </c>
      <c r="AF91" s="25">
        <v>2.1452</v>
      </c>
      <c r="AG91" s="25">
        <v>3.208</v>
      </c>
      <c r="AH91" s="25">
        <v>3.803</v>
      </c>
      <c r="AI91" s="25">
        <v>4.271</v>
      </c>
      <c r="AJ91" s="25">
        <v>4.4708</v>
      </c>
      <c r="AK91" s="25">
        <v>4.6165</v>
      </c>
      <c r="AL91" s="25">
        <v>4.3545</v>
      </c>
      <c r="AM91" s="25">
        <v>4.0668</v>
      </c>
      <c r="AN91" s="25">
        <v>5.2422</v>
      </c>
      <c r="AO91" s="25">
        <v>5.1368</v>
      </c>
      <c r="AP91" s="25">
        <v>5.2733</v>
      </c>
      <c r="AQ91" s="25">
        <v>5.3856</v>
      </c>
      <c r="AR91" s="25">
        <v>5.5014</v>
      </c>
      <c r="AS91" s="25">
        <v>5.0309</v>
      </c>
      <c r="AT91" s="25">
        <v>4.6015</v>
      </c>
      <c r="AU91" s="25">
        <v>5.7414</v>
      </c>
      <c r="AV91" s="25">
        <v>5.7745</v>
      </c>
      <c r="AW91" s="25">
        <v>5.9423</v>
      </c>
      <c r="AX91" s="25">
        <v>6.1806</v>
      </c>
      <c r="AY91" s="25">
        <v>6.2671</v>
      </c>
      <c r="AZ91" s="25">
        <v>5.3892</v>
      </c>
      <c r="BA91" s="25">
        <v>4.9459</v>
      </c>
      <c r="BB91" s="25">
        <v>5.9852</v>
      </c>
      <c r="BC91" s="25">
        <v>6.1644</v>
      </c>
      <c r="BD91" s="25">
        <v>6.0317</v>
      </c>
      <c r="BE91" s="25">
        <v>6.0224</v>
      </c>
      <c r="BF91" s="25">
        <v>6.1559</v>
      </c>
      <c r="BG91" s="25">
        <v>5.3764</v>
      </c>
      <c r="BH91" s="25">
        <v>5.0281</v>
      </c>
      <c r="BI91" s="25">
        <v>6.1072</v>
      </c>
      <c r="BJ91" s="25">
        <v>6.1879</v>
      </c>
      <c r="BK91" s="25">
        <v>6.2068</v>
      </c>
      <c r="BL91" s="25"/>
      <c r="BM91" s="25">
        <v>5.3889</v>
      </c>
      <c r="BN91" s="25">
        <v>6.8853</v>
      </c>
      <c r="BO91" s="25">
        <v>6.9254</v>
      </c>
      <c r="BP91" s="25">
        <v>6.1362</v>
      </c>
      <c r="BQ91" s="25">
        <v>5.6368</v>
      </c>
      <c r="BR91" s="25">
        <v>7.025</v>
      </c>
      <c r="BS91" s="25">
        <v>6.9399</v>
      </c>
      <c r="BT91" s="25">
        <v>6.9107</v>
      </c>
      <c r="BU91" s="25">
        <v>6.8249</v>
      </c>
      <c r="BV91" s="25">
        <v>6.8025</v>
      </c>
      <c r="BW91" s="25">
        <v>6.0056</v>
      </c>
      <c r="BX91" s="25">
        <v>5.5567</v>
      </c>
      <c r="BY91" s="25">
        <v>6.5123</v>
      </c>
      <c r="BZ91" s="25">
        <v>6.3917</v>
      </c>
      <c r="CA91" s="25">
        <v>6.2676</v>
      </c>
      <c r="CB91" s="25">
        <v>5.995</v>
      </c>
      <c r="CC91" s="25">
        <v>5.9167</v>
      </c>
      <c r="CD91" s="25">
        <v>4.8686</v>
      </c>
      <c r="CE91" s="25">
        <v>4.8454</v>
      </c>
      <c r="CF91" s="25">
        <v>4.6361</v>
      </c>
      <c r="CG91" s="25">
        <v>4.129</v>
      </c>
      <c r="CH91" s="25">
        <v>3.451</v>
      </c>
      <c r="CI91" s="25">
        <v>2.9363</v>
      </c>
      <c r="CJ91" s="25">
        <v>2.2026</v>
      </c>
      <c r="CK91" s="25">
        <v>1.6197</v>
      </c>
      <c r="CL91" s="25">
        <v>1.5162</v>
      </c>
      <c r="CM91" s="25">
        <v>1.5272</v>
      </c>
      <c r="CN91" s="25">
        <v>1.5108</v>
      </c>
      <c r="CO91" s="25">
        <v>1.5324</v>
      </c>
      <c r="CP91" s="25">
        <v>1.439</v>
      </c>
      <c r="CQ91" s="25">
        <v>1.5009</v>
      </c>
      <c r="CR91" s="25">
        <v>1.4863</v>
      </c>
      <c r="CS91" s="25">
        <v>1.4059</v>
      </c>
      <c r="CT91" s="25">
        <v>1.5433</v>
      </c>
      <c r="CU91" s="25">
        <v>1.4729</v>
      </c>
      <c r="CV91" s="25">
        <v>1.4312</v>
      </c>
      <c r="CW91" s="25">
        <v>1.3411</v>
      </c>
      <c r="CX91" s="25">
        <v>1.3721</v>
      </c>
      <c r="CY91" s="25">
        <v>1.343</v>
      </c>
      <c r="CZ91" s="25">
        <v>1.3609</v>
      </c>
      <c r="DA91" s="25">
        <v>1.9454</v>
      </c>
      <c r="DB91" s="25">
        <v>1.8431</v>
      </c>
      <c r="DC91" s="25">
        <v>2.0395</v>
      </c>
      <c r="DD91" s="25">
        <v>2.1473</v>
      </c>
      <c r="DE91" s="25">
        <v>2.2728</v>
      </c>
      <c r="DF91" s="25">
        <v>1.8198</v>
      </c>
      <c r="DG91" s="25">
        <v>1.6952</v>
      </c>
      <c r="DH91" s="25">
        <v>2.6725</v>
      </c>
      <c r="DI91" s="25">
        <v>2.8126</v>
      </c>
      <c r="DJ91" s="25">
        <v>2.8882</v>
      </c>
      <c r="DK91" s="25">
        <v>3.1088</v>
      </c>
      <c r="DL91" s="25">
        <v>3.2782</v>
      </c>
    </row>
    <row r="92" spans="1:116">
      <c r="A92" s="25" t="s">
        <v>129</v>
      </c>
      <c r="B92" s="25"/>
      <c r="C92" s="25">
        <v>5.17385</v>
      </c>
      <c r="D92" s="25">
        <v>4.7035</v>
      </c>
      <c r="E92" s="25">
        <v>5.2315</v>
      </c>
      <c r="F92" s="25">
        <v>5.3734</v>
      </c>
      <c r="G92" s="25">
        <v>5.127</v>
      </c>
      <c r="H92" s="25">
        <v>5.2201</v>
      </c>
      <c r="I92" s="25">
        <v>5.3133</v>
      </c>
      <c r="J92" s="25">
        <v>4.9056</v>
      </c>
      <c r="K92" s="25">
        <v>4.601</v>
      </c>
      <c r="L92" s="25">
        <v>5.0945</v>
      </c>
      <c r="M92" s="25">
        <v>5.1052</v>
      </c>
      <c r="N92" s="25">
        <v>5.1601</v>
      </c>
      <c r="O92" s="25">
        <v>5.2549</v>
      </c>
      <c r="P92" s="25">
        <v>5.237</v>
      </c>
      <c r="Q92" s="25">
        <v>4.7409</v>
      </c>
      <c r="R92" s="25">
        <v>4.4933</v>
      </c>
      <c r="S92" s="25">
        <v>5.0276</v>
      </c>
      <c r="T92" s="25">
        <v>5</v>
      </c>
      <c r="U92" s="25">
        <v>4.7668</v>
      </c>
      <c r="V92" s="25">
        <v>4.8244</v>
      </c>
      <c r="W92" s="25">
        <v>4.499</v>
      </c>
      <c r="X92" s="25">
        <v>4.584</v>
      </c>
      <c r="Y92" s="25">
        <v>4.0762</v>
      </c>
      <c r="Z92" s="25">
        <v>3.7339</v>
      </c>
      <c r="AA92" s="25">
        <v>4.0147</v>
      </c>
      <c r="AB92" s="25">
        <v>4.2954</v>
      </c>
      <c r="AC92" s="25">
        <v>3.9451</v>
      </c>
      <c r="AD92" s="25">
        <v>3.9056</v>
      </c>
      <c r="AE92" s="25">
        <v>4.1221</v>
      </c>
      <c r="AF92" s="25">
        <v>4.1647</v>
      </c>
      <c r="AG92" s="25">
        <v>4.5785</v>
      </c>
      <c r="AH92" s="25">
        <v>4.7964</v>
      </c>
      <c r="AI92" s="25">
        <v>4.9065</v>
      </c>
      <c r="AJ92" s="25">
        <v>4.9644</v>
      </c>
      <c r="AK92" s="25">
        <v>4.8605</v>
      </c>
      <c r="AL92" s="25">
        <v>4.7967</v>
      </c>
      <c r="AM92" s="25">
        <v>4.5835</v>
      </c>
      <c r="AN92" s="25">
        <v>5.0936</v>
      </c>
      <c r="AO92" s="25">
        <v>4.9065</v>
      </c>
      <c r="AP92" s="25">
        <v>5.1354</v>
      </c>
      <c r="AQ92" s="25">
        <v>5.0517</v>
      </c>
      <c r="AR92" s="25">
        <v>5.083</v>
      </c>
      <c r="AS92" s="25">
        <v>4.861</v>
      </c>
      <c r="AT92" s="25">
        <v>4.6194</v>
      </c>
      <c r="AU92" s="25">
        <v>5.1491</v>
      </c>
      <c r="AV92" s="25">
        <v>5.1574</v>
      </c>
      <c r="AW92" s="25">
        <v>5.2735</v>
      </c>
      <c r="AX92" s="25">
        <v>5.4596</v>
      </c>
      <c r="AY92" s="25">
        <v>5.6295</v>
      </c>
      <c r="AZ92" s="25">
        <v>5.1245</v>
      </c>
      <c r="BA92" s="25">
        <v>4.851</v>
      </c>
      <c r="BB92" s="25">
        <v>5.2495</v>
      </c>
      <c r="BC92" s="25">
        <v>5.3945</v>
      </c>
      <c r="BD92" s="25">
        <v>5.2873</v>
      </c>
      <c r="BE92" s="25">
        <v>5.2423</v>
      </c>
      <c r="BF92" s="25">
        <v>5.4874</v>
      </c>
      <c r="BG92" s="25">
        <v>4.8819</v>
      </c>
      <c r="BH92" s="25">
        <v>4.9134</v>
      </c>
      <c r="BI92" s="25">
        <v>5.3623</v>
      </c>
      <c r="BJ92" s="25">
        <v>5.3538</v>
      </c>
      <c r="BK92" s="25">
        <v>5.3688</v>
      </c>
      <c r="BL92" s="25"/>
      <c r="BM92" s="25">
        <v>5.3257</v>
      </c>
      <c r="BN92" s="25">
        <v>6.1324</v>
      </c>
      <c r="BO92" s="25">
        <v>6.1232</v>
      </c>
      <c r="BP92" s="25">
        <v>5.6899</v>
      </c>
      <c r="BQ92" s="25">
        <v>5.4166</v>
      </c>
      <c r="BR92" s="25">
        <v>6.1915</v>
      </c>
      <c r="BS92" s="25">
        <v>6.1329</v>
      </c>
      <c r="BT92" s="25">
        <v>6.1359</v>
      </c>
      <c r="BU92" s="25">
        <v>6.0287</v>
      </c>
      <c r="BV92" s="25">
        <v>6.1377</v>
      </c>
      <c r="BW92" s="25">
        <v>5.5932</v>
      </c>
      <c r="BX92" s="25">
        <v>5.4183</v>
      </c>
      <c r="BY92" s="25">
        <v>6.0546</v>
      </c>
      <c r="BZ92" s="25">
        <v>6.0224</v>
      </c>
      <c r="CA92" s="25">
        <v>6.0027</v>
      </c>
      <c r="CB92" s="25">
        <v>5.8247</v>
      </c>
      <c r="CC92" s="25">
        <v>6.0038</v>
      </c>
      <c r="CD92" s="25">
        <v>5.4525</v>
      </c>
      <c r="CE92" s="25">
        <v>5.4976</v>
      </c>
      <c r="CF92" s="25">
        <v>5.6282</v>
      </c>
      <c r="CG92" s="25">
        <v>5.4239</v>
      </c>
      <c r="CH92" s="25">
        <v>5.2445</v>
      </c>
      <c r="CI92" s="25">
        <v>5.1247</v>
      </c>
      <c r="CJ92" s="25">
        <v>4.4217</v>
      </c>
      <c r="CK92" s="25">
        <v>3.355</v>
      </c>
      <c r="CL92" s="25">
        <v>3.6195</v>
      </c>
      <c r="CM92" s="25">
        <v>3.2896</v>
      </c>
      <c r="CN92" s="25">
        <v>3.087</v>
      </c>
      <c r="CO92" s="25">
        <v>3.0433</v>
      </c>
      <c r="CP92" s="25">
        <v>2.8392</v>
      </c>
      <c r="CQ92" s="25">
        <v>2.8462</v>
      </c>
      <c r="CR92" s="25">
        <v>2.8569</v>
      </c>
      <c r="CS92" s="25">
        <v>2.7213</v>
      </c>
      <c r="CT92" s="25">
        <v>2.7555</v>
      </c>
      <c r="CU92" s="25">
        <v>2.4565</v>
      </c>
      <c r="CV92" s="25">
        <v>2.2541</v>
      </c>
      <c r="CW92" s="25">
        <v>2.0667</v>
      </c>
      <c r="CX92" s="25">
        <v>2.1013</v>
      </c>
      <c r="CY92" s="25">
        <v>2.1762</v>
      </c>
      <c r="CZ92" s="25">
        <v>2.1798</v>
      </c>
      <c r="DA92" s="25">
        <v>2.5633</v>
      </c>
      <c r="DB92" s="25">
        <v>2.3632</v>
      </c>
      <c r="DC92" s="25">
        <v>2.6657</v>
      </c>
      <c r="DD92" s="25">
        <v>2.7382</v>
      </c>
      <c r="DE92" s="25">
        <v>2.8343</v>
      </c>
      <c r="DF92" s="25">
        <v>2.5188</v>
      </c>
      <c r="DG92" s="25">
        <v>2.4674</v>
      </c>
      <c r="DH92" s="25">
        <v>3.2135</v>
      </c>
      <c r="DI92" s="25">
        <v>3.4071</v>
      </c>
      <c r="DJ92" s="25">
        <v>3.5201</v>
      </c>
      <c r="DK92" s="25">
        <v>3.7153</v>
      </c>
      <c r="DL92" s="25">
        <v>3.8726</v>
      </c>
    </row>
    <row r="93" spans="1:116">
      <c r="A93" s="25" t="s">
        <v>130</v>
      </c>
      <c r="B93" s="25"/>
      <c r="C93" s="25">
        <v>4.75706</v>
      </c>
      <c r="D93" s="25">
        <v>4.3246</v>
      </c>
      <c r="E93" s="25">
        <v>4.6672</v>
      </c>
      <c r="F93" s="25">
        <v>4.7335</v>
      </c>
      <c r="G93" s="25">
        <v>4.6082</v>
      </c>
      <c r="H93" s="25">
        <v>4.7335</v>
      </c>
      <c r="I93" s="25">
        <v>4.8587</v>
      </c>
      <c r="J93" s="25">
        <v>4.4103</v>
      </c>
      <c r="K93" s="25">
        <v>4.223</v>
      </c>
      <c r="L93" s="25">
        <v>4.6978</v>
      </c>
      <c r="M93" s="25">
        <v>4.8484</v>
      </c>
      <c r="N93" s="25">
        <v>4.8547</v>
      </c>
      <c r="O93" s="25">
        <v>4.9768</v>
      </c>
      <c r="P93" s="25">
        <v>5.0116</v>
      </c>
      <c r="Q93" s="25">
        <v>4.5808</v>
      </c>
      <c r="R93" s="25">
        <v>4.5563</v>
      </c>
      <c r="S93" s="25">
        <v>5.1343</v>
      </c>
      <c r="T93" s="25">
        <v>5.1944</v>
      </c>
      <c r="U93" s="25">
        <v>5.0692</v>
      </c>
      <c r="V93" s="25">
        <v>5.1422</v>
      </c>
      <c r="W93" s="25">
        <v>5.1498</v>
      </c>
      <c r="X93" s="25">
        <v>5.4246</v>
      </c>
      <c r="Y93" s="25">
        <v>5.0757</v>
      </c>
      <c r="Z93" s="25">
        <v>4.2176</v>
      </c>
      <c r="AA93" s="25">
        <v>4.8819</v>
      </c>
      <c r="AB93" s="25">
        <v>5.5462</v>
      </c>
      <c r="AC93" s="25">
        <v>5.0565</v>
      </c>
      <c r="AD93" s="25">
        <v>4.8548</v>
      </c>
      <c r="AE93" s="25">
        <v>4.8106</v>
      </c>
      <c r="AF93" s="25">
        <v>4.7402</v>
      </c>
      <c r="AG93" s="25">
        <v>5.1826</v>
      </c>
      <c r="AH93" s="25">
        <v>5.2278</v>
      </c>
      <c r="AI93" s="25">
        <v>5.0987</v>
      </c>
      <c r="AJ93" s="25">
        <v>4.7563</v>
      </c>
      <c r="AK93" s="25">
        <v>4.8105</v>
      </c>
      <c r="AL93" s="25">
        <v>4.6161</v>
      </c>
      <c r="AM93" s="25">
        <v>4.3578</v>
      </c>
      <c r="AN93" s="25">
        <v>4.5783</v>
      </c>
      <c r="AO93" s="25">
        <v>4.505</v>
      </c>
      <c r="AP93" s="25">
        <v>4.7063</v>
      </c>
      <c r="AQ93" s="25">
        <v>4.612</v>
      </c>
      <c r="AR93" s="25">
        <v>4.7664</v>
      </c>
      <c r="AS93" s="25">
        <v>4.4909</v>
      </c>
      <c r="AT93" s="25">
        <v>4.3043</v>
      </c>
      <c r="AU93" s="25">
        <v>4.6092</v>
      </c>
      <c r="AV93" s="25">
        <v>4.5745</v>
      </c>
      <c r="AW93" s="25">
        <v>4.6726</v>
      </c>
      <c r="AX93" s="25">
        <v>4.8792</v>
      </c>
      <c r="AY93" s="25">
        <v>5.1698</v>
      </c>
      <c r="AZ93" s="25">
        <v>4.6779</v>
      </c>
      <c r="BA93" s="25">
        <v>4.4938</v>
      </c>
      <c r="BB93" s="25">
        <v>4.7016</v>
      </c>
      <c r="BC93" s="25">
        <v>4.8334</v>
      </c>
      <c r="BD93" s="25">
        <v>4.6784</v>
      </c>
      <c r="BE93" s="25">
        <v>4.6404</v>
      </c>
      <c r="BF93" s="25">
        <v>4.9566</v>
      </c>
      <c r="BG93" s="25">
        <v>4.5011</v>
      </c>
      <c r="BH93" s="25">
        <v>4.5788</v>
      </c>
      <c r="BI93" s="25">
        <v>4.7858</v>
      </c>
      <c r="BJ93" s="25">
        <v>4.8243</v>
      </c>
      <c r="BK93" s="25">
        <v>4.8065</v>
      </c>
      <c r="BL93" s="25"/>
      <c r="BM93" s="25">
        <v>4.8617</v>
      </c>
      <c r="BN93" s="25">
        <v>5.4536</v>
      </c>
      <c r="BO93" s="25">
        <v>5.5657</v>
      </c>
      <c r="BP93" s="25">
        <v>5.0831</v>
      </c>
      <c r="BQ93" s="25">
        <v>4.5449</v>
      </c>
      <c r="BR93" s="25">
        <v>5.2381</v>
      </c>
      <c r="BS93" s="25">
        <v>4.9147</v>
      </c>
      <c r="BT93" s="25">
        <v>5.416</v>
      </c>
      <c r="BU93" s="25">
        <v>5.4339</v>
      </c>
      <c r="BV93" s="25">
        <v>5.5755</v>
      </c>
      <c r="BW93" s="25">
        <v>5.0903</v>
      </c>
      <c r="BX93" s="25">
        <v>4.9737</v>
      </c>
      <c r="BY93" s="25">
        <v>5.5433</v>
      </c>
      <c r="BZ93" s="25">
        <v>5.6116</v>
      </c>
      <c r="CA93" s="25">
        <v>5.7189</v>
      </c>
      <c r="CB93" s="25">
        <v>5.6924</v>
      </c>
      <c r="CC93" s="25">
        <v>5.91</v>
      </c>
      <c r="CD93" s="25">
        <v>5.4349</v>
      </c>
      <c r="CE93" s="25">
        <v>5.8596</v>
      </c>
      <c r="CF93" s="25">
        <v>6.265</v>
      </c>
      <c r="CG93" s="25">
        <v>6.1709</v>
      </c>
      <c r="CH93" s="25">
        <v>6.2805</v>
      </c>
      <c r="CI93" s="25">
        <v>6.1427</v>
      </c>
      <c r="CJ93" s="25">
        <v>4.7232</v>
      </c>
      <c r="CK93" s="25">
        <v>3.9781</v>
      </c>
      <c r="CL93" s="25">
        <v>4.5465</v>
      </c>
      <c r="CM93" s="25">
        <v>3.5159</v>
      </c>
      <c r="CN93" s="25">
        <v>3.1212</v>
      </c>
      <c r="CO93" s="25">
        <v>2.9553</v>
      </c>
      <c r="CP93" s="25">
        <v>2.9148</v>
      </c>
      <c r="CQ93" s="25">
        <v>2.7243</v>
      </c>
      <c r="CR93" s="25">
        <v>2.5765</v>
      </c>
      <c r="CS93" s="25">
        <v>2.4827</v>
      </c>
      <c r="CT93" s="25">
        <v>2.6189</v>
      </c>
      <c r="CU93" s="25">
        <v>2.4862</v>
      </c>
      <c r="CV93" s="25">
        <v>2.1893</v>
      </c>
      <c r="CW93" s="25">
        <v>2.0849</v>
      </c>
      <c r="CX93" s="25">
        <v>2.1389</v>
      </c>
      <c r="CY93" s="25">
        <v>1.9412</v>
      </c>
      <c r="CZ93" s="25">
        <v>1.9127</v>
      </c>
      <c r="DA93" s="25">
        <v>2.1835</v>
      </c>
      <c r="DB93" s="25">
        <v>1.9632</v>
      </c>
      <c r="DC93" s="25">
        <v>2.0874</v>
      </c>
      <c r="DD93" s="25">
        <v>2.1441</v>
      </c>
      <c r="DE93" s="25">
        <v>2.0446</v>
      </c>
      <c r="DF93" s="25">
        <v>1.5923</v>
      </c>
      <c r="DG93" s="25">
        <v>1.5711</v>
      </c>
      <c r="DH93" s="25">
        <v>2.0747</v>
      </c>
      <c r="DI93" s="25">
        <v>2.1721</v>
      </c>
      <c r="DJ93" s="25">
        <v>2.2195</v>
      </c>
      <c r="DK93" s="25">
        <v>2.3267</v>
      </c>
      <c r="DL93" s="25">
        <v>2.3943</v>
      </c>
    </row>
    <row r="94" spans="1:116">
      <c r="A94" s="25" t="s">
        <v>131</v>
      </c>
      <c r="B94" s="25"/>
      <c r="C94" s="25">
        <v>5.21202</v>
      </c>
      <c r="D94" s="25">
        <v>4.7382</v>
      </c>
      <c r="E94" s="25">
        <v>5.1452</v>
      </c>
      <c r="F94" s="25">
        <v>5.2725</v>
      </c>
      <c r="G94" s="25">
        <v>5.0644</v>
      </c>
      <c r="H94" s="25">
        <v>5.1155</v>
      </c>
      <c r="I94" s="25">
        <v>5.1667</v>
      </c>
      <c r="J94" s="25">
        <v>4.7372</v>
      </c>
      <c r="K94" s="25">
        <v>4.5034</v>
      </c>
      <c r="L94" s="25">
        <v>5.1368</v>
      </c>
      <c r="M94" s="25">
        <v>5.1528</v>
      </c>
      <c r="N94" s="25">
        <v>5.2372</v>
      </c>
      <c r="O94" s="25">
        <v>5.4043</v>
      </c>
      <c r="P94" s="25">
        <v>5.5258</v>
      </c>
      <c r="Q94" s="25">
        <v>5.0468</v>
      </c>
      <c r="R94" s="25">
        <v>4.9146</v>
      </c>
      <c r="S94" s="25">
        <v>5.5032</v>
      </c>
      <c r="T94" s="25">
        <v>5.5309</v>
      </c>
      <c r="U94" s="25">
        <v>5.3396</v>
      </c>
      <c r="V94" s="25">
        <v>5.4049</v>
      </c>
      <c r="W94" s="25">
        <v>5.4063</v>
      </c>
      <c r="X94" s="25">
        <v>5.6677</v>
      </c>
      <c r="Y94" s="25">
        <v>5.3032</v>
      </c>
      <c r="Z94" s="25">
        <v>4.8901</v>
      </c>
      <c r="AA94" s="25">
        <v>5.3525</v>
      </c>
      <c r="AB94" s="25">
        <v>5.8149</v>
      </c>
      <c r="AC94" s="25">
        <v>5.5348</v>
      </c>
      <c r="AD94" s="25">
        <v>5.2863</v>
      </c>
      <c r="AE94" s="25">
        <v>4.9808</v>
      </c>
      <c r="AF94" s="25">
        <v>5.1323</v>
      </c>
      <c r="AG94" s="25">
        <v>5.4886</v>
      </c>
      <c r="AH94" s="25">
        <v>5.4494</v>
      </c>
      <c r="AI94" s="25">
        <v>5.3698</v>
      </c>
      <c r="AJ94" s="25">
        <v>5.1662</v>
      </c>
      <c r="AK94" s="25">
        <v>5.1928</v>
      </c>
      <c r="AL94" s="25">
        <v>5.0044</v>
      </c>
      <c r="AM94" s="25">
        <v>4.7339</v>
      </c>
      <c r="AN94" s="25">
        <v>4.9482</v>
      </c>
      <c r="AO94" s="25">
        <v>4.9014</v>
      </c>
      <c r="AP94" s="25">
        <v>5.1683</v>
      </c>
      <c r="AQ94" s="25">
        <v>5.0875</v>
      </c>
      <c r="AR94" s="25">
        <v>5.1071</v>
      </c>
      <c r="AS94" s="25">
        <v>4.8877</v>
      </c>
      <c r="AT94" s="25">
        <v>4.6836</v>
      </c>
      <c r="AU94" s="25">
        <v>5.0912</v>
      </c>
      <c r="AV94" s="25">
        <v>5.0572</v>
      </c>
      <c r="AW94" s="25">
        <v>5.1275</v>
      </c>
      <c r="AX94" s="25">
        <v>5.3347</v>
      </c>
      <c r="AY94" s="25">
        <v>5.6046</v>
      </c>
      <c r="AZ94" s="25">
        <v>5.0693</v>
      </c>
      <c r="BA94" s="25">
        <v>4.8285</v>
      </c>
      <c r="BB94" s="25">
        <v>5.1727</v>
      </c>
      <c r="BC94" s="25">
        <v>5.3045</v>
      </c>
      <c r="BD94" s="25">
        <v>5.168</v>
      </c>
      <c r="BE94" s="25">
        <v>5.1154</v>
      </c>
      <c r="BF94" s="25">
        <v>5.4381</v>
      </c>
      <c r="BG94" s="25">
        <v>4.9319</v>
      </c>
      <c r="BH94" s="25">
        <v>4.9339</v>
      </c>
      <c r="BI94" s="25">
        <v>5.2775</v>
      </c>
      <c r="BJ94" s="25">
        <v>5.2944</v>
      </c>
      <c r="BK94" s="25">
        <v>5.2937</v>
      </c>
      <c r="BL94" s="25"/>
      <c r="BM94" s="25">
        <v>5.2398</v>
      </c>
      <c r="BN94" s="25">
        <v>5.9124</v>
      </c>
      <c r="BO94" s="25">
        <v>5.9907</v>
      </c>
      <c r="BP94" s="25">
        <v>5.4693</v>
      </c>
      <c r="BQ94" s="25">
        <v>4.7739</v>
      </c>
      <c r="BR94" s="25">
        <v>5.5446</v>
      </c>
      <c r="BS94" s="25">
        <v>5.4603</v>
      </c>
      <c r="BT94" s="25">
        <v>5.8768</v>
      </c>
      <c r="BU94" s="25">
        <v>5.8624</v>
      </c>
      <c r="BV94" s="25">
        <v>5.9894</v>
      </c>
      <c r="BW94" s="25">
        <v>5.4247</v>
      </c>
      <c r="BX94" s="25">
        <v>5.3126</v>
      </c>
      <c r="BY94" s="25">
        <v>5.9689</v>
      </c>
      <c r="BZ94" s="25">
        <v>5.9428</v>
      </c>
      <c r="CA94" s="25">
        <v>5.9806</v>
      </c>
      <c r="CB94" s="25">
        <v>5.7775</v>
      </c>
      <c r="CC94" s="25">
        <v>6.2816</v>
      </c>
      <c r="CD94" s="25">
        <v>5.7423</v>
      </c>
      <c r="CE94" s="25">
        <v>6.0095</v>
      </c>
      <c r="CF94" s="25">
        <v>6.3486</v>
      </c>
      <c r="CG94" s="25">
        <v>6.2253</v>
      </c>
      <c r="CH94" s="25">
        <v>6.315</v>
      </c>
      <c r="CI94" s="25">
        <v>6.2995</v>
      </c>
      <c r="CJ94" s="25">
        <v>5.4431</v>
      </c>
      <c r="CK94" s="25">
        <v>4.5924</v>
      </c>
      <c r="CL94" s="25">
        <v>4.8496</v>
      </c>
      <c r="CM94" s="25">
        <v>4.1407</v>
      </c>
      <c r="CN94" s="25">
        <v>3.6188</v>
      </c>
      <c r="CO94" s="25">
        <v>3.4588</v>
      </c>
      <c r="CP94" s="25">
        <v>3.248</v>
      </c>
      <c r="CQ94" s="25">
        <v>3.0931</v>
      </c>
      <c r="CR94" s="25">
        <v>2.9587</v>
      </c>
      <c r="CS94" s="25">
        <v>2.8246</v>
      </c>
      <c r="CT94" s="25">
        <v>2.877</v>
      </c>
      <c r="CU94" s="25">
        <v>2.6805</v>
      </c>
      <c r="CV94" s="25">
        <v>2.3586</v>
      </c>
      <c r="CW94" s="25">
        <v>2.1149</v>
      </c>
      <c r="CX94" s="25">
        <v>2.0829</v>
      </c>
      <c r="CY94" s="25">
        <v>1.9153</v>
      </c>
      <c r="CZ94" s="25">
        <v>1.9191</v>
      </c>
      <c r="DA94" s="25">
        <v>2.2444</v>
      </c>
      <c r="DB94" s="25">
        <v>1.958</v>
      </c>
      <c r="DC94" s="25">
        <v>2.2836</v>
      </c>
      <c r="DD94" s="25">
        <v>2.3716</v>
      </c>
      <c r="DE94" s="25">
        <v>2.2655</v>
      </c>
      <c r="DF94" s="25">
        <v>1.769</v>
      </c>
      <c r="DG94" s="25">
        <v>1.8002</v>
      </c>
      <c r="DH94" s="25">
        <v>2.4463</v>
      </c>
      <c r="DI94" s="25">
        <v>2.5898</v>
      </c>
      <c r="DJ94" s="25">
        <v>2.6372</v>
      </c>
      <c r="DK94" s="25">
        <v>2.918</v>
      </c>
      <c r="DL94" s="25">
        <v>3.1105</v>
      </c>
    </row>
    <row r="95" spans="1:116">
      <c r="A95" s="25" t="s">
        <v>132</v>
      </c>
      <c r="B95" s="25"/>
      <c r="C95" s="25">
        <v>4.90545</v>
      </c>
      <c r="D95" s="25">
        <v>4.4595</v>
      </c>
      <c r="E95" s="25">
        <v>4.7691</v>
      </c>
      <c r="F95" s="25">
        <v>4.862</v>
      </c>
      <c r="G95" s="25">
        <v>4.6728</v>
      </c>
      <c r="H95" s="25">
        <v>4.7639</v>
      </c>
      <c r="I95" s="25">
        <v>4.855</v>
      </c>
      <c r="J95" s="25">
        <v>4.5666</v>
      </c>
      <c r="K95" s="25">
        <v>4.4437</v>
      </c>
      <c r="L95" s="25">
        <v>4.7895</v>
      </c>
      <c r="M95" s="25">
        <v>4.8479</v>
      </c>
      <c r="N95" s="25">
        <v>4.9581</v>
      </c>
      <c r="O95" s="25">
        <v>5.0545</v>
      </c>
      <c r="P95" s="25">
        <v>5.1428</v>
      </c>
      <c r="Q95" s="25">
        <v>4.7605</v>
      </c>
      <c r="R95" s="25">
        <v>4.618</v>
      </c>
      <c r="S95" s="25">
        <v>5.1732</v>
      </c>
      <c r="T95" s="25">
        <v>5.2227</v>
      </c>
      <c r="U95" s="25">
        <v>5.019</v>
      </c>
      <c r="V95" s="25">
        <v>5.1916</v>
      </c>
      <c r="W95" s="25">
        <v>5.1795</v>
      </c>
      <c r="X95" s="25">
        <v>5.3983</v>
      </c>
      <c r="Y95" s="25">
        <v>5.0928</v>
      </c>
      <c r="Z95" s="25">
        <v>4.6686</v>
      </c>
      <c r="AA95" s="25">
        <v>5.3497</v>
      </c>
      <c r="AB95" s="25">
        <v>6.0308</v>
      </c>
      <c r="AC95" s="25">
        <v>5.7228</v>
      </c>
      <c r="AD95" s="25">
        <v>5.6205</v>
      </c>
      <c r="AE95" s="25">
        <v>5.2756</v>
      </c>
      <c r="AF95" s="25">
        <v>5.1447</v>
      </c>
      <c r="AG95" s="25">
        <v>5.3634</v>
      </c>
      <c r="AH95" s="25">
        <v>5.3298</v>
      </c>
      <c r="AI95" s="25">
        <v>5.2396</v>
      </c>
      <c r="AJ95" s="25">
        <v>5.0667</v>
      </c>
      <c r="AK95" s="25">
        <v>5.0113</v>
      </c>
      <c r="AL95" s="25">
        <v>4.8815</v>
      </c>
      <c r="AM95" s="25">
        <v>4.5206</v>
      </c>
      <c r="AN95" s="25">
        <v>4.7252</v>
      </c>
      <c r="AO95" s="25">
        <v>4.6601</v>
      </c>
      <c r="AP95" s="25">
        <v>4.8546</v>
      </c>
      <c r="AQ95" s="25">
        <v>4.7509</v>
      </c>
      <c r="AR95" s="25">
        <v>4.7294</v>
      </c>
      <c r="AS95" s="25">
        <v>4.6804</v>
      </c>
      <c r="AT95" s="25">
        <v>4.4342</v>
      </c>
      <c r="AU95" s="25">
        <v>4.7183</v>
      </c>
      <c r="AV95" s="25">
        <v>4.6996</v>
      </c>
      <c r="AW95" s="25">
        <v>4.7789</v>
      </c>
      <c r="AX95" s="25">
        <v>4.9671</v>
      </c>
      <c r="AY95" s="25">
        <v>5.1925</v>
      </c>
      <c r="AZ95" s="25">
        <v>4.9253</v>
      </c>
      <c r="BA95" s="25">
        <v>4.5912</v>
      </c>
      <c r="BB95" s="25">
        <v>4.792</v>
      </c>
      <c r="BC95" s="25">
        <v>4.9253</v>
      </c>
      <c r="BD95" s="25">
        <v>4.8052</v>
      </c>
      <c r="BE95" s="25">
        <v>4.7686</v>
      </c>
      <c r="BF95" s="25">
        <v>4.9993</v>
      </c>
      <c r="BG95" s="25">
        <v>4.6585</v>
      </c>
      <c r="BH95" s="25">
        <v>4.6318</v>
      </c>
      <c r="BI95" s="25">
        <v>4.898</v>
      </c>
      <c r="BJ95" s="25">
        <v>4.9036</v>
      </c>
      <c r="BK95" s="25">
        <v>4.9175</v>
      </c>
      <c r="BL95" s="25"/>
      <c r="BM95" s="25">
        <v>4.8963</v>
      </c>
      <c r="BN95" s="25">
        <v>5.4207</v>
      </c>
      <c r="BO95" s="25">
        <v>5.4745</v>
      </c>
      <c r="BP95" s="25">
        <v>5.1887</v>
      </c>
      <c r="BQ95" s="25">
        <v>4.6718</v>
      </c>
      <c r="BR95" s="25">
        <v>5.1396</v>
      </c>
      <c r="BS95" s="25">
        <v>5.0926</v>
      </c>
      <c r="BT95" s="25">
        <v>5.4404</v>
      </c>
      <c r="BU95" s="25">
        <v>5.426</v>
      </c>
      <c r="BV95" s="25">
        <v>5.5915</v>
      </c>
      <c r="BW95" s="25">
        <v>5.2012</v>
      </c>
      <c r="BX95" s="25">
        <v>5.0439</v>
      </c>
      <c r="BY95" s="25">
        <v>5.4826</v>
      </c>
      <c r="BZ95" s="25">
        <v>5.5148</v>
      </c>
      <c r="CA95" s="25">
        <v>5.5694</v>
      </c>
      <c r="CB95" s="25">
        <v>5.4944</v>
      </c>
      <c r="CC95" s="25">
        <v>5.8452</v>
      </c>
      <c r="CD95" s="25">
        <v>5.4832</v>
      </c>
      <c r="CE95" s="25">
        <v>5.6733</v>
      </c>
      <c r="CF95" s="25">
        <v>5.9959</v>
      </c>
      <c r="CG95" s="25">
        <v>5.9053</v>
      </c>
      <c r="CH95" s="25">
        <v>5.9345</v>
      </c>
      <c r="CI95" s="25">
        <v>6.1112</v>
      </c>
      <c r="CJ95" s="25">
        <v>5.3585</v>
      </c>
      <c r="CK95" s="25">
        <v>5.8443</v>
      </c>
      <c r="CL95" s="25">
        <v>5.5045</v>
      </c>
      <c r="CM95" s="25">
        <v>4.7957</v>
      </c>
      <c r="CN95" s="25">
        <v>4.2728</v>
      </c>
      <c r="CO95" s="25">
        <v>3.8893</v>
      </c>
      <c r="CP95" s="25">
        <v>3.5693</v>
      </c>
      <c r="CQ95" s="25">
        <v>3.4684</v>
      </c>
      <c r="CR95" s="25">
        <v>3.3767</v>
      </c>
      <c r="CS95" s="25">
        <v>3.2198</v>
      </c>
      <c r="CT95" s="25">
        <v>3.2996</v>
      </c>
      <c r="CU95" s="25">
        <v>3.2089</v>
      </c>
      <c r="CV95" s="25">
        <v>2.9514</v>
      </c>
      <c r="CW95" s="25">
        <v>2.8944</v>
      </c>
      <c r="CX95" s="25">
        <v>3.0116</v>
      </c>
      <c r="CY95" s="25">
        <v>2.9638</v>
      </c>
      <c r="CZ95" s="25">
        <v>2.9693</v>
      </c>
      <c r="DA95" s="25">
        <v>3.3397</v>
      </c>
      <c r="DB95" s="25">
        <v>2.9222</v>
      </c>
      <c r="DC95" s="25">
        <v>3.363</v>
      </c>
      <c r="DD95" s="25">
        <v>3.5009</v>
      </c>
      <c r="DE95" s="25">
        <v>3.3688</v>
      </c>
      <c r="DF95" s="25">
        <v>2.6915</v>
      </c>
      <c r="DG95" s="25">
        <v>2.5829</v>
      </c>
      <c r="DH95" s="25">
        <v>3.4869</v>
      </c>
      <c r="DI95" s="25">
        <v>3.7758</v>
      </c>
      <c r="DJ95" s="25">
        <v>3.9133</v>
      </c>
      <c r="DK95" s="25">
        <v>4.1274</v>
      </c>
      <c r="DL95" s="25">
        <v>4.1732</v>
      </c>
    </row>
    <row r="96" spans="1:116">
      <c r="A96" s="25" t="s">
        <v>133</v>
      </c>
      <c r="B96" s="25"/>
      <c r="C96" s="25">
        <v>5.07177</v>
      </c>
      <c r="D96" s="25">
        <v>4.6107</v>
      </c>
      <c r="E96" s="25">
        <v>5.2727</v>
      </c>
      <c r="F96" s="25">
        <v>5.3905</v>
      </c>
      <c r="G96" s="25">
        <v>5.1507</v>
      </c>
      <c r="H96" s="25">
        <v>5.2944</v>
      </c>
      <c r="I96" s="25">
        <v>5.4381</v>
      </c>
      <c r="J96" s="25">
        <v>4.9561</v>
      </c>
      <c r="K96" s="25">
        <v>4.5725</v>
      </c>
      <c r="L96" s="25">
        <v>5.1344</v>
      </c>
      <c r="M96" s="25">
        <v>5.1802</v>
      </c>
      <c r="N96" s="25">
        <v>5.2515</v>
      </c>
      <c r="O96" s="25">
        <v>5.3709</v>
      </c>
      <c r="P96" s="25">
        <v>5.3048</v>
      </c>
      <c r="Q96" s="25">
        <v>4.8377</v>
      </c>
      <c r="R96" s="25">
        <v>4.5799</v>
      </c>
      <c r="S96" s="25">
        <v>5.2713</v>
      </c>
      <c r="T96" s="25">
        <v>5.238</v>
      </c>
      <c r="U96" s="25">
        <v>4.9665</v>
      </c>
      <c r="V96" s="25">
        <v>4.9243</v>
      </c>
      <c r="W96" s="25">
        <v>4.6269</v>
      </c>
      <c r="X96" s="25">
        <v>4.6015</v>
      </c>
      <c r="Y96" s="25">
        <v>4.0116</v>
      </c>
      <c r="Z96" s="25">
        <v>3.4898</v>
      </c>
      <c r="AA96" s="25">
        <v>3.955</v>
      </c>
      <c r="AB96" s="25">
        <v>4.4202</v>
      </c>
      <c r="AC96" s="25">
        <v>4.2084</v>
      </c>
      <c r="AD96" s="25">
        <v>4.0854</v>
      </c>
      <c r="AE96" s="25">
        <v>3.9871</v>
      </c>
      <c r="AF96" s="25">
        <v>4.2007</v>
      </c>
      <c r="AG96" s="25">
        <v>4.681</v>
      </c>
      <c r="AH96" s="25">
        <v>4.8892</v>
      </c>
      <c r="AI96" s="25">
        <v>5.0434</v>
      </c>
      <c r="AJ96" s="25">
        <v>5.0055</v>
      </c>
      <c r="AK96" s="25">
        <v>4.9895</v>
      </c>
      <c r="AL96" s="25">
        <v>4.8007</v>
      </c>
      <c r="AM96" s="25">
        <v>4.4848</v>
      </c>
      <c r="AN96" s="25">
        <v>4.9813</v>
      </c>
      <c r="AO96" s="25">
        <v>4.8829</v>
      </c>
      <c r="AP96" s="25">
        <v>5.0987</v>
      </c>
      <c r="AQ96" s="25">
        <v>5.1208</v>
      </c>
      <c r="AR96" s="25">
        <v>5.1204</v>
      </c>
      <c r="AS96" s="25">
        <v>4.8472</v>
      </c>
      <c r="AT96" s="25">
        <v>4.5336</v>
      </c>
      <c r="AU96" s="25">
        <v>5.1836</v>
      </c>
      <c r="AV96" s="25">
        <v>5.1724</v>
      </c>
      <c r="AW96" s="25">
        <v>5.2695</v>
      </c>
      <c r="AX96" s="25">
        <v>5.4858</v>
      </c>
      <c r="AY96" s="25">
        <v>5.6358</v>
      </c>
      <c r="AZ96" s="25">
        <v>5.0983</v>
      </c>
      <c r="BA96" s="25">
        <v>4.7382</v>
      </c>
      <c r="BB96" s="25">
        <v>5.2688</v>
      </c>
      <c r="BC96" s="25">
        <v>5.446</v>
      </c>
      <c r="BD96" s="25">
        <v>5.2858</v>
      </c>
      <c r="BE96" s="25">
        <v>5.2609</v>
      </c>
      <c r="BF96" s="25">
        <v>5.4878</v>
      </c>
      <c r="BG96" s="25">
        <v>5.0096</v>
      </c>
      <c r="BH96" s="25">
        <v>4.8408</v>
      </c>
      <c r="BI96" s="25">
        <v>5.3728</v>
      </c>
      <c r="BJ96" s="25">
        <v>5.4078</v>
      </c>
      <c r="BK96" s="25">
        <v>5.4222</v>
      </c>
      <c r="BL96" s="25"/>
      <c r="BM96" s="25">
        <v>5.2517</v>
      </c>
      <c r="BN96" s="25">
        <v>6.1567</v>
      </c>
      <c r="BO96" s="25">
        <v>6.2368</v>
      </c>
      <c r="BP96" s="25">
        <v>5.7107</v>
      </c>
      <c r="BQ96" s="25">
        <v>5.2323</v>
      </c>
      <c r="BR96" s="25">
        <v>6.0694</v>
      </c>
      <c r="BS96" s="25">
        <v>6.0421</v>
      </c>
      <c r="BT96" s="25">
        <v>6.2097</v>
      </c>
      <c r="BU96" s="25">
        <v>6.0442</v>
      </c>
      <c r="BV96" s="25">
        <v>6.2097</v>
      </c>
      <c r="BW96" s="25">
        <v>5.6135</v>
      </c>
      <c r="BX96" s="25">
        <v>5.3452</v>
      </c>
      <c r="BY96" s="25">
        <v>6.1406</v>
      </c>
      <c r="BZ96" s="25">
        <v>6.1568</v>
      </c>
      <c r="CA96" s="25">
        <v>6.1345</v>
      </c>
      <c r="CB96" s="25">
        <v>5.9478</v>
      </c>
      <c r="CC96" s="25">
        <v>6.1547</v>
      </c>
      <c r="CD96" s="25">
        <v>5.6333</v>
      </c>
      <c r="CE96" s="25">
        <v>5.7656</v>
      </c>
      <c r="CF96" s="25">
        <v>5.9168</v>
      </c>
      <c r="CG96" s="25">
        <v>5.5985</v>
      </c>
      <c r="CH96" s="25">
        <v>5.3691</v>
      </c>
      <c r="CI96" s="25">
        <v>5.0527</v>
      </c>
      <c r="CJ96" s="25">
        <v>4.0979</v>
      </c>
      <c r="CK96" s="25">
        <v>3.6876</v>
      </c>
      <c r="CL96" s="25">
        <v>3.9056</v>
      </c>
      <c r="CM96" s="25">
        <v>3.4133</v>
      </c>
      <c r="CN96" s="25">
        <v>3.0415</v>
      </c>
      <c r="CO96" s="25">
        <v>2.9395</v>
      </c>
      <c r="CP96" s="25">
        <v>2.7719</v>
      </c>
      <c r="CQ96" s="25">
        <v>2.6806</v>
      </c>
      <c r="CR96" s="25">
        <v>2.4991</v>
      </c>
      <c r="CS96" s="25">
        <v>2.3868</v>
      </c>
      <c r="CT96" s="25">
        <v>2.5465</v>
      </c>
      <c r="CU96" s="25">
        <v>2.4825</v>
      </c>
      <c r="CV96" s="25">
        <v>2.3906</v>
      </c>
      <c r="CW96" s="25">
        <v>2.2926</v>
      </c>
      <c r="CX96" s="25">
        <v>2.1924</v>
      </c>
      <c r="CY96" s="25">
        <v>2.1433</v>
      </c>
      <c r="CZ96" s="25">
        <v>2.0584</v>
      </c>
      <c r="DA96" s="25">
        <v>2.4251</v>
      </c>
      <c r="DB96" s="25">
        <v>2.2307</v>
      </c>
      <c r="DC96" s="25">
        <v>2.4602</v>
      </c>
      <c r="DD96" s="25">
        <v>2.558</v>
      </c>
      <c r="DE96" s="25">
        <v>2.5675</v>
      </c>
      <c r="DF96" s="25">
        <v>2.0917</v>
      </c>
      <c r="DG96" s="25">
        <v>2.0357</v>
      </c>
      <c r="DH96" s="25">
        <v>2.7767</v>
      </c>
      <c r="DI96" s="25">
        <v>2.9197</v>
      </c>
      <c r="DJ96" s="25">
        <v>3.0005</v>
      </c>
      <c r="DK96" s="25">
        <v>3.2232</v>
      </c>
      <c r="DL96" s="25">
        <v>3.3416</v>
      </c>
    </row>
    <row r="97" spans="1:116">
      <c r="A97" s="25" t="s">
        <v>134</v>
      </c>
      <c r="B97" s="25"/>
      <c r="C97" s="25">
        <v>4.98267</v>
      </c>
      <c r="D97" s="25">
        <v>4.5297</v>
      </c>
      <c r="E97" s="25">
        <v>5.2477</v>
      </c>
      <c r="F97" s="25">
        <v>5.3627</v>
      </c>
      <c r="G97" s="25">
        <v>5.1118</v>
      </c>
      <c r="H97" s="25">
        <v>5.1718</v>
      </c>
      <c r="I97" s="25">
        <v>5.2317</v>
      </c>
      <c r="J97" s="25">
        <v>4.6907</v>
      </c>
      <c r="K97" s="25">
        <v>4.398</v>
      </c>
      <c r="L97" s="25">
        <v>5.0294</v>
      </c>
      <c r="M97" s="25">
        <v>5.0158</v>
      </c>
      <c r="N97" s="25">
        <v>5.0358</v>
      </c>
      <c r="O97" s="25">
        <v>5.1649</v>
      </c>
      <c r="P97" s="25">
        <v>5.0866</v>
      </c>
      <c r="Q97" s="25">
        <v>4.4458</v>
      </c>
      <c r="R97" s="25">
        <v>4.1713</v>
      </c>
      <c r="S97" s="25">
        <v>4.8031</v>
      </c>
      <c r="T97" s="25">
        <v>4.6995</v>
      </c>
      <c r="U97" s="25">
        <v>4.507</v>
      </c>
      <c r="V97" s="25">
        <v>4.3951</v>
      </c>
      <c r="W97" s="25">
        <v>4.0226</v>
      </c>
      <c r="X97" s="25">
        <v>3.9661</v>
      </c>
      <c r="Y97" s="25">
        <v>3.4424</v>
      </c>
      <c r="Z97" s="25">
        <v>3.2905</v>
      </c>
      <c r="AA97" s="25">
        <v>3.4018</v>
      </c>
      <c r="AB97" s="25">
        <v>3.513</v>
      </c>
      <c r="AC97" s="25">
        <v>3.2863</v>
      </c>
      <c r="AD97" s="25">
        <v>3.1677</v>
      </c>
      <c r="AE97" s="25">
        <v>3.2547</v>
      </c>
      <c r="AF97" s="25">
        <v>3.3291</v>
      </c>
      <c r="AG97" s="25">
        <v>3.8877</v>
      </c>
      <c r="AH97" s="25">
        <v>4.1382</v>
      </c>
      <c r="AI97" s="25">
        <v>4.3478</v>
      </c>
      <c r="AJ97" s="25">
        <v>4.4239</v>
      </c>
      <c r="AK97" s="25">
        <v>4.4474</v>
      </c>
      <c r="AL97" s="25">
        <v>4.3112</v>
      </c>
      <c r="AM97" s="25">
        <v>4.0992</v>
      </c>
      <c r="AN97" s="25">
        <v>4.7238</v>
      </c>
      <c r="AO97" s="25">
        <v>4.6931</v>
      </c>
      <c r="AP97" s="25">
        <v>4.8104</v>
      </c>
      <c r="AQ97" s="25">
        <v>4.8384</v>
      </c>
      <c r="AR97" s="25">
        <v>4.936</v>
      </c>
      <c r="AS97" s="25">
        <v>4.6155</v>
      </c>
      <c r="AT97" s="25">
        <v>4.3916</v>
      </c>
      <c r="AU97" s="25">
        <v>5.1019</v>
      </c>
      <c r="AV97" s="25">
        <v>5.0978</v>
      </c>
      <c r="AW97" s="25">
        <v>5.2113</v>
      </c>
      <c r="AX97" s="25">
        <v>5.4196</v>
      </c>
      <c r="AY97" s="25">
        <v>5.5327</v>
      </c>
      <c r="AZ97" s="25">
        <v>4.9223</v>
      </c>
      <c r="BA97" s="25">
        <v>4.6608</v>
      </c>
      <c r="BB97" s="25">
        <v>5.2544</v>
      </c>
      <c r="BC97" s="25">
        <v>5.388</v>
      </c>
      <c r="BD97" s="25">
        <v>5.295</v>
      </c>
      <c r="BE97" s="25">
        <v>5.2845</v>
      </c>
      <c r="BF97" s="25">
        <v>5.4482</v>
      </c>
      <c r="BG97" s="25">
        <v>4.898</v>
      </c>
      <c r="BH97" s="25">
        <v>4.7425</v>
      </c>
      <c r="BI97" s="25">
        <v>5.3497</v>
      </c>
      <c r="BJ97" s="25">
        <v>5.376</v>
      </c>
      <c r="BK97" s="25">
        <v>5.3861</v>
      </c>
      <c r="BL97" s="25"/>
      <c r="BM97" s="25">
        <v>5.1264</v>
      </c>
      <c r="BN97" s="25">
        <v>6.1085</v>
      </c>
      <c r="BO97" s="25">
        <v>6.1738</v>
      </c>
      <c r="BP97" s="25">
        <v>5.5429</v>
      </c>
      <c r="BQ97" s="25">
        <v>5.184</v>
      </c>
      <c r="BR97" s="25">
        <v>6.1286</v>
      </c>
      <c r="BS97" s="25">
        <v>6.0434</v>
      </c>
      <c r="BT97" s="25">
        <v>6.141</v>
      </c>
      <c r="BU97" s="25">
        <v>5.989</v>
      </c>
      <c r="BV97" s="25">
        <v>6.0312</v>
      </c>
      <c r="BW97" s="25">
        <v>5.3719</v>
      </c>
      <c r="BX97" s="25">
        <v>5.1663</v>
      </c>
      <c r="BY97" s="25">
        <v>5.9615</v>
      </c>
      <c r="BZ97" s="25">
        <v>5.909</v>
      </c>
      <c r="CA97" s="25">
        <v>5.8052</v>
      </c>
      <c r="CB97" s="25">
        <v>5.5973</v>
      </c>
      <c r="CC97" s="25">
        <v>5.7561</v>
      </c>
      <c r="CD97" s="25">
        <v>5.0239</v>
      </c>
      <c r="CE97" s="25">
        <v>5.1792</v>
      </c>
      <c r="CF97" s="25">
        <v>5.1903</v>
      </c>
      <c r="CG97" s="25">
        <v>4.8703</v>
      </c>
      <c r="CH97" s="25">
        <v>4.6049</v>
      </c>
      <c r="CI97" s="25">
        <v>4.3617</v>
      </c>
      <c r="CJ97" s="25">
        <v>3.8604</v>
      </c>
      <c r="CK97" s="25">
        <v>3.2526</v>
      </c>
      <c r="CL97" s="25">
        <v>2.9889</v>
      </c>
      <c r="CM97" s="25">
        <v>2.4106</v>
      </c>
      <c r="CN97" s="25">
        <v>2.1224</v>
      </c>
      <c r="CO97" s="25">
        <v>2.1741</v>
      </c>
      <c r="CP97" s="25">
        <v>2.1166</v>
      </c>
      <c r="CQ97" s="25">
        <v>2.1844</v>
      </c>
      <c r="CR97" s="25">
        <v>2.2466</v>
      </c>
      <c r="CS97" s="25">
        <v>2.1096</v>
      </c>
      <c r="CT97" s="25">
        <v>2.2911</v>
      </c>
      <c r="CU97" s="25">
        <v>2.2112</v>
      </c>
      <c r="CV97" s="25">
        <v>2.0955</v>
      </c>
      <c r="CW97" s="25">
        <v>1.8554</v>
      </c>
      <c r="CX97" s="25">
        <v>1.8022</v>
      </c>
      <c r="CY97" s="25">
        <v>1.7592</v>
      </c>
      <c r="CZ97" s="25">
        <v>1.8339</v>
      </c>
      <c r="DA97" s="25">
        <v>2.4203</v>
      </c>
      <c r="DB97" s="25">
        <v>2.2581</v>
      </c>
      <c r="DC97" s="25">
        <v>2.5346</v>
      </c>
      <c r="DD97" s="25">
        <v>2.5885</v>
      </c>
      <c r="DE97" s="25">
        <v>2.6425</v>
      </c>
      <c r="DF97" s="25">
        <v>2.1189</v>
      </c>
      <c r="DG97" s="25">
        <v>2.1485</v>
      </c>
      <c r="DH97" s="25">
        <v>2.9383</v>
      </c>
      <c r="DI97" s="25">
        <v>3.1053</v>
      </c>
      <c r="DJ97" s="25">
        <v>3.176</v>
      </c>
      <c r="DK97" s="25">
        <v>3.4151</v>
      </c>
      <c r="DL97" s="25">
        <v>3.5761</v>
      </c>
    </row>
    <row r="98" spans="1:116">
      <c r="A98" s="25" t="s">
        <v>135</v>
      </c>
      <c r="B98" s="25"/>
      <c r="C98" s="25">
        <v>5.06077</v>
      </c>
      <c r="D98" s="25">
        <v>4.6007</v>
      </c>
      <c r="E98" s="25">
        <v>5.1324</v>
      </c>
      <c r="F98" s="25">
        <v>5.2606</v>
      </c>
      <c r="G98" s="25">
        <v>5.0181</v>
      </c>
      <c r="H98" s="25">
        <v>5.1222</v>
      </c>
      <c r="I98" s="25">
        <v>5.2262</v>
      </c>
      <c r="J98" s="25">
        <v>4.8547</v>
      </c>
      <c r="K98" s="25">
        <v>4.558</v>
      </c>
      <c r="L98" s="25">
        <v>5.0381</v>
      </c>
      <c r="M98" s="25">
        <v>5.1184</v>
      </c>
      <c r="N98" s="25">
        <v>5.178</v>
      </c>
      <c r="O98" s="25">
        <v>5.289</v>
      </c>
      <c r="P98" s="25">
        <v>5.2414</v>
      </c>
      <c r="Q98" s="25">
        <v>4.8112</v>
      </c>
      <c r="R98" s="25">
        <v>4.5671</v>
      </c>
      <c r="S98" s="25">
        <v>5.2179</v>
      </c>
      <c r="T98" s="25">
        <v>5.247</v>
      </c>
      <c r="U98" s="25">
        <v>4.9961</v>
      </c>
      <c r="V98" s="25">
        <v>5.0722</v>
      </c>
      <c r="W98" s="25">
        <v>4.8359</v>
      </c>
      <c r="X98" s="25">
        <v>4.9018</v>
      </c>
      <c r="Y98" s="25">
        <v>4.4245</v>
      </c>
      <c r="Z98" s="25">
        <v>3.8765</v>
      </c>
      <c r="AA98" s="25">
        <v>4.4678</v>
      </c>
      <c r="AB98" s="25">
        <v>5.0591</v>
      </c>
      <c r="AC98" s="25">
        <v>4.7374</v>
      </c>
      <c r="AD98" s="25">
        <v>4.63</v>
      </c>
      <c r="AE98" s="25">
        <v>4.5775</v>
      </c>
      <c r="AF98" s="25">
        <v>4.5739</v>
      </c>
      <c r="AG98" s="25">
        <v>4.9005</v>
      </c>
      <c r="AH98" s="25">
        <v>4.9449</v>
      </c>
      <c r="AI98" s="25">
        <v>5.0775</v>
      </c>
      <c r="AJ98" s="25">
        <v>5.0362</v>
      </c>
      <c r="AK98" s="25">
        <v>4.9144</v>
      </c>
      <c r="AL98" s="25">
        <v>4.7961</v>
      </c>
      <c r="AM98" s="25">
        <v>4.5598</v>
      </c>
      <c r="AN98" s="25">
        <v>4.9457</v>
      </c>
      <c r="AO98" s="25">
        <v>4.811</v>
      </c>
      <c r="AP98" s="25">
        <v>5.0057</v>
      </c>
      <c r="AQ98" s="25">
        <v>4.9856</v>
      </c>
      <c r="AR98" s="25">
        <v>4.9689</v>
      </c>
      <c r="AS98" s="25">
        <v>4.7733</v>
      </c>
      <c r="AT98" s="25">
        <v>4.5194</v>
      </c>
      <c r="AU98" s="25">
        <v>5.0377</v>
      </c>
      <c r="AV98" s="25">
        <v>5.0521</v>
      </c>
      <c r="AW98" s="25">
        <v>5.1442</v>
      </c>
      <c r="AX98" s="25">
        <v>5.3525</v>
      </c>
      <c r="AY98" s="25">
        <v>5.5399</v>
      </c>
      <c r="AZ98" s="25">
        <v>5.0425</v>
      </c>
      <c r="BA98" s="25">
        <v>4.7418</v>
      </c>
      <c r="BB98" s="25">
        <v>5.1575</v>
      </c>
      <c r="BC98" s="25">
        <v>5.2926</v>
      </c>
      <c r="BD98" s="25">
        <v>5.1754</v>
      </c>
      <c r="BE98" s="25">
        <v>5.145</v>
      </c>
      <c r="BF98" s="25">
        <v>5.3637</v>
      </c>
      <c r="BG98" s="25">
        <v>4.8933</v>
      </c>
      <c r="BH98" s="25">
        <v>4.7999</v>
      </c>
      <c r="BI98" s="25">
        <v>5.2604</v>
      </c>
      <c r="BJ98" s="25">
        <v>5.2824</v>
      </c>
      <c r="BK98" s="25">
        <v>5.2959</v>
      </c>
      <c r="BL98" s="25"/>
      <c r="BM98" s="25">
        <v>5.3676</v>
      </c>
      <c r="BN98" s="25">
        <v>6.1334</v>
      </c>
      <c r="BO98" s="25">
        <v>6.1709</v>
      </c>
      <c r="BP98" s="25">
        <v>5.6794</v>
      </c>
      <c r="BQ98" s="25">
        <v>5.2919</v>
      </c>
      <c r="BR98" s="25">
        <v>6.0697</v>
      </c>
      <c r="BS98" s="25">
        <v>6.0376</v>
      </c>
      <c r="BT98" s="25">
        <v>6.1409</v>
      </c>
      <c r="BU98" s="25">
        <v>5.9963</v>
      </c>
      <c r="BV98" s="25">
        <v>6.126</v>
      </c>
      <c r="BW98" s="25">
        <v>5.6313</v>
      </c>
      <c r="BX98" s="25">
        <v>5.4967</v>
      </c>
      <c r="BY98" s="25">
        <v>6.0987</v>
      </c>
      <c r="BZ98" s="25">
        <v>6.1144</v>
      </c>
      <c r="CA98" s="25">
        <v>6.1067</v>
      </c>
      <c r="CB98" s="25">
        <v>5.926</v>
      </c>
      <c r="CC98" s="25">
        <v>6.2352</v>
      </c>
      <c r="CD98" s="25">
        <v>5.824</v>
      </c>
      <c r="CE98" s="25">
        <v>5.9412</v>
      </c>
      <c r="CF98" s="25">
        <v>6.0852</v>
      </c>
      <c r="CG98" s="25">
        <v>5.8627</v>
      </c>
      <c r="CH98" s="25">
        <v>5.7801</v>
      </c>
      <c r="CI98" s="25">
        <v>5.6749</v>
      </c>
      <c r="CJ98" s="25">
        <v>4.7491</v>
      </c>
      <c r="CK98" s="25">
        <v>4.3828</v>
      </c>
      <c r="CL98" s="25">
        <v>4.7388</v>
      </c>
      <c r="CM98" s="25">
        <v>3.9525</v>
      </c>
      <c r="CN98" s="25">
        <v>3.4791</v>
      </c>
      <c r="CO98" s="25">
        <v>3.2643</v>
      </c>
      <c r="CP98" s="25">
        <v>2.9272</v>
      </c>
      <c r="CQ98" s="25">
        <v>2.8353</v>
      </c>
      <c r="CR98" s="25">
        <v>2.7538</v>
      </c>
      <c r="CS98" s="25">
        <v>2.5601</v>
      </c>
      <c r="CT98" s="25">
        <v>2.6366</v>
      </c>
      <c r="CU98" s="25">
        <v>2.4704</v>
      </c>
      <c r="CV98" s="25">
        <v>2.2587</v>
      </c>
      <c r="CW98" s="25">
        <v>1.9681</v>
      </c>
      <c r="CX98" s="25">
        <v>1.9038</v>
      </c>
      <c r="CY98" s="25">
        <v>1.8165</v>
      </c>
      <c r="CZ98" s="25">
        <v>1.8519</v>
      </c>
      <c r="DA98" s="25">
        <v>2.1244</v>
      </c>
      <c r="DB98" s="25">
        <v>1.9454</v>
      </c>
      <c r="DC98" s="25">
        <v>2.1728</v>
      </c>
      <c r="DD98" s="25">
        <v>2.2296</v>
      </c>
      <c r="DE98" s="25">
        <v>2.2875</v>
      </c>
      <c r="DF98" s="25">
        <v>1.9939</v>
      </c>
      <c r="DG98" s="25">
        <v>2.0001</v>
      </c>
      <c r="DH98" s="25">
        <v>2.5333</v>
      </c>
      <c r="DI98" s="25">
        <v>2.7378</v>
      </c>
      <c r="DJ98" s="25">
        <v>2.9074</v>
      </c>
      <c r="DK98" s="25">
        <v>3.3045</v>
      </c>
      <c r="DL98" s="25">
        <v>3.7783</v>
      </c>
    </row>
    <row r="99" spans="1:116">
      <c r="A99" s="25" t="s">
        <v>136</v>
      </c>
      <c r="B99" s="25"/>
      <c r="C99" s="25">
        <v>5.24172</v>
      </c>
      <c r="D99" s="25">
        <v>4.7652</v>
      </c>
      <c r="E99" s="25">
        <v>4.938</v>
      </c>
      <c r="F99" s="25">
        <v>5.0505</v>
      </c>
      <c r="G99" s="25">
        <v>4.8654</v>
      </c>
      <c r="H99" s="25">
        <v>4.97</v>
      </c>
      <c r="I99" s="25">
        <v>5.0746</v>
      </c>
      <c r="J99" s="25">
        <v>4.8304</v>
      </c>
      <c r="K99" s="25">
        <v>4.6024</v>
      </c>
      <c r="L99" s="25">
        <v>5.0316</v>
      </c>
      <c r="M99" s="25">
        <v>5.0879</v>
      </c>
      <c r="N99" s="25">
        <v>5.2583</v>
      </c>
      <c r="O99" s="25">
        <v>5.3306</v>
      </c>
      <c r="P99" s="25">
        <v>5.2163</v>
      </c>
      <c r="Q99" s="25">
        <v>5.0708</v>
      </c>
      <c r="R99" s="25">
        <v>5.0616</v>
      </c>
      <c r="S99" s="25">
        <v>5.5597</v>
      </c>
      <c r="T99" s="25">
        <v>5.5115</v>
      </c>
      <c r="U99" s="25">
        <v>5.3392</v>
      </c>
      <c r="V99" s="25">
        <v>5.4445</v>
      </c>
      <c r="W99" s="25">
        <v>5.5187</v>
      </c>
      <c r="X99" s="25">
        <v>5.8774</v>
      </c>
      <c r="Y99" s="25">
        <v>5.5759</v>
      </c>
      <c r="Z99" s="25">
        <v>4.7861</v>
      </c>
      <c r="AA99" s="25">
        <v>5.4833</v>
      </c>
      <c r="AB99" s="25">
        <v>6.1805</v>
      </c>
      <c r="AC99" s="25">
        <v>5.8887</v>
      </c>
      <c r="AD99" s="25">
        <v>5.6451</v>
      </c>
      <c r="AE99" s="25">
        <v>5.2274</v>
      </c>
      <c r="AF99" s="25">
        <v>5.3796</v>
      </c>
      <c r="AG99" s="25">
        <v>5.6645</v>
      </c>
      <c r="AH99" s="25">
        <v>5.5937</v>
      </c>
      <c r="AI99" s="25">
        <v>5.4743</v>
      </c>
      <c r="AJ99" s="25">
        <v>5.1921</v>
      </c>
      <c r="AK99" s="25">
        <v>5.2266</v>
      </c>
      <c r="AL99" s="25">
        <v>5.2194</v>
      </c>
      <c r="AM99" s="25">
        <v>4.9089</v>
      </c>
      <c r="AN99" s="25">
        <v>4.8508</v>
      </c>
      <c r="AO99" s="25">
        <v>4.7945</v>
      </c>
      <c r="AP99" s="25">
        <v>5.1086</v>
      </c>
      <c r="AQ99" s="25">
        <v>4.9992</v>
      </c>
      <c r="AR99" s="25">
        <v>5.0537</v>
      </c>
      <c r="AS99" s="25">
        <v>4.9959</v>
      </c>
      <c r="AT99" s="25">
        <v>4.7643</v>
      </c>
      <c r="AU99" s="25">
        <v>4.9429</v>
      </c>
      <c r="AV99" s="25">
        <v>4.8823</v>
      </c>
      <c r="AW99" s="25">
        <v>4.976</v>
      </c>
      <c r="AX99" s="25">
        <v>5.1846</v>
      </c>
      <c r="AY99" s="25">
        <v>5.4331</v>
      </c>
      <c r="AZ99" s="25">
        <v>5.143</v>
      </c>
      <c r="BA99" s="25">
        <v>4.867</v>
      </c>
      <c r="BB99" s="25">
        <v>4.7736</v>
      </c>
      <c r="BC99" s="25">
        <v>5.1408</v>
      </c>
      <c r="BD99" s="25">
        <v>4.9829</v>
      </c>
      <c r="BE99" s="25">
        <v>4.9235</v>
      </c>
      <c r="BF99" s="25">
        <v>5.2528</v>
      </c>
      <c r="BG99" s="25">
        <v>5.009</v>
      </c>
      <c r="BH99" s="25">
        <v>5.009</v>
      </c>
      <c r="BI99" s="25">
        <v>5.092</v>
      </c>
      <c r="BJ99" s="25">
        <v>5.1214</v>
      </c>
      <c r="BK99" s="25">
        <v>5.1133</v>
      </c>
      <c r="BL99" s="25"/>
      <c r="BM99" s="25">
        <v>5.2729</v>
      </c>
      <c r="BN99" s="25">
        <v>5.7153</v>
      </c>
      <c r="BO99" s="25">
        <v>5.7718</v>
      </c>
      <c r="BP99" s="25">
        <v>5.4999</v>
      </c>
      <c r="BQ99" s="25">
        <v>4.8139</v>
      </c>
      <c r="BR99" s="25">
        <v>5.3682</v>
      </c>
      <c r="BS99" s="25">
        <v>5.2194</v>
      </c>
      <c r="BT99" s="25">
        <v>5.6616</v>
      </c>
      <c r="BU99" s="25">
        <v>5.6596</v>
      </c>
      <c r="BV99" s="25">
        <v>5.8304</v>
      </c>
      <c r="BW99" s="25">
        <v>5.4491</v>
      </c>
      <c r="BX99" s="25">
        <v>5.3817</v>
      </c>
      <c r="BY99" s="25">
        <v>5.8129</v>
      </c>
      <c r="BZ99" s="25">
        <v>5.8702</v>
      </c>
      <c r="CA99" s="25">
        <v>5.9372</v>
      </c>
      <c r="CB99" s="25">
        <v>5.7466</v>
      </c>
      <c r="CC99" s="25">
        <v>6.1677</v>
      </c>
      <c r="CD99" s="25">
        <v>5.901</v>
      </c>
      <c r="CE99" s="25">
        <v>6.075</v>
      </c>
      <c r="CF99" s="25">
        <v>6.4042</v>
      </c>
      <c r="CG99" s="25">
        <v>6.3592</v>
      </c>
      <c r="CH99" s="25">
        <v>6.5725</v>
      </c>
      <c r="CI99" s="25">
        <v>6.4781</v>
      </c>
      <c r="CJ99" s="25">
        <v>5.2574</v>
      </c>
      <c r="CK99" s="25">
        <v>4.1585</v>
      </c>
      <c r="CL99" s="25">
        <v>4.6662</v>
      </c>
      <c r="CM99" s="25">
        <v>4.1477</v>
      </c>
      <c r="CN99" s="25">
        <v>3.6451</v>
      </c>
      <c r="CO99" s="25">
        <v>3.4713</v>
      </c>
      <c r="CP99" s="25">
        <v>3.2773</v>
      </c>
      <c r="CQ99" s="25">
        <v>3.0844</v>
      </c>
      <c r="CR99" s="25">
        <v>2.9299</v>
      </c>
      <c r="CS99" s="25">
        <v>2.8183</v>
      </c>
      <c r="CT99" s="25">
        <v>2.8718</v>
      </c>
      <c r="CU99" s="25">
        <v>2.7347</v>
      </c>
      <c r="CV99" s="25">
        <v>2.3632</v>
      </c>
      <c r="CW99" s="25">
        <v>2.2197</v>
      </c>
      <c r="CX99" s="25">
        <v>2.2309</v>
      </c>
      <c r="CY99" s="25">
        <v>2.0969</v>
      </c>
      <c r="CZ99" s="25">
        <v>2.107</v>
      </c>
      <c r="DA99" s="25">
        <v>2.4973</v>
      </c>
      <c r="DB99" s="25">
        <v>2.3054</v>
      </c>
      <c r="DC99" s="25">
        <v>2.6438</v>
      </c>
      <c r="DD99" s="25">
        <v>2.8192</v>
      </c>
      <c r="DE99" s="25">
        <v>2.6944</v>
      </c>
      <c r="DF99" s="25">
        <v>2.1105</v>
      </c>
      <c r="DG99" s="25">
        <v>2.1443</v>
      </c>
      <c r="DH99" s="25">
        <v>2.8245</v>
      </c>
      <c r="DI99" s="25">
        <v>3.0367</v>
      </c>
      <c r="DJ99" s="25">
        <v>3.1659</v>
      </c>
      <c r="DK99" s="25">
        <v>3.5121</v>
      </c>
      <c r="DL99" s="25">
        <v>3.7421</v>
      </c>
    </row>
    <row r="100" spans="1:116">
      <c r="A100" s="25" t="s">
        <v>137</v>
      </c>
      <c r="B100" s="25"/>
      <c r="C100" s="25">
        <v>4.38053</v>
      </c>
      <c r="D100" s="25">
        <v>3.9823</v>
      </c>
      <c r="E100" s="25">
        <v>4.079</v>
      </c>
      <c r="F100" s="25">
        <v>4.2325</v>
      </c>
      <c r="G100" s="25">
        <v>4.1727</v>
      </c>
      <c r="H100" s="25">
        <v>4.3399</v>
      </c>
      <c r="I100" s="25">
        <v>4.5072</v>
      </c>
      <c r="J100" s="25">
        <v>4.2152</v>
      </c>
      <c r="K100" s="25">
        <v>4.1956</v>
      </c>
      <c r="L100" s="25">
        <v>4.4643</v>
      </c>
      <c r="M100" s="25">
        <v>4.5504</v>
      </c>
      <c r="N100" s="25">
        <v>4.7045</v>
      </c>
      <c r="O100" s="25">
        <v>4.7376</v>
      </c>
      <c r="P100" s="25">
        <v>4.6213</v>
      </c>
      <c r="Q100" s="25">
        <v>4.3306</v>
      </c>
      <c r="R100" s="25">
        <v>4.3108</v>
      </c>
      <c r="S100" s="25">
        <v>4.959</v>
      </c>
      <c r="T100" s="25">
        <v>5.1541</v>
      </c>
      <c r="U100" s="25">
        <v>4.8244</v>
      </c>
      <c r="V100" s="25">
        <v>5.1841</v>
      </c>
      <c r="W100" s="25">
        <v>5.0422</v>
      </c>
      <c r="X100" s="25">
        <v>5.2077</v>
      </c>
      <c r="Y100" s="25">
        <v>4.5748</v>
      </c>
      <c r="Z100" s="25">
        <v>4.472</v>
      </c>
      <c r="AA100" s="25">
        <v>5.166</v>
      </c>
      <c r="AB100" s="25">
        <v>5.86</v>
      </c>
      <c r="AC100" s="25">
        <v>5.7517</v>
      </c>
      <c r="AD100" s="25">
        <v>5.5299</v>
      </c>
      <c r="AE100" s="25">
        <v>5.3551</v>
      </c>
      <c r="AF100" s="25">
        <v>5.2349</v>
      </c>
      <c r="AG100" s="25">
        <v>5.4543</v>
      </c>
      <c r="AH100" s="25">
        <v>5.3249</v>
      </c>
      <c r="AI100" s="25">
        <v>4.9942</v>
      </c>
      <c r="AJ100" s="25">
        <v>4.9936</v>
      </c>
      <c r="AK100" s="25">
        <v>4.6726</v>
      </c>
      <c r="AL100" s="25">
        <v>4.3194</v>
      </c>
      <c r="AM100" s="25">
        <v>4.2031</v>
      </c>
      <c r="AN100" s="25">
        <v>4.7715</v>
      </c>
      <c r="AO100" s="25">
        <v>4.7834</v>
      </c>
      <c r="AP100" s="25">
        <v>4.9325</v>
      </c>
      <c r="AQ100" s="25">
        <v>4.3088</v>
      </c>
      <c r="AR100" s="25">
        <v>4.4667</v>
      </c>
      <c r="AS100" s="25">
        <v>4.0378</v>
      </c>
      <c r="AT100" s="25">
        <v>3.9976</v>
      </c>
      <c r="AU100" s="25">
        <v>4.0906</v>
      </c>
      <c r="AV100" s="25">
        <v>3.9094</v>
      </c>
      <c r="AW100" s="25">
        <v>3.9911</v>
      </c>
      <c r="AX100" s="25">
        <v>4.1412</v>
      </c>
      <c r="AY100" s="25">
        <v>4.3998</v>
      </c>
      <c r="AZ100" s="25">
        <v>3.9616</v>
      </c>
      <c r="BA100" s="25">
        <v>4.208</v>
      </c>
      <c r="BB100" s="25">
        <v>3.9759</v>
      </c>
      <c r="BC100" s="25">
        <v>3.9981</v>
      </c>
      <c r="BD100" s="25">
        <v>3.8681</v>
      </c>
      <c r="BE100" s="25">
        <v>3.8565</v>
      </c>
      <c r="BF100" s="25">
        <v>4.3501</v>
      </c>
      <c r="BG100" s="25">
        <v>3.8758</v>
      </c>
      <c r="BH100" s="25">
        <v>4.1353</v>
      </c>
      <c r="BI100" s="25">
        <v>4.0329</v>
      </c>
      <c r="BJ100" s="25">
        <v>4.0782</v>
      </c>
      <c r="BK100" s="25">
        <v>3.8679</v>
      </c>
      <c r="BL100" s="25"/>
      <c r="BM100" s="25">
        <v>4.5582</v>
      </c>
      <c r="BN100" s="25">
        <v>4.888</v>
      </c>
      <c r="BO100" s="25">
        <v>5.0655</v>
      </c>
      <c r="BP100" s="25">
        <v>4.5418</v>
      </c>
      <c r="BQ100" s="25">
        <v>4.5098</v>
      </c>
      <c r="BR100" s="25">
        <v>4.7228</v>
      </c>
      <c r="BS100" s="25">
        <v>4.8971</v>
      </c>
      <c r="BT100" s="25">
        <v>4.9171</v>
      </c>
      <c r="BU100" s="25">
        <v>5.1704</v>
      </c>
      <c r="BV100" s="25">
        <v>5.1802</v>
      </c>
      <c r="BW100" s="25">
        <v>5.0398</v>
      </c>
      <c r="BX100" s="25">
        <v>5.0843</v>
      </c>
      <c r="BY100" s="25">
        <v>5.4407</v>
      </c>
      <c r="BZ100" s="25">
        <v>5.3731</v>
      </c>
      <c r="CA100" s="25">
        <v>5.3592</v>
      </c>
      <c r="CB100" s="25">
        <v>5.5706</v>
      </c>
      <c r="CC100" s="25">
        <v>5.6142</v>
      </c>
      <c r="CD100" s="25">
        <v>5.4186</v>
      </c>
      <c r="CE100" s="25">
        <v>5.7384</v>
      </c>
      <c r="CF100" s="25">
        <v>5.9285</v>
      </c>
      <c r="CG100" s="25">
        <v>5.9748</v>
      </c>
      <c r="CH100" s="25">
        <v>5.9921</v>
      </c>
      <c r="CI100" s="25">
        <v>5.5897</v>
      </c>
      <c r="CJ100" s="25">
        <v>5.0116</v>
      </c>
      <c r="CK100" s="25">
        <v>5.2889</v>
      </c>
      <c r="CL100" s="25">
        <v>4.4714</v>
      </c>
      <c r="CM100" s="25">
        <v>3.5857</v>
      </c>
      <c r="CN100" s="25">
        <v>3.2782</v>
      </c>
      <c r="CO100" s="25">
        <v>3.1205</v>
      </c>
      <c r="CP100" s="25">
        <v>3.079</v>
      </c>
      <c r="CQ100" s="25">
        <v>2.8906</v>
      </c>
      <c r="CR100" s="25">
        <v>2.7635</v>
      </c>
      <c r="CS100" s="25">
        <v>2.703</v>
      </c>
      <c r="CT100" s="25">
        <v>2.7507</v>
      </c>
      <c r="CU100" s="25">
        <v>2.5732</v>
      </c>
      <c r="CV100" s="25">
        <v>2.3387</v>
      </c>
      <c r="CW100" s="25">
        <v>2.1175</v>
      </c>
      <c r="CX100" s="25">
        <v>2.3246</v>
      </c>
      <c r="CY100" s="25">
        <v>2.3558</v>
      </c>
      <c r="CZ100" s="25">
        <v>2.5531</v>
      </c>
      <c r="DA100" s="25">
        <v>3.1309</v>
      </c>
      <c r="DB100" s="25">
        <v>3.3439</v>
      </c>
      <c r="DC100" s="25">
        <v>3.4678</v>
      </c>
      <c r="DD100" s="25">
        <v>3.4924</v>
      </c>
      <c r="DE100" s="25">
        <v>3.2443</v>
      </c>
      <c r="DF100" s="25">
        <v>2.9855</v>
      </c>
      <c r="DG100" s="25">
        <v>3.3021</v>
      </c>
      <c r="DH100" s="25">
        <v>3.6853</v>
      </c>
      <c r="DI100" s="25">
        <v>3.5861</v>
      </c>
      <c r="DJ100" s="25">
        <v>3.6284</v>
      </c>
      <c r="DK100" s="25">
        <v>3.4032</v>
      </c>
      <c r="DL100" s="25">
        <v>3.5978</v>
      </c>
    </row>
    <row r="101" spans="1:116">
      <c r="A101" s="25" t="s">
        <v>138</v>
      </c>
      <c r="B101" s="25"/>
      <c r="C101" s="25">
        <v>4.78665</v>
      </c>
      <c r="D101" s="25">
        <v>4.3515</v>
      </c>
      <c r="E101" s="25">
        <v>4.6348</v>
      </c>
      <c r="F101" s="25">
        <v>4.7357</v>
      </c>
      <c r="G101" s="25">
        <v>4.6711</v>
      </c>
      <c r="H101" s="25">
        <v>4.7999</v>
      </c>
      <c r="I101" s="25">
        <v>4.9287</v>
      </c>
      <c r="J101" s="25">
        <v>4.7006</v>
      </c>
      <c r="K101" s="25">
        <v>4.3609</v>
      </c>
      <c r="L101" s="25">
        <v>4.7589</v>
      </c>
      <c r="M101" s="25">
        <v>4.6843</v>
      </c>
      <c r="N101" s="25">
        <v>4.6922</v>
      </c>
      <c r="O101" s="25">
        <v>4.6958</v>
      </c>
      <c r="P101" s="25">
        <v>4.6831</v>
      </c>
      <c r="Q101" s="25">
        <v>4.2992</v>
      </c>
      <c r="R101" s="25">
        <v>4.2292</v>
      </c>
      <c r="S101" s="25">
        <v>4.8701</v>
      </c>
      <c r="T101" s="25">
        <v>4.8675</v>
      </c>
      <c r="U101" s="25">
        <v>4.8077</v>
      </c>
      <c r="V101" s="25">
        <v>4.5915</v>
      </c>
      <c r="W101" s="25">
        <v>4.5729</v>
      </c>
      <c r="X101" s="25">
        <v>4.6608</v>
      </c>
      <c r="Y101" s="25">
        <v>4.1781</v>
      </c>
      <c r="Z101" s="25">
        <v>3.6848</v>
      </c>
      <c r="AA101" s="25">
        <v>4.1284</v>
      </c>
      <c r="AB101" s="25">
        <v>4.5719</v>
      </c>
      <c r="AC101" s="25">
        <v>4.4276</v>
      </c>
      <c r="AD101" s="25">
        <v>4.4405</v>
      </c>
      <c r="AE101" s="25">
        <v>4.3083</v>
      </c>
      <c r="AF101" s="25">
        <v>4.0962</v>
      </c>
      <c r="AG101" s="25">
        <v>4.7405</v>
      </c>
      <c r="AH101" s="25">
        <v>4.8921</v>
      </c>
      <c r="AI101" s="25">
        <v>4.6209</v>
      </c>
      <c r="AJ101" s="25">
        <v>4.2567</v>
      </c>
      <c r="AK101" s="25">
        <v>4.5386</v>
      </c>
      <c r="AL101" s="25">
        <v>4.173</v>
      </c>
      <c r="AM101" s="25">
        <v>4.0879</v>
      </c>
      <c r="AN101" s="25">
        <v>4.1712</v>
      </c>
      <c r="AO101" s="25">
        <v>4.8257</v>
      </c>
      <c r="AP101" s="25">
        <v>4.7663</v>
      </c>
      <c r="AQ101" s="25">
        <v>4.5686</v>
      </c>
      <c r="AR101" s="25">
        <v>4.7643</v>
      </c>
      <c r="AS101" s="25">
        <v>4.5278</v>
      </c>
      <c r="AT101" s="25">
        <v>4.4162</v>
      </c>
      <c r="AU101" s="25">
        <v>4.5229</v>
      </c>
      <c r="AV101" s="25">
        <v>4.2391</v>
      </c>
      <c r="AW101" s="25">
        <v>4.5811</v>
      </c>
      <c r="AX101" s="25">
        <v>4.7264</v>
      </c>
      <c r="AY101" s="25">
        <v>5.0181</v>
      </c>
      <c r="AZ101" s="25">
        <v>4.4493</v>
      </c>
      <c r="BA101" s="25">
        <v>4.5758</v>
      </c>
      <c r="BB101" s="25">
        <v>4.685</v>
      </c>
      <c r="BC101" s="25">
        <v>4.7656</v>
      </c>
      <c r="BD101" s="25">
        <v>4.6039</v>
      </c>
      <c r="BE101" s="25">
        <v>4.6355</v>
      </c>
      <c r="BF101" s="25">
        <v>5.0842</v>
      </c>
      <c r="BG101" s="25">
        <v>4.5724</v>
      </c>
      <c r="BH101" s="25">
        <v>4.6159</v>
      </c>
      <c r="BI101" s="25">
        <v>4.7983</v>
      </c>
      <c r="BJ101" s="25">
        <v>4.8152</v>
      </c>
      <c r="BK101" s="25">
        <v>4.8082</v>
      </c>
      <c r="BL101" s="25"/>
      <c r="BM101" s="25">
        <v>5.1004</v>
      </c>
      <c r="BN101" s="25">
        <v>5.3753</v>
      </c>
      <c r="BO101" s="25">
        <v>5.5166</v>
      </c>
      <c r="BP101" s="25">
        <v>5.1245</v>
      </c>
      <c r="BQ101" s="25">
        <v>3.6736</v>
      </c>
      <c r="BR101" s="25">
        <v>4.5713</v>
      </c>
      <c r="BS101" s="25">
        <v>4.39</v>
      </c>
      <c r="BT101" s="25">
        <v>5.0123</v>
      </c>
      <c r="BU101" s="25">
        <v>4.6473</v>
      </c>
      <c r="BV101" s="25">
        <v>4.7646</v>
      </c>
      <c r="BW101" s="25">
        <v>4.7683</v>
      </c>
      <c r="BX101" s="25">
        <v>4.86</v>
      </c>
      <c r="BY101" s="25">
        <v>5.4821</v>
      </c>
      <c r="BZ101" s="25">
        <v>5.4163</v>
      </c>
      <c r="CA101" s="25">
        <v>5.1277</v>
      </c>
      <c r="CB101" s="25">
        <v>4.6364</v>
      </c>
      <c r="CC101" s="25">
        <v>5.2565</v>
      </c>
      <c r="CD101" s="25">
        <v>4.8907</v>
      </c>
      <c r="CE101" s="25">
        <v>5.2149</v>
      </c>
      <c r="CF101" s="25">
        <v>5.3214</v>
      </c>
      <c r="CG101" s="25">
        <v>5.239</v>
      </c>
      <c r="CH101" s="25">
        <v>5.1625</v>
      </c>
      <c r="CI101" s="25">
        <v>4.7623</v>
      </c>
      <c r="CJ101" s="25">
        <v>3.9141</v>
      </c>
      <c r="CK101" s="25">
        <v>3.1211</v>
      </c>
      <c r="CL101" s="25">
        <v>3.0382</v>
      </c>
      <c r="CM101" s="25">
        <v>2.8614</v>
      </c>
      <c r="CN101" s="25">
        <v>2.7917</v>
      </c>
      <c r="CO101" s="25">
        <v>2.689</v>
      </c>
      <c r="CP101" s="25">
        <v>2.7717</v>
      </c>
      <c r="CQ101" s="25">
        <v>2.7174</v>
      </c>
      <c r="CR101" s="25">
        <v>2.2636</v>
      </c>
      <c r="CS101" s="25">
        <v>2.3482</v>
      </c>
      <c r="CT101" s="25">
        <v>2.7382</v>
      </c>
      <c r="CU101" s="25">
        <v>2.6041</v>
      </c>
      <c r="CV101" s="25">
        <v>2.4847</v>
      </c>
      <c r="CW101" s="25">
        <v>2.3028</v>
      </c>
      <c r="CX101" s="25">
        <v>2.4129</v>
      </c>
      <c r="CY101" s="25">
        <v>2.3813</v>
      </c>
      <c r="CZ101" s="25">
        <v>2.4</v>
      </c>
      <c r="DA101" s="25">
        <v>2.51</v>
      </c>
      <c r="DB101" s="25">
        <v>2.3653</v>
      </c>
      <c r="DC101" s="25">
        <v>2.3717</v>
      </c>
      <c r="DD101" s="25">
        <v>2.4317</v>
      </c>
      <c r="DE101" s="25">
        <v>2.3836</v>
      </c>
      <c r="DF101" s="25">
        <v>2.1321</v>
      </c>
      <c r="DG101" s="25">
        <v>2.2424</v>
      </c>
      <c r="DH101" s="25">
        <v>2.6744</v>
      </c>
      <c r="DI101" s="25">
        <v>2.6751</v>
      </c>
      <c r="DJ101" s="25">
        <v>2.7754</v>
      </c>
      <c r="DK101" s="25">
        <v>2.6156</v>
      </c>
      <c r="DL101" s="25">
        <v>2.8715</v>
      </c>
    </row>
    <row r="102" spans="1:116">
      <c r="A102" s="25" t="s">
        <v>139</v>
      </c>
      <c r="B102" s="25"/>
      <c r="C102" s="25">
        <v>4.19562</v>
      </c>
      <c r="D102" s="25">
        <v>3.8142</v>
      </c>
      <c r="E102" s="25">
        <v>4.59</v>
      </c>
      <c r="F102" s="25">
        <v>4.7199</v>
      </c>
      <c r="G102" s="25">
        <v>4.5676</v>
      </c>
      <c r="H102" s="25">
        <v>4.6511</v>
      </c>
      <c r="I102" s="25">
        <v>4.7346</v>
      </c>
      <c r="J102" s="25">
        <v>4.0945</v>
      </c>
      <c r="K102" s="25">
        <v>3.8189</v>
      </c>
      <c r="L102" s="25">
        <v>4.5346</v>
      </c>
      <c r="M102" s="25">
        <v>4.4806</v>
      </c>
      <c r="N102" s="25">
        <v>4.4135</v>
      </c>
      <c r="O102" s="25">
        <v>4.5277</v>
      </c>
      <c r="P102" s="25">
        <v>4.4122</v>
      </c>
      <c r="Q102" s="25">
        <v>3.855</v>
      </c>
      <c r="R102" s="25">
        <v>3.5775</v>
      </c>
      <c r="S102" s="25">
        <v>4.3943</v>
      </c>
      <c r="T102" s="25">
        <v>4.3005</v>
      </c>
      <c r="U102" s="25">
        <v>4.0388</v>
      </c>
      <c r="V102" s="25">
        <v>4.032</v>
      </c>
      <c r="W102" s="25">
        <v>3.5791</v>
      </c>
      <c r="X102" s="25">
        <v>3.3612</v>
      </c>
      <c r="Y102" s="25">
        <v>2.7359</v>
      </c>
      <c r="Z102" s="25">
        <v>2.2837</v>
      </c>
      <c r="AA102" s="25">
        <v>2.4553</v>
      </c>
      <c r="AB102" s="25">
        <v>2.6269</v>
      </c>
      <c r="AC102" s="25">
        <v>2.5302</v>
      </c>
      <c r="AD102" s="25">
        <v>2.5657</v>
      </c>
      <c r="AE102" s="25">
        <v>2.6332</v>
      </c>
      <c r="AF102" s="25">
        <v>2.6711</v>
      </c>
      <c r="AG102" s="25">
        <v>3.4614</v>
      </c>
      <c r="AH102" s="25">
        <v>3.8398</v>
      </c>
      <c r="AI102" s="25">
        <v>3.9883</v>
      </c>
      <c r="AJ102" s="25">
        <v>3.9776</v>
      </c>
      <c r="AK102" s="25">
        <v>4.0851</v>
      </c>
      <c r="AL102" s="25">
        <v>3.6159</v>
      </c>
      <c r="AM102" s="25">
        <v>3.4411</v>
      </c>
      <c r="AN102" s="25">
        <v>4.3468</v>
      </c>
      <c r="AO102" s="25">
        <v>4.1987</v>
      </c>
      <c r="AP102" s="25">
        <v>4.3716</v>
      </c>
      <c r="AQ102" s="25">
        <v>4.3327</v>
      </c>
      <c r="AR102" s="25">
        <v>4.5321</v>
      </c>
      <c r="AS102" s="25">
        <v>4.0549</v>
      </c>
      <c r="AT102" s="25">
        <v>3.8608</v>
      </c>
      <c r="AU102" s="25">
        <v>4.5532</v>
      </c>
      <c r="AV102" s="25">
        <v>4.3724</v>
      </c>
      <c r="AW102" s="25">
        <v>4.7242</v>
      </c>
      <c r="AX102" s="25">
        <v>4.9092</v>
      </c>
      <c r="AY102" s="25">
        <v>5.0993</v>
      </c>
      <c r="AZ102" s="25">
        <v>4.3034</v>
      </c>
      <c r="BA102" s="25">
        <v>4.2562</v>
      </c>
      <c r="BB102" s="25">
        <v>4.7259</v>
      </c>
      <c r="BC102" s="25">
        <v>4.9231</v>
      </c>
      <c r="BD102" s="25">
        <v>4.7261</v>
      </c>
      <c r="BE102" s="25">
        <v>4.726</v>
      </c>
      <c r="BF102" s="25">
        <v>5.0496</v>
      </c>
      <c r="BG102" s="25">
        <v>4.4208</v>
      </c>
      <c r="BH102" s="25">
        <v>4.2361</v>
      </c>
      <c r="BI102" s="25">
        <v>4.8564</v>
      </c>
      <c r="BJ102" s="25">
        <v>4.8976</v>
      </c>
      <c r="BK102" s="25">
        <v>4.898</v>
      </c>
      <c r="BL102" s="25"/>
      <c r="BM102" s="25">
        <v>4.6868</v>
      </c>
      <c r="BN102" s="25">
        <v>5.6292</v>
      </c>
      <c r="BO102" s="25">
        <v>5.7995</v>
      </c>
      <c r="BP102" s="25">
        <v>4.9183</v>
      </c>
      <c r="BQ102" s="25">
        <v>4.4962</v>
      </c>
      <c r="BR102" s="25">
        <v>5.6222</v>
      </c>
      <c r="BS102" s="25">
        <v>5.6308</v>
      </c>
      <c r="BT102" s="25">
        <v>5.636</v>
      </c>
      <c r="BU102" s="25">
        <v>5.5668</v>
      </c>
      <c r="BV102" s="25">
        <v>5.6841</v>
      </c>
      <c r="BW102" s="25">
        <v>5.0033</v>
      </c>
      <c r="BX102" s="25">
        <v>4.6251</v>
      </c>
      <c r="BY102" s="25">
        <v>5.5339</v>
      </c>
      <c r="BZ102" s="25">
        <v>5.4492</v>
      </c>
      <c r="CA102" s="25">
        <v>5.3357</v>
      </c>
      <c r="CB102" s="25">
        <v>5.3606</v>
      </c>
      <c r="CC102" s="25">
        <v>5.3329</v>
      </c>
      <c r="CD102" s="25">
        <v>4.5423</v>
      </c>
      <c r="CE102" s="25">
        <v>4.9668</v>
      </c>
      <c r="CF102" s="25">
        <v>4.9103</v>
      </c>
      <c r="CG102" s="25">
        <v>4.5722</v>
      </c>
      <c r="CH102" s="25">
        <v>4.092</v>
      </c>
      <c r="CI102" s="25">
        <v>3.4368</v>
      </c>
      <c r="CJ102" s="25">
        <v>2.5547</v>
      </c>
      <c r="CK102" s="25">
        <v>1.9499</v>
      </c>
      <c r="CL102" s="25">
        <v>1.6015</v>
      </c>
      <c r="CM102" s="25">
        <v>1.3223</v>
      </c>
      <c r="CN102" s="25">
        <v>1.2475</v>
      </c>
      <c r="CO102" s="25">
        <v>1.2261</v>
      </c>
      <c r="CP102" s="25">
        <v>1.1928</v>
      </c>
      <c r="CQ102" s="25">
        <v>1.1962</v>
      </c>
      <c r="CR102" s="25">
        <v>1.1443</v>
      </c>
      <c r="CS102" s="25">
        <v>1.1166</v>
      </c>
      <c r="CT102" s="25">
        <v>1.1921</v>
      </c>
      <c r="CU102" s="25">
        <v>1.1172</v>
      </c>
      <c r="CV102" s="25">
        <v>1.0459</v>
      </c>
      <c r="CW102" s="25">
        <v>0.953</v>
      </c>
      <c r="CX102" s="25">
        <v>0.9452</v>
      </c>
      <c r="CY102" s="25">
        <v>0.8629</v>
      </c>
      <c r="CZ102" s="25">
        <v>0.8493</v>
      </c>
      <c r="DA102" s="25">
        <v>1.0207</v>
      </c>
      <c r="DB102" s="25">
        <v>0.9712</v>
      </c>
      <c r="DC102" s="25">
        <v>0.9872</v>
      </c>
      <c r="DD102" s="25">
        <v>1.0118</v>
      </c>
      <c r="DE102" s="25">
        <v>1.0067</v>
      </c>
      <c r="DF102" s="25">
        <v>0.858</v>
      </c>
      <c r="DG102" s="25">
        <v>0.8439</v>
      </c>
      <c r="DH102" s="25">
        <v>1.1315</v>
      </c>
      <c r="DI102" s="25">
        <v>1.1353</v>
      </c>
      <c r="DJ102" s="25">
        <v>1.1674</v>
      </c>
      <c r="DK102" s="25">
        <v>1.1755</v>
      </c>
      <c r="DL102" s="25">
        <v>1.2809</v>
      </c>
    </row>
    <row r="103" spans="1:116">
      <c r="A103" s="25" t="s">
        <v>140</v>
      </c>
      <c r="B103" s="25"/>
      <c r="C103" s="25">
        <v>4.15162</v>
      </c>
      <c r="D103" s="25">
        <v>3.7742</v>
      </c>
      <c r="E103" s="25">
        <v>3.9554</v>
      </c>
      <c r="F103" s="25">
        <v>4.0621</v>
      </c>
      <c r="G103" s="25">
        <v>3.9132</v>
      </c>
      <c r="H103" s="25">
        <v>4.0621</v>
      </c>
      <c r="I103" s="25">
        <v>4.2111</v>
      </c>
      <c r="J103" s="25">
        <v>3.8872</v>
      </c>
      <c r="K103" s="25">
        <v>3.7556</v>
      </c>
      <c r="L103" s="25">
        <v>4.0181</v>
      </c>
      <c r="M103" s="25">
        <v>4.008</v>
      </c>
      <c r="N103" s="25">
        <v>4.042</v>
      </c>
      <c r="O103" s="25">
        <v>4.0807</v>
      </c>
      <c r="P103" s="25">
        <v>4.0596</v>
      </c>
      <c r="Q103" s="25">
        <v>3.7972</v>
      </c>
      <c r="R103" s="25">
        <v>3.6974</v>
      </c>
      <c r="S103" s="25">
        <v>4.3008</v>
      </c>
      <c r="T103" s="25">
        <v>4.3748</v>
      </c>
      <c r="U103" s="25">
        <v>4.1558</v>
      </c>
      <c r="V103" s="25">
        <v>4.3217</v>
      </c>
      <c r="W103" s="25">
        <v>4.1332</v>
      </c>
      <c r="X103" s="25">
        <v>4.3384</v>
      </c>
      <c r="Y103" s="25">
        <v>4.1375</v>
      </c>
      <c r="Z103" s="25">
        <v>3.7812</v>
      </c>
      <c r="AA103" s="25">
        <v>4.2869</v>
      </c>
      <c r="AB103" s="25">
        <v>4.7927</v>
      </c>
      <c r="AC103" s="25">
        <v>4.8193</v>
      </c>
      <c r="AD103" s="25">
        <v>4.5654</v>
      </c>
      <c r="AE103" s="25">
        <v>4.3388</v>
      </c>
      <c r="AF103" s="25">
        <v>3.8018</v>
      </c>
      <c r="AG103" s="25">
        <v>4.1689</v>
      </c>
      <c r="AH103" s="25">
        <v>4.2203</v>
      </c>
      <c r="AI103" s="25">
        <v>4.0261</v>
      </c>
      <c r="AJ103" s="25">
        <v>3.9145</v>
      </c>
      <c r="AK103" s="25">
        <v>3.9062</v>
      </c>
      <c r="AL103" s="25">
        <v>3.6214</v>
      </c>
      <c r="AM103" s="25">
        <v>3.4472</v>
      </c>
      <c r="AN103" s="25">
        <v>3.9243</v>
      </c>
      <c r="AO103" s="25">
        <v>4.037</v>
      </c>
      <c r="AP103" s="25">
        <v>4.2036</v>
      </c>
      <c r="AQ103" s="25">
        <v>3.8395</v>
      </c>
      <c r="AR103" s="25">
        <v>4.0828</v>
      </c>
      <c r="AS103" s="25">
        <v>3.8073</v>
      </c>
      <c r="AT103" s="25">
        <v>3.771</v>
      </c>
      <c r="AU103" s="25">
        <v>3.9561</v>
      </c>
      <c r="AV103" s="25">
        <v>3.674</v>
      </c>
      <c r="AW103" s="25">
        <v>4.0463</v>
      </c>
      <c r="AX103" s="25">
        <v>4.1778</v>
      </c>
      <c r="AY103" s="25">
        <v>4.3989</v>
      </c>
      <c r="AZ103" s="25">
        <v>3.8977</v>
      </c>
      <c r="BA103" s="25">
        <v>4.0643</v>
      </c>
      <c r="BB103" s="25">
        <v>4.0458</v>
      </c>
      <c r="BC103" s="25">
        <v>4.1723</v>
      </c>
      <c r="BD103" s="25">
        <v>4.005</v>
      </c>
      <c r="BE103" s="25">
        <v>4.0231</v>
      </c>
      <c r="BF103" s="25">
        <v>4.4605</v>
      </c>
      <c r="BG103" s="25">
        <v>4.1099</v>
      </c>
      <c r="BH103" s="25">
        <v>4.0621</v>
      </c>
      <c r="BI103" s="25">
        <v>4.1661</v>
      </c>
      <c r="BJ103" s="25">
        <v>4.2024</v>
      </c>
      <c r="BK103" s="25">
        <v>4.1716</v>
      </c>
      <c r="BL103" s="25"/>
      <c r="BM103" s="25">
        <v>4.1558</v>
      </c>
      <c r="BN103" s="25">
        <v>4.4877</v>
      </c>
      <c r="BO103" s="25">
        <v>4.7202</v>
      </c>
      <c r="BP103" s="25">
        <v>4.1846</v>
      </c>
      <c r="BQ103" s="25">
        <v>3.879</v>
      </c>
      <c r="BR103" s="25">
        <v>4.4152</v>
      </c>
      <c r="BS103" s="25">
        <v>4.4804</v>
      </c>
      <c r="BT103" s="25">
        <v>4.4969</v>
      </c>
      <c r="BU103" s="25">
        <v>4.3718</v>
      </c>
      <c r="BV103" s="25">
        <v>4.5049</v>
      </c>
      <c r="BW103" s="25">
        <v>4.298</v>
      </c>
      <c r="BX103" s="25">
        <v>4.1171</v>
      </c>
      <c r="BY103" s="25">
        <v>4.5426</v>
      </c>
      <c r="BZ103" s="25">
        <v>4.4589</v>
      </c>
      <c r="CA103" s="25">
        <v>4.235</v>
      </c>
      <c r="CB103" s="25">
        <v>4.4343</v>
      </c>
      <c r="CC103" s="25">
        <v>4.618</v>
      </c>
      <c r="CD103" s="25">
        <v>4.3347</v>
      </c>
      <c r="CE103" s="25">
        <v>4.5713</v>
      </c>
      <c r="CF103" s="25">
        <v>4.7171</v>
      </c>
      <c r="CG103" s="25">
        <v>4.6617</v>
      </c>
      <c r="CH103" s="25">
        <v>4.6921</v>
      </c>
      <c r="CI103" s="25">
        <v>4.6497</v>
      </c>
      <c r="CJ103" s="25">
        <v>3.9303</v>
      </c>
      <c r="CK103" s="25">
        <v>3.3565</v>
      </c>
      <c r="CL103" s="25">
        <v>2.4843</v>
      </c>
      <c r="CM103" s="25">
        <v>2.021</v>
      </c>
      <c r="CN103" s="25">
        <v>2.0364</v>
      </c>
      <c r="CO103" s="25">
        <v>2.0081</v>
      </c>
      <c r="CP103" s="25">
        <v>2.0083</v>
      </c>
      <c r="CQ103" s="25">
        <v>1.9631</v>
      </c>
      <c r="CR103" s="25">
        <v>1.87</v>
      </c>
      <c r="CS103" s="25">
        <v>1.8896</v>
      </c>
      <c r="CT103" s="25">
        <v>2.0039</v>
      </c>
      <c r="CU103" s="25">
        <v>1.8969</v>
      </c>
      <c r="CV103" s="25">
        <v>1.7672</v>
      </c>
      <c r="CW103" s="25">
        <v>1.5703</v>
      </c>
      <c r="CX103" s="25">
        <v>1.5834</v>
      </c>
      <c r="CY103" s="25">
        <v>1.4813</v>
      </c>
      <c r="CZ103" s="25">
        <v>1.5211</v>
      </c>
      <c r="DA103" s="25">
        <v>1.6519</v>
      </c>
      <c r="DB103" s="25">
        <v>1.6212</v>
      </c>
      <c r="DC103" s="25">
        <v>1.6673</v>
      </c>
      <c r="DD103" s="25">
        <v>1.6952</v>
      </c>
      <c r="DE103" s="25">
        <v>1.6189</v>
      </c>
      <c r="DF103" s="25">
        <v>1.5229</v>
      </c>
      <c r="DG103" s="25">
        <v>1.5502</v>
      </c>
      <c r="DH103" s="25">
        <v>1.7917</v>
      </c>
      <c r="DI103" s="25">
        <v>1.8007</v>
      </c>
      <c r="DJ103" s="25">
        <v>1.8419</v>
      </c>
      <c r="DK103" s="25">
        <v>1.7249</v>
      </c>
      <c r="DL103" s="25">
        <v>1.9653</v>
      </c>
    </row>
    <row r="104" spans="1:116">
      <c r="A104" s="25" t="s">
        <v>141</v>
      </c>
      <c r="B104" s="25"/>
      <c r="C104" s="25">
        <v>4.54586</v>
      </c>
      <c r="D104" s="25">
        <v>4.1326</v>
      </c>
      <c r="E104" s="25">
        <v>4.3959</v>
      </c>
      <c r="F104" s="25">
        <v>4.5438</v>
      </c>
      <c r="G104" s="25">
        <v>4.4653</v>
      </c>
      <c r="H104" s="25">
        <v>4.6251</v>
      </c>
      <c r="I104" s="25">
        <v>4.7848</v>
      </c>
      <c r="J104" s="25">
        <v>4.4291</v>
      </c>
      <c r="K104" s="25">
        <v>4.3631</v>
      </c>
      <c r="L104" s="25">
        <v>4.7065</v>
      </c>
      <c r="M104" s="25">
        <v>4.7451</v>
      </c>
      <c r="N104" s="25">
        <v>4.7767</v>
      </c>
      <c r="O104" s="25">
        <v>4.7839</v>
      </c>
      <c r="P104" s="25">
        <v>4.7944</v>
      </c>
      <c r="Q104" s="25">
        <v>4.386</v>
      </c>
      <c r="R104" s="25">
        <v>4.4379</v>
      </c>
      <c r="S104" s="25">
        <v>5.0896</v>
      </c>
      <c r="T104" s="25">
        <v>5.2033</v>
      </c>
      <c r="U104" s="25">
        <v>5.0254</v>
      </c>
      <c r="V104" s="25">
        <v>5.372</v>
      </c>
      <c r="W104" s="25">
        <v>5.0646</v>
      </c>
      <c r="X104" s="25">
        <v>5.3461</v>
      </c>
      <c r="Y104" s="25">
        <v>4.7765</v>
      </c>
      <c r="Z104" s="25">
        <v>4.3913</v>
      </c>
      <c r="AA104" s="25">
        <v>4.8995</v>
      </c>
      <c r="AB104" s="25">
        <v>5.4077</v>
      </c>
      <c r="AC104" s="25">
        <v>5.2967</v>
      </c>
      <c r="AD104" s="25">
        <v>5.1055</v>
      </c>
      <c r="AE104" s="25">
        <v>4.9825</v>
      </c>
      <c r="AF104" s="25">
        <v>5.08</v>
      </c>
      <c r="AG104" s="25">
        <v>5.2802</v>
      </c>
      <c r="AH104" s="25">
        <v>5.3638</v>
      </c>
      <c r="AI104" s="25">
        <v>5.1154</v>
      </c>
      <c r="AJ104" s="25">
        <v>5.0065</v>
      </c>
      <c r="AK104" s="25">
        <v>4.8184</v>
      </c>
      <c r="AL104" s="25">
        <v>4.4013</v>
      </c>
      <c r="AM104" s="25">
        <v>4.0928</v>
      </c>
      <c r="AN104" s="25">
        <v>4.8137</v>
      </c>
      <c r="AO104" s="25">
        <v>4.8457</v>
      </c>
      <c r="AP104" s="25">
        <v>4.9136</v>
      </c>
      <c r="AQ104" s="25">
        <v>4.7699</v>
      </c>
      <c r="AR104" s="25">
        <v>4.6771</v>
      </c>
      <c r="AS104" s="25">
        <v>4.2495</v>
      </c>
      <c r="AT104" s="25">
        <v>4.15</v>
      </c>
      <c r="AU104" s="25">
        <v>4.3721</v>
      </c>
      <c r="AV104" s="25">
        <v>4.1973</v>
      </c>
      <c r="AW104" s="25">
        <v>4.392</v>
      </c>
      <c r="AX104" s="25">
        <v>4.5557</v>
      </c>
      <c r="AY104" s="25">
        <v>4.765</v>
      </c>
      <c r="AZ104" s="25">
        <v>4.3881</v>
      </c>
      <c r="BA104" s="25">
        <v>4.4207</v>
      </c>
      <c r="BB104" s="25">
        <v>4.332</v>
      </c>
      <c r="BC104" s="25">
        <v>4.4631</v>
      </c>
      <c r="BD104" s="25">
        <v>4.2623</v>
      </c>
      <c r="BE104" s="25">
        <v>4.1577</v>
      </c>
      <c r="BF104" s="25">
        <v>4.6769</v>
      </c>
      <c r="BG104" s="25">
        <v>4.2478</v>
      </c>
      <c r="BH104" s="25">
        <v>4.4494</v>
      </c>
      <c r="BI104" s="25">
        <v>4.4192</v>
      </c>
      <c r="BJ104" s="25">
        <v>4.4472</v>
      </c>
      <c r="BK104" s="25">
        <v>4.2344</v>
      </c>
      <c r="BL104" s="25"/>
      <c r="BM104" s="25">
        <v>4.6287</v>
      </c>
      <c r="BN104" s="25">
        <v>5.1054</v>
      </c>
      <c r="BO104" s="25">
        <v>5.2716</v>
      </c>
      <c r="BP104" s="25">
        <v>4.7264</v>
      </c>
      <c r="BQ104" s="25">
        <v>4.5544</v>
      </c>
      <c r="BR104" s="25">
        <v>5.1327</v>
      </c>
      <c r="BS104" s="25">
        <v>5.2222</v>
      </c>
      <c r="BT104" s="25">
        <v>5.2204</v>
      </c>
      <c r="BU104" s="25">
        <v>5.2565</v>
      </c>
      <c r="BV104" s="25">
        <v>5.474</v>
      </c>
      <c r="BW104" s="25">
        <v>5.0704</v>
      </c>
      <c r="BX104" s="25">
        <v>5.0052</v>
      </c>
      <c r="BY104" s="25">
        <v>5.4452</v>
      </c>
      <c r="BZ104" s="25">
        <v>5.3917</v>
      </c>
      <c r="CA104" s="25">
        <v>5.473</v>
      </c>
      <c r="CB104" s="25">
        <v>5.6295</v>
      </c>
      <c r="CC104" s="25">
        <v>5.6335</v>
      </c>
      <c r="CD104" s="25">
        <v>5.3181</v>
      </c>
      <c r="CE104" s="25">
        <v>5.6631</v>
      </c>
      <c r="CF104" s="25">
        <v>5.9003</v>
      </c>
      <c r="CG104" s="25">
        <v>5.8939</v>
      </c>
      <c r="CH104" s="25">
        <v>6.0007</v>
      </c>
      <c r="CI104" s="25">
        <v>5.649</v>
      </c>
      <c r="CJ104" s="25">
        <v>4.8175</v>
      </c>
      <c r="CK104" s="25">
        <v>4.4791</v>
      </c>
      <c r="CL104" s="25">
        <v>4.9565</v>
      </c>
      <c r="CM104" s="25">
        <v>4.0461</v>
      </c>
      <c r="CN104" s="25">
        <v>3.5941</v>
      </c>
      <c r="CO104" s="25">
        <v>3.5049</v>
      </c>
      <c r="CP104" s="25">
        <v>3.3267</v>
      </c>
      <c r="CQ104" s="25">
        <v>3.0023</v>
      </c>
      <c r="CR104" s="25">
        <v>2.8301</v>
      </c>
      <c r="CS104" s="25">
        <v>2.6713</v>
      </c>
      <c r="CT104" s="25">
        <v>2.9202</v>
      </c>
      <c r="CU104" s="25">
        <v>2.6911</v>
      </c>
      <c r="CV104" s="25">
        <v>2.6476</v>
      </c>
      <c r="CW104" s="25">
        <v>2.5454</v>
      </c>
      <c r="CX104" s="25">
        <v>2.6696</v>
      </c>
      <c r="CY104" s="25">
        <v>2.6965</v>
      </c>
      <c r="CZ104" s="25">
        <v>2.6347</v>
      </c>
      <c r="DA104" s="25">
        <v>2.6461</v>
      </c>
      <c r="DB104" s="25">
        <v>2.5296</v>
      </c>
      <c r="DC104" s="25">
        <v>2.5706</v>
      </c>
      <c r="DD104" s="25">
        <v>2.6167</v>
      </c>
      <c r="DE104" s="25">
        <v>2.589</v>
      </c>
      <c r="DF104" s="25">
        <v>2.4979</v>
      </c>
      <c r="DG104" s="25">
        <v>2.5055</v>
      </c>
      <c r="DH104" s="25">
        <v>2.7197</v>
      </c>
      <c r="DI104" s="25">
        <v>2.7355</v>
      </c>
      <c r="DJ104" s="25">
        <v>2.8042</v>
      </c>
      <c r="DK104" s="25">
        <v>2.6343</v>
      </c>
      <c r="DL104" s="25">
        <v>2.981</v>
      </c>
    </row>
    <row r="105" spans="1:116">
      <c r="A105" s="25" t="s">
        <v>142</v>
      </c>
      <c r="B105" s="25"/>
      <c r="C105" s="25">
        <v>4.25755</v>
      </c>
      <c r="D105" s="25">
        <v>3.8705</v>
      </c>
      <c r="E105" s="25">
        <v>4.1648</v>
      </c>
      <c r="F105" s="25">
        <v>4.3183</v>
      </c>
      <c r="G105" s="25">
        <v>4.1246</v>
      </c>
      <c r="H105" s="25">
        <v>4.262</v>
      </c>
      <c r="I105" s="25">
        <v>4.3995</v>
      </c>
      <c r="J105" s="25">
        <v>3.927</v>
      </c>
      <c r="K105" s="25">
        <v>3.9033</v>
      </c>
      <c r="L105" s="25">
        <v>4.3018</v>
      </c>
      <c r="M105" s="25">
        <v>4.2271</v>
      </c>
      <c r="N105" s="25">
        <v>4.3417</v>
      </c>
      <c r="O105" s="25">
        <v>4.4129</v>
      </c>
      <c r="P105" s="25">
        <v>4.2589</v>
      </c>
      <c r="Q105" s="25">
        <v>3.7917</v>
      </c>
      <c r="R105" s="25">
        <v>3.6732</v>
      </c>
      <c r="S105" s="25">
        <v>4.4106</v>
      </c>
      <c r="T105" s="25">
        <v>4.3917</v>
      </c>
      <c r="U105" s="25">
        <v>4.3656</v>
      </c>
      <c r="V105" s="25">
        <v>4.4351</v>
      </c>
      <c r="W105" s="25">
        <v>4.2442</v>
      </c>
      <c r="X105" s="25">
        <v>4.361</v>
      </c>
      <c r="Y105" s="25">
        <v>4.0515</v>
      </c>
      <c r="Z105" s="25">
        <v>3.7095</v>
      </c>
      <c r="AA105" s="25">
        <v>4.2343</v>
      </c>
      <c r="AB105" s="25">
        <v>4.759</v>
      </c>
      <c r="AC105" s="25">
        <v>4.6044</v>
      </c>
      <c r="AD105" s="25">
        <v>4.325</v>
      </c>
      <c r="AE105" s="25">
        <v>4.0431</v>
      </c>
      <c r="AF105" s="25">
        <v>3.3239</v>
      </c>
      <c r="AG105" s="25">
        <v>4.0725</v>
      </c>
      <c r="AH105" s="25">
        <v>4.3963</v>
      </c>
      <c r="AI105" s="25">
        <v>4.1142</v>
      </c>
      <c r="AJ105" s="25">
        <v>3.6624</v>
      </c>
      <c r="AK105" s="25">
        <v>4.0795</v>
      </c>
      <c r="AL105" s="25">
        <v>3.666</v>
      </c>
      <c r="AM105" s="25">
        <v>3.4533</v>
      </c>
      <c r="AN105" s="25">
        <v>3.7185</v>
      </c>
      <c r="AO105" s="25">
        <v>4.2575</v>
      </c>
      <c r="AP105" s="25">
        <v>4.355</v>
      </c>
      <c r="AQ105" s="25">
        <v>3.9881</v>
      </c>
      <c r="AR105" s="25">
        <v>4.2275</v>
      </c>
      <c r="AS105" s="25">
        <v>3.7213</v>
      </c>
      <c r="AT105" s="25">
        <v>3.74</v>
      </c>
      <c r="AU105" s="25">
        <v>4.0939</v>
      </c>
      <c r="AV105" s="25">
        <v>3.8213</v>
      </c>
      <c r="AW105" s="25">
        <v>4.159</v>
      </c>
      <c r="AX105" s="25">
        <v>4.329</v>
      </c>
      <c r="AY105" s="25">
        <v>4.5822</v>
      </c>
      <c r="AZ105" s="25">
        <v>3.8488</v>
      </c>
      <c r="BA105" s="25">
        <v>4.092</v>
      </c>
      <c r="BB105" s="25">
        <v>4.2193</v>
      </c>
      <c r="BC105" s="25">
        <v>4.3587</v>
      </c>
      <c r="BD105" s="25">
        <v>4.1845</v>
      </c>
      <c r="BE105" s="25">
        <v>4.2477</v>
      </c>
      <c r="BF105" s="25">
        <v>4.6879</v>
      </c>
      <c r="BG105" s="25">
        <v>4.1686</v>
      </c>
      <c r="BH105" s="25">
        <v>4.1735</v>
      </c>
      <c r="BI105" s="25">
        <v>4.4399</v>
      </c>
      <c r="BJ105" s="25">
        <v>4.4167</v>
      </c>
      <c r="BK105" s="25">
        <v>4.4026</v>
      </c>
      <c r="BL105" s="25"/>
      <c r="BM105" s="25">
        <v>4.4669</v>
      </c>
      <c r="BN105" s="25">
        <v>4.8033</v>
      </c>
      <c r="BO105" s="25">
        <v>4.9778</v>
      </c>
      <c r="BP105" s="25">
        <v>4.3703</v>
      </c>
      <c r="BQ105" s="25">
        <v>3.9609</v>
      </c>
      <c r="BR105" s="25">
        <v>4.5329</v>
      </c>
      <c r="BS105" s="25">
        <v>4.5704</v>
      </c>
      <c r="BT105" s="25">
        <v>4.7542</v>
      </c>
      <c r="BU105" s="25">
        <v>4.5928</v>
      </c>
      <c r="BV105" s="25">
        <v>4.7372</v>
      </c>
      <c r="BW105" s="25">
        <v>4.3111</v>
      </c>
      <c r="BX105" s="25">
        <v>4.3282</v>
      </c>
      <c r="BY105" s="25">
        <v>4.9612</v>
      </c>
      <c r="BZ105" s="25">
        <v>4.829</v>
      </c>
      <c r="CA105" s="25">
        <v>4.2421</v>
      </c>
      <c r="CB105" s="25">
        <v>4.3231</v>
      </c>
      <c r="CC105" s="25">
        <v>4.8491</v>
      </c>
      <c r="CD105" s="25">
        <v>4.3092</v>
      </c>
      <c r="CE105" s="25">
        <v>4.8381</v>
      </c>
      <c r="CF105" s="25">
        <v>4.9519</v>
      </c>
      <c r="CG105" s="25">
        <v>4.8992</v>
      </c>
      <c r="CH105" s="25">
        <v>4.8744</v>
      </c>
      <c r="CI105" s="25">
        <v>4.7015</v>
      </c>
      <c r="CJ105" s="25">
        <v>3.9999</v>
      </c>
      <c r="CK105" s="25">
        <v>3.2724</v>
      </c>
      <c r="CL105" s="25">
        <v>2.4911</v>
      </c>
      <c r="CM105" s="25">
        <v>2.1036</v>
      </c>
      <c r="CN105" s="25">
        <v>1.9559</v>
      </c>
      <c r="CO105" s="25">
        <v>1.9551</v>
      </c>
      <c r="CP105" s="25">
        <v>2.022</v>
      </c>
      <c r="CQ105" s="25">
        <v>2.0407</v>
      </c>
      <c r="CR105" s="25">
        <v>1.9679</v>
      </c>
      <c r="CS105" s="25">
        <v>2.0547</v>
      </c>
      <c r="CT105" s="25">
        <v>2.3217</v>
      </c>
      <c r="CU105" s="25">
        <v>2.1195</v>
      </c>
      <c r="CV105" s="25">
        <v>2.015</v>
      </c>
      <c r="CW105" s="25">
        <v>1.7376</v>
      </c>
      <c r="CX105" s="25">
        <v>1.7343</v>
      </c>
      <c r="CY105" s="25">
        <v>1.5767</v>
      </c>
      <c r="CZ105" s="25">
        <v>1.6585</v>
      </c>
      <c r="DA105" s="25">
        <v>1.9768</v>
      </c>
      <c r="DB105" s="25">
        <v>1.9267</v>
      </c>
      <c r="DC105" s="25">
        <v>2.0105</v>
      </c>
      <c r="DD105" s="25">
        <v>2.1061</v>
      </c>
      <c r="DE105" s="25">
        <v>2.0258</v>
      </c>
      <c r="DF105" s="25">
        <v>1.7476</v>
      </c>
      <c r="DG105" s="25">
        <v>1.8107</v>
      </c>
      <c r="DH105" s="25">
        <v>2.4221</v>
      </c>
      <c r="DI105" s="25">
        <v>2.4366</v>
      </c>
      <c r="DJ105" s="25">
        <v>2.5121</v>
      </c>
      <c r="DK105" s="25">
        <v>2.4107</v>
      </c>
      <c r="DL105" s="25">
        <v>2.6931</v>
      </c>
    </row>
    <row r="106" spans="1:116">
      <c r="A106" s="25" t="s">
        <v>143</v>
      </c>
      <c r="B106" s="25"/>
      <c r="C106" s="25">
        <v>4.34368</v>
      </c>
      <c r="D106" s="25">
        <v>3.9488</v>
      </c>
      <c r="E106" s="25">
        <v>4.1162</v>
      </c>
      <c r="F106" s="25">
        <v>4.2069</v>
      </c>
      <c r="G106" s="25">
        <v>4.1134</v>
      </c>
      <c r="H106" s="25">
        <v>4.2511</v>
      </c>
      <c r="I106" s="25">
        <v>4.3888</v>
      </c>
      <c r="J106" s="25">
        <v>4.1265</v>
      </c>
      <c r="K106" s="25">
        <v>4.0495</v>
      </c>
      <c r="L106" s="25">
        <v>4.3693</v>
      </c>
      <c r="M106" s="25">
        <v>4.254</v>
      </c>
      <c r="N106" s="25">
        <v>4.3036</v>
      </c>
      <c r="O106" s="25">
        <v>4.3665</v>
      </c>
      <c r="P106" s="25">
        <v>4.3458</v>
      </c>
      <c r="Q106" s="25">
        <v>4.1096</v>
      </c>
      <c r="R106" s="25">
        <v>4.0447</v>
      </c>
      <c r="S106" s="25">
        <v>4.6055</v>
      </c>
      <c r="T106" s="25">
        <v>4.6955</v>
      </c>
      <c r="U106" s="25">
        <v>4.5802</v>
      </c>
      <c r="V106" s="25">
        <v>4.6842</v>
      </c>
      <c r="W106" s="25">
        <v>4.654</v>
      </c>
      <c r="X106" s="25">
        <v>4.9397</v>
      </c>
      <c r="Y106" s="25">
        <v>4.7823</v>
      </c>
      <c r="Z106" s="25">
        <v>4.2866</v>
      </c>
      <c r="AA106" s="25">
        <v>5.2055</v>
      </c>
      <c r="AB106" s="25">
        <v>6.1244</v>
      </c>
      <c r="AC106" s="25">
        <v>5.8261</v>
      </c>
      <c r="AD106" s="25">
        <v>5.5161</v>
      </c>
      <c r="AE106" s="25">
        <v>5.1569</v>
      </c>
      <c r="AF106" s="25">
        <v>4.3413</v>
      </c>
      <c r="AG106" s="25">
        <v>4.776</v>
      </c>
      <c r="AH106" s="25">
        <v>4.8285</v>
      </c>
      <c r="AI106" s="25">
        <v>4.4767</v>
      </c>
      <c r="AJ106" s="25">
        <v>4.1913</v>
      </c>
      <c r="AK106" s="25">
        <v>4.3589</v>
      </c>
      <c r="AL106" s="25">
        <v>4.0187</v>
      </c>
      <c r="AM106" s="25">
        <v>3.9131</v>
      </c>
      <c r="AN106" s="25">
        <v>4.1368</v>
      </c>
      <c r="AO106" s="25">
        <v>4.4928</v>
      </c>
      <c r="AP106" s="25">
        <v>4.4991</v>
      </c>
      <c r="AQ106" s="25">
        <v>4.0473</v>
      </c>
      <c r="AR106" s="25">
        <v>4.2769</v>
      </c>
      <c r="AS106" s="25">
        <v>3.9975</v>
      </c>
      <c r="AT106" s="25">
        <v>3.9594</v>
      </c>
      <c r="AU106" s="25">
        <v>4.057</v>
      </c>
      <c r="AV106" s="25">
        <v>3.845</v>
      </c>
      <c r="AW106" s="25">
        <v>4.1797</v>
      </c>
      <c r="AX106" s="25">
        <v>4.2542</v>
      </c>
      <c r="AY106" s="25">
        <v>4.5509</v>
      </c>
      <c r="AZ106" s="25">
        <v>4.0576</v>
      </c>
      <c r="BA106" s="25">
        <v>4.2656</v>
      </c>
      <c r="BB106" s="25">
        <v>4.1456</v>
      </c>
      <c r="BC106" s="25">
        <v>4.256</v>
      </c>
      <c r="BD106" s="25">
        <v>4.0914</v>
      </c>
      <c r="BE106" s="25">
        <v>4.0945</v>
      </c>
      <c r="BF106" s="25">
        <v>4.5912</v>
      </c>
      <c r="BG106" s="25">
        <v>4.2476</v>
      </c>
      <c r="BH106" s="25">
        <v>4.274</v>
      </c>
      <c r="BI106" s="25">
        <v>4.2682</v>
      </c>
      <c r="BJ106" s="25">
        <v>4.2935</v>
      </c>
      <c r="BK106" s="25">
        <v>4.2502</v>
      </c>
      <c r="BL106" s="25"/>
      <c r="BM106" s="25">
        <v>4.3705</v>
      </c>
      <c r="BN106" s="25">
        <v>4.626</v>
      </c>
      <c r="BO106" s="25">
        <v>4.8591</v>
      </c>
      <c r="BP106" s="25">
        <v>4.3498</v>
      </c>
      <c r="BQ106" s="25">
        <v>3.9845</v>
      </c>
      <c r="BR106" s="25">
        <v>4.4343</v>
      </c>
      <c r="BS106" s="25">
        <v>4.4634</v>
      </c>
      <c r="BT106" s="25">
        <v>4.6384</v>
      </c>
      <c r="BU106" s="25">
        <v>4.5006</v>
      </c>
      <c r="BV106" s="25">
        <v>4.6916</v>
      </c>
      <c r="BW106" s="25">
        <v>4.5318</v>
      </c>
      <c r="BX106" s="25">
        <v>4.5362</v>
      </c>
      <c r="BY106" s="25">
        <v>4.8973</v>
      </c>
      <c r="BZ106" s="25">
        <v>4.7837</v>
      </c>
      <c r="CA106" s="25">
        <v>4.3518</v>
      </c>
      <c r="CB106" s="25">
        <v>4.5895</v>
      </c>
      <c r="CC106" s="25">
        <v>4.9263</v>
      </c>
      <c r="CD106" s="25">
        <v>4.6503</v>
      </c>
      <c r="CE106" s="25">
        <v>4.9971</v>
      </c>
      <c r="CF106" s="25">
        <v>5.2297</v>
      </c>
      <c r="CG106" s="25">
        <v>5.2357</v>
      </c>
      <c r="CH106" s="25">
        <v>5.3647</v>
      </c>
      <c r="CI106" s="25">
        <v>5.4398</v>
      </c>
      <c r="CJ106" s="25">
        <v>4.5836</v>
      </c>
      <c r="CK106" s="25">
        <v>4.2083</v>
      </c>
      <c r="CL106" s="25">
        <v>2.7385</v>
      </c>
      <c r="CM106" s="25">
        <v>2.2994</v>
      </c>
      <c r="CN106" s="25">
        <v>2.2733</v>
      </c>
      <c r="CO106" s="25">
        <v>2.2101</v>
      </c>
      <c r="CP106" s="25">
        <v>2.2026</v>
      </c>
      <c r="CQ106" s="25">
        <v>2.1183</v>
      </c>
      <c r="CR106" s="25">
        <v>2.0655</v>
      </c>
      <c r="CS106" s="25">
        <v>2.1096</v>
      </c>
      <c r="CT106" s="25">
        <v>2.2547</v>
      </c>
      <c r="CU106" s="25">
        <v>2.14</v>
      </c>
      <c r="CV106" s="25">
        <v>2.0009</v>
      </c>
      <c r="CW106" s="25">
        <v>1.7746</v>
      </c>
      <c r="CX106" s="25">
        <v>1.8946</v>
      </c>
      <c r="CY106" s="25">
        <v>1.8183</v>
      </c>
      <c r="CZ106" s="25">
        <v>1.8414</v>
      </c>
      <c r="DA106" s="25">
        <v>1.9098</v>
      </c>
      <c r="DB106" s="25">
        <v>1.8109</v>
      </c>
      <c r="DC106" s="25">
        <v>1.8239</v>
      </c>
      <c r="DD106" s="25">
        <v>1.8557</v>
      </c>
      <c r="DE106" s="25">
        <v>1.7591</v>
      </c>
      <c r="DF106" s="25">
        <v>1.687</v>
      </c>
      <c r="DG106" s="25">
        <v>1.6889</v>
      </c>
      <c r="DH106" s="25">
        <v>1.9265</v>
      </c>
      <c r="DI106" s="25">
        <v>1.9424</v>
      </c>
      <c r="DJ106" s="25">
        <v>2.0125</v>
      </c>
      <c r="DK106" s="25">
        <v>1.9278</v>
      </c>
      <c r="DL106" s="25">
        <v>2.2239</v>
      </c>
    </row>
    <row r="107" spans="1:116">
      <c r="A107" s="25" t="s">
        <v>144</v>
      </c>
      <c r="B107" s="25"/>
      <c r="C107" s="25">
        <v>4.49163</v>
      </c>
      <c r="D107" s="25">
        <v>4.0833</v>
      </c>
      <c r="E107" s="25">
        <v>4.432</v>
      </c>
      <c r="F107" s="25">
        <v>4.5367</v>
      </c>
      <c r="G107" s="25">
        <v>4.39</v>
      </c>
      <c r="H107" s="25">
        <v>4.5715</v>
      </c>
      <c r="I107" s="25">
        <v>4.753</v>
      </c>
      <c r="J107" s="25">
        <v>4.3286</v>
      </c>
      <c r="K107" s="25">
        <v>4.0613</v>
      </c>
      <c r="L107" s="25">
        <v>4.5301</v>
      </c>
      <c r="M107" s="25">
        <v>4.4894</v>
      </c>
      <c r="N107" s="25">
        <v>4.5997</v>
      </c>
      <c r="O107" s="25">
        <v>4.6851</v>
      </c>
      <c r="P107" s="25">
        <v>4.685</v>
      </c>
      <c r="Q107" s="25">
        <v>4.2979</v>
      </c>
      <c r="R107" s="25">
        <v>4.1426</v>
      </c>
      <c r="S107" s="25">
        <v>4.7724</v>
      </c>
      <c r="T107" s="25">
        <v>4.8168</v>
      </c>
      <c r="U107" s="25">
        <v>4.6797</v>
      </c>
      <c r="V107" s="25">
        <v>4.8718</v>
      </c>
      <c r="W107" s="25">
        <v>4.6176</v>
      </c>
      <c r="X107" s="25">
        <v>4.7927</v>
      </c>
      <c r="Y107" s="25">
        <v>4.3881</v>
      </c>
      <c r="Z107" s="25">
        <v>3.8338</v>
      </c>
      <c r="AA107" s="25">
        <v>4.5364</v>
      </c>
      <c r="AB107" s="25">
        <v>5.239</v>
      </c>
      <c r="AC107" s="25">
        <v>5.1169</v>
      </c>
      <c r="AD107" s="25">
        <v>4.8972</v>
      </c>
      <c r="AE107" s="25">
        <v>4.6214</v>
      </c>
      <c r="AF107" s="25">
        <v>4.1565</v>
      </c>
      <c r="AG107" s="25">
        <v>4.5794</v>
      </c>
      <c r="AH107" s="25">
        <v>4.7264</v>
      </c>
      <c r="AI107" s="25">
        <v>4.5176</v>
      </c>
      <c r="AJ107" s="25">
        <v>4.4904</v>
      </c>
      <c r="AK107" s="25">
        <v>4.442</v>
      </c>
      <c r="AL107" s="25">
        <v>4.0729</v>
      </c>
      <c r="AM107" s="25">
        <v>3.8991</v>
      </c>
      <c r="AN107" s="25">
        <v>4.6009</v>
      </c>
      <c r="AO107" s="25">
        <v>4.5271</v>
      </c>
      <c r="AP107" s="25">
        <v>4.6541</v>
      </c>
      <c r="AQ107" s="25">
        <v>4.2281</v>
      </c>
      <c r="AR107" s="25">
        <v>4.4996</v>
      </c>
      <c r="AS107" s="25">
        <v>4.14</v>
      </c>
      <c r="AT107" s="25">
        <v>3.9702</v>
      </c>
      <c r="AU107" s="25">
        <v>4.3151</v>
      </c>
      <c r="AV107" s="25">
        <v>4.0898</v>
      </c>
      <c r="AW107" s="25">
        <v>4.4119</v>
      </c>
      <c r="AX107" s="25">
        <v>4.5681</v>
      </c>
      <c r="AY107" s="25">
        <v>4.7074</v>
      </c>
      <c r="AZ107" s="25">
        <v>4.3099</v>
      </c>
      <c r="BA107" s="25">
        <v>4.2793</v>
      </c>
      <c r="BB107" s="25">
        <v>4.4088</v>
      </c>
      <c r="BC107" s="25">
        <v>4.5396</v>
      </c>
      <c r="BD107" s="25">
        <v>4.3526</v>
      </c>
      <c r="BE107" s="25">
        <v>4.3697</v>
      </c>
      <c r="BF107" s="25">
        <v>4.8397</v>
      </c>
      <c r="BG107" s="25">
        <v>4.3435</v>
      </c>
      <c r="BH107" s="25">
        <v>4.2937</v>
      </c>
      <c r="BI107" s="25">
        <v>4.5362</v>
      </c>
      <c r="BJ107" s="25">
        <v>4.5555</v>
      </c>
      <c r="BK107" s="25">
        <v>4.5216</v>
      </c>
      <c r="BL107" s="25"/>
      <c r="BM107" s="25">
        <v>4.4744</v>
      </c>
      <c r="BN107" s="25">
        <v>5.0316</v>
      </c>
      <c r="BO107" s="25">
        <v>5.2386</v>
      </c>
      <c r="BP107" s="25">
        <v>4.6352</v>
      </c>
      <c r="BQ107" s="25">
        <v>4.3295</v>
      </c>
      <c r="BR107" s="25">
        <v>4.9849</v>
      </c>
      <c r="BS107" s="25">
        <v>5.0154</v>
      </c>
      <c r="BT107" s="25">
        <v>5.021</v>
      </c>
      <c r="BU107" s="25">
        <v>4.9961</v>
      </c>
      <c r="BV107" s="25">
        <v>5.1294</v>
      </c>
      <c r="BW107" s="25">
        <v>4.8043</v>
      </c>
      <c r="BX107" s="25">
        <v>4.6201</v>
      </c>
      <c r="BY107" s="25">
        <v>5.2063</v>
      </c>
      <c r="BZ107" s="25">
        <v>5.1506</v>
      </c>
      <c r="CA107" s="25">
        <v>4.975</v>
      </c>
      <c r="CB107" s="25">
        <v>5.2238</v>
      </c>
      <c r="CC107" s="25">
        <v>5.2976</v>
      </c>
      <c r="CD107" s="25">
        <v>4.8646</v>
      </c>
      <c r="CE107" s="25">
        <v>5.1734</v>
      </c>
      <c r="CF107" s="25">
        <v>5.3664</v>
      </c>
      <c r="CG107" s="25">
        <v>5.3294</v>
      </c>
      <c r="CH107" s="25">
        <v>5.339</v>
      </c>
      <c r="CI107" s="25">
        <v>5.1212</v>
      </c>
      <c r="CJ107" s="25">
        <v>4.1307</v>
      </c>
      <c r="CK107" s="25">
        <v>3.4386</v>
      </c>
      <c r="CL107" s="25">
        <v>3.1273</v>
      </c>
      <c r="CM107" s="25">
        <v>2.4844</v>
      </c>
      <c r="CN107" s="25">
        <v>2.4383</v>
      </c>
      <c r="CO107" s="25">
        <v>2.2686</v>
      </c>
      <c r="CP107" s="25">
        <v>2.1973</v>
      </c>
      <c r="CQ107" s="25">
        <v>2.1356</v>
      </c>
      <c r="CR107" s="25">
        <v>2.1125</v>
      </c>
      <c r="CS107" s="25">
        <v>2.1452</v>
      </c>
      <c r="CT107" s="25">
        <v>2.3264</v>
      </c>
      <c r="CU107" s="25">
        <v>2.1755</v>
      </c>
      <c r="CV107" s="25">
        <v>2.0095</v>
      </c>
      <c r="CW107" s="25">
        <v>1.7808</v>
      </c>
      <c r="CX107" s="25">
        <v>1.7796</v>
      </c>
      <c r="CY107" s="25">
        <v>1.6304</v>
      </c>
      <c r="CZ107" s="25">
        <v>1.6333</v>
      </c>
      <c r="DA107" s="25">
        <v>1.9667</v>
      </c>
      <c r="DB107" s="25">
        <v>1.9376</v>
      </c>
      <c r="DC107" s="25">
        <v>1.9629</v>
      </c>
      <c r="DD107" s="25">
        <v>2.0374</v>
      </c>
      <c r="DE107" s="25">
        <v>1.9662</v>
      </c>
      <c r="DF107" s="25">
        <v>1.7598</v>
      </c>
      <c r="DG107" s="25">
        <v>1.7272</v>
      </c>
      <c r="DH107" s="25">
        <v>2.2651</v>
      </c>
      <c r="DI107" s="25">
        <v>2.3217</v>
      </c>
      <c r="DJ107" s="25">
        <v>2.4613</v>
      </c>
      <c r="DK107" s="25">
        <v>2.378</v>
      </c>
      <c r="DL107" s="25">
        <v>2.7939</v>
      </c>
    </row>
    <row r="108" spans="1:116">
      <c r="A108" s="25" t="s">
        <v>145</v>
      </c>
      <c r="B108" s="25"/>
      <c r="C108" s="25">
        <v>3.98156</v>
      </c>
      <c r="D108" s="25">
        <v>3.6196</v>
      </c>
      <c r="E108" s="25">
        <v>3.7455</v>
      </c>
      <c r="F108" s="25">
        <v>3.8551</v>
      </c>
      <c r="G108" s="25">
        <v>3.7591</v>
      </c>
      <c r="H108" s="25">
        <v>3.9188</v>
      </c>
      <c r="I108" s="25">
        <v>4.0784</v>
      </c>
      <c r="J108" s="25">
        <v>3.715</v>
      </c>
      <c r="K108" s="25">
        <v>3.5899</v>
      </c>
      <c r="L108" s="25">
        <v>4.0043</v>
      </c>
      <c r="M108" s="25">
        <v>4.1041</v>
      </c>
      <c r="N108" s="25">
        <v>4.1204</v>
      </c>
      <c r="O108" s="25">
        <v>4.0807</v>
      </c>
      <c r="P108" s="25">
        <v>4.0739</v>
      </c>
      <c r="Q108" s="25">
        <v>3.8268</v>
      </c>
      <c r="R108" s="25">
        <v>3.8587</v>
      </c>
      <c r="S108" s="25">
        <v>4.5682</v>
      </c>
      <c r="T108" s="25">
        <v>4.7474</v>
      </c>
      <c r="U108" s="25">
        <v>4.2039</v>
      </c>
      <c r="V108" s="25">
        <v>4.5013</v>
      </c>
      <c r="W108" s="25">
        <v>4.7606</v>
      </c>
      <c r="X108" s="25">
        <v>5.068</v>
      </c>
      <c r="Y108" s="25">
        <v>4.6445</v>
      </c>
      <c r="Z108" s="25">
        <v>4.3105</v>
      </c>
      <c r="AA108" s="25">
        <v>4.7789</v>
      </c>
      <c r="AB108" s="25">
        <v>5.2474</v>
      </c>
      <c r="AC108" s="25">
        <v>4.9888</v>
      </c>
      <c r="AD108" s="25">
        <v>4.6179</v>
      </c>
      <c r="AE108" s="25">
        <v>4.5114</v>
      </c>
      <c r="AF108" s="25">
        <v>4.3381</v>
      </c>
      <c r="AG108" s="25">
        <v>4.8751</v>
      </c>
      <c r="AH108" s="25">
        <v>4.83</v>
      </c>
      <c r="AI108" s="25">
        <v>4.3288</v>
      </c>
      <c r="AJ108" s="25">
        <v>4.2827</v>
      </c>
      <c r="AK108" s="25">
        <v>4.3115</v>
      </c>
      <c r="AL108" s="25">
        <v>3.8417</v>
      </c>
      <c r="AM108" s="25">
        <v>3.6166</v>
      </c>
      <c r="AN108" s="25">
        <v>4.1225</v>
      </c>
      <c r="AO108" s="25">
        <v>4.5089</v>
      </c>
      <c r="AP108" s="25">
        <v>4.5467</v>
      </c>
      <c r="AQ108" s="25">
        <v>3.7784</v>
      </c>
      <c r="AR108" s="25">
        <v>4.1509</v>
      </c>
      <c r="AS108" s="25">
        <v>3.6563</v>
      </c>
      <c r="AT108" s="25">
        <v>3.6833</v>
      </c>
      <c r="AU108" s="25">
        <v>3.735</v>
      </c>
      <c r="AV108" s="25">
        <v>3.4387</v>
      </c>
      <c r="AW108" s="25">
        <v>3.6551</v>
      </c>
      <c r="AX108" s="25">
        <v>3.8278</v>
      </c>
      <c r="AY108" s="25">
        <v>4.2392</v>
      </c>
      <c r="AZ108" s="25">
        <v>3.5826</v>
      </c>
      <c r="BA108" s="25">
        <v>3.9415</v>
      </c>
      <c r="BB108" s="25">
        <v>3.759</v>
      </c>
      <c r="BC108" s="25">
        <v>3.8068</v>
      </c>
      <c r="BD108" s="25">
        <v>3.6455</v>
      </c>
      <c r="BE108" s="25">
        <v>3.6012</v>
      </c>
      <c r="BF108" s="25">
        <v>4.2301</v>
      </c>
      <c r="BG108" s="25">
        <v>3.6638</v>
      </c>
      <c r="BH108" s="25">
        <v>3.9409</v>
      </c>
      <c r="BI108" s="25">
        <v>3.7764</v>
      </c>
      <c r="BJ108" s="25">
        <v>3.8136</v>
      </c>
      <c r="BK108" s="25">
        <v>3.7672</v>
      </c>
      <c r="BL108" s="25"/>
      <c r="BM108" s="25">
        <v>4.0391</v>
      </c>
      <c r="BN108" s="25">
        <v>4.3709</v>
      </c>
      <c r="BO108" s="25">
        <v>4.6654</v>
      </c>
      <c r="BP108" s="25">
        <v>4.0968</v>
      </c>
      <c r="BQ108" s="25">
        <v>3.7677</v>
      </c>
      <c r="BR108" s="25">
        <v>4.129</v>
      </c>
      <c r="BS108" s="25">
        <v>4.2669</v>
      </c>
      <c r="BT108" s="25">
        <v>4.2886</v>
      </c>
      <c r="BU108" s="25">
        <v>4.3415</v>
      </c>
      <c r="BV108" s="25">
        <v>4.5124</v>
      </c>
      <c r="BW108" s="25">
        <v>4.3352</v>
      </c>
      <c r="BX108" s="25">
        <v>4.3246</v>
      </c>
      <c r="BY108" s="25">
        <v>4.7057</v>
      </c>
      <c r="BZ108" s="25">
        <v>4.5888</v>
      </c>
      <c r="CA108" s="25">
        <v>4.3046</v>
      </c>
      <c r="CB108" s="25">
        <v>4.7045</v>
      </c>
      <c r="CC108" s="25">
        <v>5.0104</v>
      </c>
      <c r="CD108" s="25">
        <v>4.8729</v>
      </c>
      <c r="CE108" s="25">
        <v>5.1647</v>
      </c>
      <c r="CF108" s="25">
        <v>5.4517</v>
      </c>
      <c r="CG108" s="25">
        <v>5.5198</v>
      </c>
      <c r="CH108" s="25">
        <v>5.704</v>
      </c>
      <c r="CI108" s="25">
        <v>5.5511</v>
      </c>
      <c r="CJ108" s="25">
        <v>4.6602</v>
      </c>
      <c r="CK108" s="25">
        <v>3.6692</v>
      </c>
      <c r="CL108" s="25">
        <v>4.252</v>
      </c>
      <c r="CM108" s="25">
        <v>3.5366</v>
      </c>
      <c r="CN108" s="25">
        <v>3.2934</v>
      </c>
      <c r="CO108" s="25">
        <v>3.1478</v>
      </c>
      <c r="CP108" s="25">
        <v>3.2253</v>
      </c>
      <c r="CQ108" s="25">
        <v>3.1051</v>
      </c>
      <c r="CR108" s="25">
        <v>3.0346</v>
      </c>
      <c r="CS108" s="25">
        <v>3.0332</v>
      </c>
      <c r="CT108" s="25">
        <v>3.1251</v>
      </c>
      <c r="CU108" s="25">
        <v>2.9273</v>
      </c>
      <c r="CV108" s="25">
        <v>2.5881</v>
      </c>
      <c r="CW108" s="25">
        <v>2.3024</v>
      </c>
      <c r="CX108" s="25">
        <v>2.5104</v>
      </c>
      <c r="CY108" s="25">
        <v>2.6088</v>
      </c>
      <c r="CZ108" s="25">
        <v>2.542</v>
      </c>
      <c r="DA108" s="25">
        <v>2.59</v>
      </c>
      <c r="DB108" s="25">
        <v>2.5362</v>
      </c>
      <c r="DC108" s="25">
        <v>2.5542</v>
      </c>
      <c r="DD108" s="25">
        <v>2.6269</v>
      </c>
      <c r="DE108" s="25">
        <v>2.4192</v>
      </c>
      <c r="DF108" s="25">
        <v>2.222</v>
      </c>
      <c r="DG108" s="25">
        <v>2.481</v>
      </c>
      <c r="DH108" s="25">
        <v>2.7388</v>
      </c>
      <c r="DI108" s="25">
        <v>2.7823</v>
      </c>
      <c r="DJ108" s="25">
        <v>2.8562</v>
      </c>
      <c r="DK108" s="25">
        <v>2.7509</v>
      </c>
      <c r="DL108" s="25">
        <v>2.9845</v>
      </c>
    </row>
    <row r="109" spans="1:116">
      <c r="A109" s="25" t="s">
        <v>146</v>
      </c>
      <c r="B109" s="25"/>
      <c r="C109" s="25">
        <v>5.06341</v>
      </c>
      <c r="D109" s="25">
        <v>4.6031</v>
      </c>
      <c r="E109" s="25">
        <v>4.8484</v>
      </c>
      <c r="F109" s="25">
        <v>4.9039</v>
      </c>
      <c r="G109" s="25">
        <v>4.8015</v>
      </c>
      <c r="H109" s="25">
        <v>4.9677</v>
      </c>
      <c r="I109" s="25">
        <v>5.1338</v>
      </c>
      <c r="J109" s="25">
        <v>4.767</v>
      </c>
      <c r="K109" s="25">
        <v>4.5899</v>
      </c>
      <c r="L109" s="25">
        <v>4.8823</v>
      </c>
      <c r="M109" s="25">
        <v>4.8034</v>
      </c>
      <c r="N109" s="25">
        <v>4.8683</v>
      </c>
      <c r="O109" s="25">
        <v>4.9199</v>
      </c>
      <c r="P109" s="25">
        <v>4.8323</v>
      </c>
      <c r="Q109" s="25">
        <v>4.5459</v>
      </c>
      <c r="R109" s="25">
        <v>4.4361</v>
      </c>
      <c r="S109" s="25">
        <v>4.9818</v>
      </c>
      <c r="T109" s="25">
        <v>5.0218</v>
      </c>
      <c r="U109" s="25">
        <v>4.7959</v>
      </c>
      <c r="V109" s="25">
        <v>4.6956</v>
      </c>
      <c r="W109" s="25">
        <v>4.573</v>
      </c>
      <c r="X109" s="25">
        <v>4.6961</v>
      </c>
      <c r="Y109" s="25">
        <v>4.217</v>
      </c>
      <c r="Z109" s="25">
        <v>3.9352</v>
      </c>
      <c r="AA109" s="25">
        <v>4.3176</v>
      </c>
      <c r="AB109" s="25">
        <v>4.7001</v>
      </c>
      <c r="AC109" s="25">
        <v>4.4709</v>
      </c>
      <c r="AD109" s="25">
        <v>4.4723</v>
      </c>
      <c r="AE109" s="25">
        <v>4.3282</v>
      </c>
      <c r="AF109" s="25">
        <v>4.5312</v>
      </c>
      <c r="AG109" s="25">
        <v>4.8929</v>
      </c>
      <c r="AH109" s="25">
        <v>5.0216</v>
      </c>
      <c r="AI109" s="25">
        <v>4.8747</v>
      </c>
      <c r="AJ109" s="25">
        <v>4.4087</v>
      </c>
      <c r="AK109" s="25">
        <v>4.6994</v>
      </c>
      <c r="AL109" s="25">
        <v>4.4651</v>
      </c>
      <c r="AM109" s="25">
        <v>4.4371</v>
      </c>
      <c r="AN109" s="25">
        <v>4.4665</v>
      </c>
      <c r="AO109" s="25">
        <v>4.7343</v>
      </c>
      <c r="AP109" s="25">
        <v>4.91</v>
      </c>
      <c r="AQ109" s="25">
        <v>4.7561</v>
      </c>
      <c r="AR109" s="25">
        <v>4.9192</v>
      </c>
      <c r="AS109" s="25">
        <v>4.7616</v>
      </c>
      <c r="AT109" s="25">
        <v>4.4972</v>
      </c>
      <c r="AU109" s="25">
        <v>4.6207</v>
      </c>
      <c r="AV109" s="25">
        <v>4.5458</v>
      </c>
      <c r="AW109" s="25">
        <v>4.7724</v>
      </c>
      <c r="AX109" s="25">
        <v>4.8845</v>
      </c>
      <c r="AY109" s="25">
        <v>5.0873</v>
      </c>
      <c r="AZ109" s="25">
        <v>4.8414</v>
      </c>
      <c r="BA109" s="25">
        <v>4.7773</v>
      </c>
      <c r="BB109" s="25">
        <v>4.7962</v>
      </c>
      <c r="BC109" s="25">
        <v>4.9082</v>
      </c>
      <c r="BD109" s="25">
        <v>4.7236</v>
      </c>
      <c r="BE109" s="25">
        <v>4.7533</v>
      </c>
      <c r="BF109" s="25">
        <v>5.1529</v>
      </c>
      <c r="BG109" s="25">
        <v>4.8051</v>
      </c>
      <c r="BH109" s="25">
        <v>4.7671</v>
      </c>
      <c r="BI109" s="25">
        <v>4.8834</v>
      </c>
      <c r="BJ109" s="25">
        <v>4.9198</v>
      </c>
      <c r="BK109" s="25">
        <v>4.9321</v>
      </c>
      <c r="BL109" s="25"/>
      <c r="BM109" s="25">
        <v>5.3902</v>
      </c>
      <c r="BN109" s="25">
        <v>5.6763</v>
      </c>
      <c r="BO109" s="25">
        <v>5.7656</v>
      </c>
      <c r="BP109" s="25">
        <v>5.3797</v>
      </c>
      <c r="BQ109" s="25">
        <v>3.9899</v>
      </c>
      <c r="BR109" s="25">
        <v>4.5068</v>
      </c>
      <c r="BS109" s="25">
        <v>4.9326</v>
      </c>
      <c r="BT109" s="25">
        <v>5.2053</v>
      </c>
      <c r="BU109" s="25">
        <v>5.1712</v>
      </c>
      <c r="BV109" s="25">
        <v>5.334</v>
      </c>
      <c r="BW109" s="25">
        <v>5.1366</v>
      </c>
      <c r="BX109" s="25">
        <v>5.1973</v>
      </c>
      <c r="BY109" s="25">
        <v>5.66</v>
      </c>
      <c r="BZ109" s="25">
        <v>5.6035</v>
      </c>
      <c r="CA109" s="25">
        <v>5.5344</v>
      </c>
      <c r="CB109" s="25">
        <v>5.1731</v>
      </c>
      <c r="CC109" s="25">
        <v>5.4927</v>
      </c>
      <c r="CD109" s="25">
        <v>5.234</v>
      </c>
      <c r="CE109" s="25">
        <v>5.4238</v>
      </c>
      <c r="CF109" s="25">
        <v>5.5165</v>
      </c>
      <c r="CG109" s="25">
        <v>5.4056</v>
      </c>
      <c r="CH109" s="25">
        <v>5.3342</v>
      </c>
      <c r="CI109" s="25">
        <v>4.9983</v>
      </c>
      <c r="CJ109" s="25">
        <v>4.2498</v>
      </c>
      <c r="CK109" s="25">
        <v>4.0012</v>
      </c>
      <c r="CL109" s="25">
        <v>4.2011</v>
      </c>
      <c r="CM109" s="25">
        <v>3.4156</v>
      </c>
      <c r="CN109" s="25">
        <v>3.2006</v>
      </c>
      <c r="CO109" s="25">
        <v>3.0132</v>
      </c>
      <c r="CP109" s="25">
        <v>2.9025</v>
      </c>
      <c r="CQ109" s="25">
        <v>2.7593</v>
      </c>
      <c r="CR109" s="25">
        <v>2.4635</v>
      </c>
      <c r="CS109" s="25">
        <v>2.4103</v>
      </c>
      <c r="CT109" s="25">
        <v>2.6284</v>
      </c>
      <c r="CU109" s="25">
        <v>2.5776</v>
      </c>
      <c r="CV109" s="25">
        <v>2.5897</v>
      </c>
      <c r="CW109" s="25">
        <v>2.5135</v>
      </c>
      <c r="CX109" s="25">
        <v>2.4969</v>
      </c>
      <c r="CY109" s="25">
        <v>2.5349</v>
      </c>
      <c r="CZ109" s="25">
        <v>2.6109</v>
      </c>
      <c r="DA109" s="25">
        <v>2.7285</v>
      </c>
      <c r="DB109" s="25">
        <v>2.6804</v>
      </c>
      <c r="DC109" s="25">
        <v>2.7009</v>
      </c>
      <c r="DD109" s="25">
        <v>2.6904</v>
      </c>
      <c r="DE109" s="25">
        <v>2.5484</v>
      </c>
      <c r="DF109" s="25">
        <v>2.3984</v>
      </c>
      <c r="DG109" s="25">
        <v>2.6884</v>
      </c>
      <c r="DH109" s="25">
        <v>3.0893</v>
      </c>
      <c r="DI109" s="25">
        <v>3.0705</v>
      </c>
      <c r="DJ109" s="25">
        <v>3.1265</v>
      </c>
      <c r="DK109" s="25">
        <v>2.9889</v>
      </c>
      <c r="DL109" s="25">
        <v>3.1251</v>
      </c>
    </row>
    <row r="110" spans="1:116">
      <c r="A110" s="25" t="s">
        <v>147</v>
      </c>
      <c r="B110" s="25"/>
      <c r="C110" s="25">
        <v>3.95692</v>
      </c>
      <c r="D110" s="25">
        <v>3.5972</v>
      </c>
      <c r="E110" s="25">
        <v>4.2926</v>
      </c>
      <c r="F110" s="25">
        <v>4.4837</v>
      </c>
      <c r="G110" s="25">
        <v>4.1988</v>
      </c>
      <c r="H110" s="25">
        <v>4.3439</v>
      </c>
      <c r="I110" s="25">
        <v>4.4889</v>
      </c>
      <c r="J110" s="25">
        <v>3.8728</v>
      </c>
      <c r="K110" s="25">
        <v>3.5894</v>
      </c>
      <c r="L110" s="25">
        <v>4.1186</v>
      </c>
      <c r="M110" s="25">
        <v>4.0888</v>
      </c>
      <c r="N110" s="25">
        <v>4.1004</v>
      </c>
      <c r="O110" s="25">
        <v>4.2051</v>
      </c>
      <c r="P110" s="25">
        <v>4.0549</v>
      </c>
      <c r="Q110" s="25">
        <v>3.5228</v>
      </c>
      <c r="R110" s="25">
        <v>3.2757</v>
      </c>
      <c r="S110" s="25">
        <v>3.8945</v>
      </c>
      <c r="T110" s="25">
        <v>3.792</v>
      </c>
      <c r="U110" s="25">
        <v>3.7229</v>
      </c>
      <c r="V110" s="25">
        <v>3.7204</v>
      </c>
      <c r="W110" s="25">
        <v>3.2556</v>
      </c>
      <c r="X110" s="25">
        <v>3.075</v>
      </c>
      <c r="Y110" s="25">
        <v>2.6183</v>
      </c>
      <c r="Z110" s="25">
        <v>2.0578</v>
      </c>
      <c r="AA110" s="25">
        <v>2.3098</v>
      </c>
      <c r="AB110" s="25">
        <v>2.5618</v>
      </c>
      <c r="AC110" s="25">
        <v>2.6217</v>
      </c>
      <c r="AD110" s="25">
        <v>2.3747</v>
      </c>
      <c r="AE110" s="25">
        <v>2.451</v>
      </c>
      <c r="AF110" s="25">
        <v>2.6753</v>
      </c>
      <c r="AG110" s="25">
        <v>3.2687</v>
      </c>
      <c r="AH110" s="25">
        <v>3.5808</v>
      </c>
      <c r="AI110" s="25">
        <v>3.6512</v>
      </c>
      <c r="AJ110" s="25">
        <v>3.6935</v>
      </c>
      <c r="AK110" s="25">
        <v>3.7941</v>
      </c>
      <c r="AL110" s="25">
        <v>3.1821</v>
      </c>
      <c r="AM110" s="25">
        <v>3.0436</v>
      </c>
      <c r="AN110" s="25">
        <v>3.9335</v>
      </c>
      <c r="AO110" s="25">
        <v>3.7795</v>
      </c>
      <c r="AP110" s="25">
        <v>4.0364</v>
      </c>
      <c r="AQ110" s="25">
        <v>3.9366</v>
      </c>
      <c r="AR110" s="25">
        <v>4.1828</v>
      </c>
      <c r="AS110" s="25">
        <v>3.4973</v>
      </c>
      <c r="AT110" s="25">
        <v>3.2646</v>
      </c>
      <c r="AU110" s="25">
        <v>4.1733</v>
      </c>
      <c r="AV110" s="25">
        <v>4.1854</v>
      </c>
      <c r="AW110" s="25">
        <v>4.4019</v>
      </c>
      <c r="AX110" s="25">
        <v>4.3915</v>
      </c>
      <c r="AY110" s="25">
        <v>4.6415</v>
      </c>
      <c r="AZ110" s="25">
        <v>4.0315</v>
      </c>
      <c r="BA110" s="25">
        <v>3.6375</v>
      </c>
      <c r="BB110" s="25">
        <v>4.3847</v>
      </c>
      <c r="BC110" s="25">
        <v>4.3614</v>
      </c>
      <c r="BD110" s="25">
        <v>4.323</v>
      </c>
      <c r="BE110" s="25">
        <v>4.2417</v>
      </c>
      <c r="BF110" s="25">
        <v>4.4912</v>
      </c>
      <c r="BG110" s="25">
        <v>3.5875</v>
      </c>
      <c r="BH110" s="25">
        <v>3.8519</v>
      </c>
      <c r="BI110" s="25">
        <v>4.4897</v>
      </c>
      <c r="BJ110" s="25">
        <v>4.5393</v>
      </c>
      <c r="BK110" s="25">
        <v>4.5364</v>
      </c>
      <c r="BL110" s="25"/>
      <c r="BM110" s="25">
        <v>4.5221</v>
      </c>
      <c r="BN110" s="25">
        <v>5.3498</v>
      </c>
      <c r="BO110" s="25">
        <v>5.4446</v>
      </c>
      <c r="BP110" s="25">
        <v>4.5914</v>
      </c>
      <c r="BQ110" s="25">
        <v>4.3929</v>
      </c>
      <c r="BR110" s="25">
        <v>5.3338</v>
      </c>
      <c r="BS110" s="25">
        <v>5.3426</v>
      </c>
      <c r="BT110" s="25">
        <v>5.301</v>
      </c>
      <c r="BU110" s="25">
        <v>5.2542</v>
      </c>
      <c r="BV110" s="25">
        <v>5.4187</v>
      </c>
      <c r="BW110" s="25">
        <v>4.6227</v>
      </c>
      <c r="BX110" s="25">
        <v>4.3139</v>
      </c>
      <c r="BY110" s="25">
        <v>5.0901</v>
      </c>
      <c r="BZ110" s="25">
        <v>5.0252</v>
      </c>
      <c r="CA110" s="25">
        <v>5.0241</v>
      </c>
      <c r="CB110" s="25">
        <v>5.0161</v>
      </c>
      <c r="CC110" s="25">
        <v>4.8567</v>
      </c>
      <c r="CD110" s="25">
        <v>4.1983</v>
      </c>
      <c r="CE110" s="25">
        <v>4.47</v>
      </c>
      <c r="CF110" s="25">
        <v>4.459</v>
      </c>
      <c r="CG110" s="25">
        <v>4.247</v>
      </c>
      <c r="CH110" s="25">
        <v>3.919</v>
      </c>
      <c r="CI110" s="25">
        <v>3.3893</v>
      </c>
      <c r="CJ110" s="25">
        <v>2.4862</v>
      </c>
      <c r="CK110" s="25">
        <v>2.0476</v>
      </c>
      <c r="CL110" s="25">
        <v>1.6407</v>
      </c>
      <c r="CM110" s="25">
        <v>1.6839</v>
      </c>
      <c r="CN110" s="25">
        <v>1.5098</v>
      </c>
      <c r="CO110" s="25">
        <v>1.5341</v>
      </c>
      <c r="CP110" s="25">
        <v>1.5564</v>
      </c>
      <c r="CQ110" s="25">
        <v>1.6023</v>
      </c>
      <c r="CR110" s="25">
        <v>1.5856</v>
      </c>
      <c r="CS110" s="25">
        <v>1.5624</v>
      </c>
      <c r="CT110" s="25">
        <v>1.6192</v>
      </c>
      <c r="CU110" s="25">
        <v>1.5478</v>
      </c>
      <c r="CV110" s="25">
        <v>1.4933</v>
      </c>
      <c r="CW110" s="25">
        <v>1.3394</v>
      </c>
      <c r="CX110" s="25">
        <v>1.3938</v>
      </c>
      <c r="CY110" s="25">
        <v>1.1831</v>
      </c>
      <c r="CZ110" s="25">
        <v>1.2654</v>
      </c>
      <c r="DA110" s="25">
        <v>1.7138</v>
      </c>
      <c r="DB110" s="25">
        <v>1.6894</v>
      </c>
      <c r="DC110" s="25">
        <v>1.7162</v>
      </c>
      <c r="DD110" s="25">
        <v>1.7651</v>
      </c>
      <c r="DE110" s="25">
        <v>1.8045</v>
      </c>
      <c r="DF110" s="25">
        <v>1.6376</v>
      </c>
      <c r="DG110" s="25">
        <v>1.4494</v>
      </c>
      <c r="DH110" s="25">
        <v>2.4177</v>
      </c>
      <c r="DI110" s="25">
        <v>2.4687</v>
      </c>
      <c r="DJ110" s="25">
        <v>2.5396</v>
      </c>
      <c r="DK110" s="25">
        <v>2.7046</v>
      </c>
      <c r="DL110" s="25">
        <v>2.8651</v>
      </c>
    </row>
    <row r="111" spans="1:116">
      <c r="A111" s="25" t="s">
        <v>148</v>
      </c>
      <c r="B111" s="25"/>
      <c r="C111" s="25">
        <v>4.2438</v>
      </c>
      <c r="D111" s="25">
        <v>3.858</v>
      </c>
      <c r="E111" s="25">
        <v>4.8315</v>
      </c>
      <c r="F111" s="25">
        <v>5.0232</v>
      </c>
      <c r="G111" s="25">
        <v>4.7246</v>
      </c>
      <c r="H111" s="25">
        <v>4.7882</v>
      </c>
      <c r="I111" s="25">
        <v>4.8518</v>
      </c>
      <c r="J111" s="25">
        <v>4.2058</v>
      </c>
      <c r="K111" s="25">
        <v>3.792</v>
      </c>
      <c r="L111" s="25">
        <v>4.6732</v>
      </c>
      <c r="M111" s="25">
        <v>4.6233</v>
      </c>
      <c r="N111" s="25">
        <v>4.605</v>
      </c>
      <c r="O111" s="25">
        <v>4.631</v>
      </c>
      <c r="P111" s="25">
        <v>4.4682</v>
      </c>
      <c r="Q111" s="25">
        <v>3.7963</v>
      </c>
      <c r="R111" s="25">
        <v>3.3946</v>
      </c>
      <c r="S111" s="25">
        <v>4.1642</v>
      </c>
      <c r="T111" s="25">
        <v>4.0572</v>
      </c>
      <c r="U111" s="25">
        <v>3.8104</v>
      </c>
      <c r="V111" s="25">
        <v>3.6224</v>
      </c>
      <c r="W111" s="25">
        <v>2.9038</v>
      </c>
      <c r="X111" s="25">
        <v>2.4524</v>
      </c>
      <c r="Y111" s="25">
        <v>1.9246</v>
      </c>
      <c r="Z111" s="25">
        <v>1.5224</v>
      </c>
      <c r="AA111" s="25">
        <v>1.643</v>
      </c>
      <c r="AB111" s="25">
        <v>1.7635</v>
      </c>
      <c r="AC111" s="25">
        <v>1.6778</v>
      </c>
      <c r="AD111" s="25">
        <v>1.7057</v>
      </c>
      <c r="AE111" s="25">
        <v>1.787</v>
      </c>
      <c r="AF111" s="25">
        <v>2.0543</v>
      </c>
      <c r="AG111" s="25">
        <v>2.9574</v>
      </c>
      <c r="AH111" s="25">
        <v>3.4974</v>
      </c>
      <c r="AI111" s="25">
        <v>3.7894</v>
      </c>
      <c r="AJ111" s="25">
        <v>3.9618</v>
      </c>
      <c r="AK111" s="25">
        <v>4.0876</v>
      </c>
      <c r="AL111" s="25">
        <v>3.5331</v>
      </c>
      <c r="AM111" s="25">
        <v>3.2404</v>
      </c>
      <c r="AN111" s="25">
        <v>4.4133</v>
      </c>
      <c r="AO111" s="25">
        <v>4.2499</v>
      </c>
      <c r="AP111" s="25">
        <v>4.4258</v>
      </c>
      <c r="AQ111" s="25">
        <v>4.482</v>
      </c>
      <c r="AR111" s="25">
        <v>4.6352</v>
      </c>
      <c r="AS111" s="25">
        <v>3.9419</v>
      </c>
      <c r="AT111" s="25">
        <v>3.4128</v>
      </c>
      <c r="AU111" s="25">
        <v>4.7071</v>
      </c>
      <c r="AV111" s="25">
        <v>4.7463</v>
      </c>
      <c r="AW111" s="25">
        <v>4.9557</v>
      </c>
      <c r="AX111" s="25">
        <v>5.0904</v>
      </c>
      <c r="AY111" s="25">
        <v>5.2089</v>
      </c>
      <c r="AZ111" s="25">
        <v>4.5034</v>
      </c>
      <c r="BA111" s="25">
        <v>3.8828</v>
      </c>
      <c r="BB111" s="25">
        <v>4.9451</v>
      </c>
      <c r="BC111" s="25">
        <v>4.9922</v>
      </c>
      <c r="BD111" s="25">
        <v>4.888</v>
      </c>
      <c r="BE111" s="25">
        <v>4.8187</v>
      </c>
      <c r="BF111" s="25">
        <v>4.9549</v>
      </c>
      <c r="BG111" s="25">
        <v>3.9976</v>
      </c>
      <c r="BH111" s="25">
        <v>3.894</v>
      </c>
      <c r="BI111" s="25">
        <v>5.0465</v>
      </c>
      <c r="BJ111" s="25">
        <v>5.1551</v>
      </c>
      <c r="BK111" s="25">
        <v>5.1635</v>
      </c>
      <c r="BL111" s="25"/>
      <c r="BM111" s="25">
        <v>4.8455</v>
      </c>
      <c r="BN111" s="25">
        <v>5.9979</v>
      </c>
      <c r="BO111" s="25">
        <v>6.0868</v>
      </c>
      <c r="BP111" s="25">
        <v>5.2029</v>
      </c>
      <c r="BQ111" s="25">
        <v>4.7818</v>
      </c>
      <c r="BR111" s="25">
        <v>6.0214</v>
      </c>
      <c r="BS111" s="25">
        <v>6.0436</v>
      </c>
      <c r="BT111" s="25">
        <v>6.0156</v>
      </c>
      <c r="BU111" s="25">
        <v>5.9743</v>
      </c>
      <c r="BV111" s="25">
        <v>6.0943</v>
      </c>
      <c r="BW111" s="25">
        <v>5.2534</v>
      </c>
      <c r="BX111" s="25">
        <v>4.7174</v>
      </c>
      <c r="BY111" s="25">
        <v>5.7701</v>
      </c>
      <c r="BZ111" s="25">
        <v>5.7316</v>
      </c>
      <c r="CA111" s="25">
        <v>5.7944</v>
      </c>
      <c r="CB111" s="25">
        <v>5.5943</v>
      </c>
      <c r="CC111" s="25">
        <v>5.3945</v>
      </c>
      <c r="CD111" s="25">
        <v>4.4559</v>
      </c>
      <c r="CE111" s="25">
        <v>4.6577</v>
      </c>
      <c r="CF111" s="25">
        <v>4.4539</v>
      </c>
      <c r="CG111" s="25">
        <v>4.0019</v>
      </c>
      <c r="CH111" s="25">
        <v>3.2499</v>
      </c>
      <c r="CI111" s="25">
        <v>2.5373</v>
      </c>
      <c r="CJ111" s="25">
        <v>1.8064</v>
      </c>
      <c r="CK111" s="25">
        <v>1.4773</v>
      </c>
      <c r="CL111" s="25">
        <v>1.2301</v>
      </c>
      <c r="CM111" s="25">
        <v>1.1991</v>
      </c>
      <c r="CN111" s="25">
        <v>1.152</v>
      </c>
      <c r="CO111" s="25">
        <v>1.187</v>
      </c>
      <c r="CP111" s="25">
        <v>1.1772</v>
      </c>
      <c r="CQ111" s="25">
        <v>1.199</v>
      </c>
      <c r="CR111" s="25">
        <v>1.1419</v>
      </c>
      <c r="CS111" s="25">
        <v>1.0489</v>
      </c>
      <c r="CT111" s="25">
        <v>1.3273</v>
      </c>
      <c r="CU111" s="25">
        <v>1.1732</v>
      </c>
      <c r="CV111" s="25">
        <v>1.2308</v>
      </c>
      <c r="CW111" s="25">
        <v>1.2075</v>
      </c>
      <c r="CX111" s="25">
        <v>1.2079</v>
      </c>
      <c r="CY111" s="25">
        <v>1.0972</v>
      </c>
      <c r="CZ111" s="25">
        <v>1.1839</v>
      </c>
      <c r="DA111" s="25">
        <v>2.1969</v>
      </c>
      <c r="DB111" s="25">
        <v>2.1469</v>
      </c>
      <c r="DC111" s="25">
        <v>2.1204</v>
      </c>
      <c r="DD111" s="25">
        <v>2.2376</v>
      </c>
      <c r="DE111" s="25">
        <v>2.2534</v>
      </c>
      <c r="DF111" s="25">
        <v>1.8281</v>
      </c>
      <c r="DG111" s="25">
        <v>1.3978</v>
      </c>
      <c r="DH111" s="25">
        <v>2.7978</v>
      </c>
      <c r="DI111" s="25">
        <v>2.8524</v>
      </c>
      <c r="DJ111" s="25">
        <v>2.9216</v>
      </c>
      <c r="DK111" s="25">
        <v>3.0422</v>
      </c>
      <c r="DL111" s="25">
        <v>3.1618</v>
      </c>
    </row>
    <row r="112" spans="1:116">
      <c r="A112" s="25" t="s">
        <v>149</v>
      </c>
      <c r="B112" s="25"/>
      <c r="C112" s="25">
        <v>4.17384</v>
      </c>
      <c r="D112" s="25">
        <v>3.7944</v>
      </c>
      <c r="E112" s="25">
        <v>3.9036</v>
      </c>
      <c r="F112" s="25">
        <v>4.0394</v>
      </c>
      <c r="G112" s="25">
        <v>3.7082</v>
      </c>
      <c r="H112" s="25">
        <v>3.815</v>
      </c>
      <c r="I112" s="25">
        <v>3.9218</v>
      </c>
      <c r="J112" s="25">
        <v>3.7608</v>
      </c>
      <c r="K112" s="25">
        <v>3.6903</v>
      </c>
      <c r="L112" s="25">
        <v>3.8781</v>
      </c>
      <c r="M112" s="25">
        <v>3.8454</v>
      </c>
      <c r="N112" s="25">
        <v>3.7951</v>
      </c>
      <c r="O112" s="25">
        <v>3.9638</v>
      </c>
      <c r="P112" s="25">
        <v>3.8549</v>
      </c>
      <c r="Q112" s="25">
        <v>3.5676</v>
      </c>
      <c r="R112" s="25">
        <v>3.3468</v>
      </c>
      <c r="S112" s="25">
        <v>3.5587</v>
      </c>
      <c r="T112" s="25">
        <v>3.4863</v>
      </c>
      <c r="U112" s="25">
        <v>3.3682</v>
      </c>
      <c r="V112" s="25">
        <v>3.4071</v>
      </c>
      <c r="W112" s="25">
        <v>3.0617</v>
      </c>
      <c r="X112" s="25">
        <v>3.0162</v>
      </c>
      <c r="Y112" s="25">
        <v>2.7512</v>
      </c>
      <c r="Z112" s="25">
        <v>2.285</v>
      </c>
      <c r="AA112" s="25">
        <v>2.834</v>
      </c>
      <c r="AB112" s="25">
        <v>3.383</v>
      </c>
      <c r="AC112" s="25">
        <v>3.0128</v>
      </c>
      <c r="AD112" s="25">
        <v>2.7713</v>
      </c>
      <c r="AE112" s="25">
        <v>2.7555</v>
      </c>
      <c r="AF112" s="25">
        <v>2.9024</v>
      </c>
      <c r="AG112" s="25">
        <v>3.135</v>
      </c>
      <c r="AH112" s="25">
        <v>3.2727</v>
      </c>
      <c r="AI112" s="25">
        <v>3.2751</v>
      </c>
      <c r="AJ112" s="25">
        <v>3.4521</v>
      </c>
      <c r="AK112" s="25">
        <v>3.4938</v>
      </c>
      <c r="AL112" s="25">
        <v>3.2532</v>
      </c>
      <c r="AM112" s="25">
        <v>3.2221</v>
      </c>
      <c r="AN112" s="25">
        <v>3.6383</v>
      </c>
      <c r="AO112" s="25">
        <v>3.6076</v>
      </c>
      <c r="AP112" s="25">
        <v>3.7788</v>
      </c>
      <c r="AQ112" s="25">
        <v>3.6362</v>
      </c>
      <c r="AR112" s="25">
        <v>3.8692</v>
      </c>
      <c r="AS112" s="25">
        <v>3.5311</v>
      </c>
      <c r="AT112" s="25">
        <v>3.312</v>
      </c>
      <c r="AU112" s="25">
        <v>3.792</v>
      </c>
      <c r="AV112" s="25">
        <v>3.8042</v>
      </c>
      <c r="AW112" s="25">
        <v>3.954</v>
      </c>
      <c r="AX112" s="25">
        <v>3.9831</v>
      </c>
      <c r="AY112" s="25">
        <v>4.2432</v>
      </c>
      <c r="AZ112" s="25">
        <v>4.0779</v>
      </c>
      <c r="BA112" s="25">
        <v>3.7537</v>
      </c>
      <c r="BB112" s="25">
        <v>3.9152</v>
      </c>
      <c r="BC112" s="25">
        <v>3.7731</v>
      </c>
      <c r="BD112" s="25">
        <v>3.7326</v>
      </c>
      <c r="BE112" s="25">
        <v>3.6634</v>
      </c>
      <c r="BF112" s="25">
        <v>3.9337</v>
      </c>
      <c r="BG112" s="25">
        <v>3.4548</v>
      </c>
      <c r="BH112" s="25">
        <v>3.8038</v>
      </c>
      <c r="BI112" s="25">
        <v>4.0211</v>
      </c>
      <c r="BJ112" s="25">
        <v>4.0495</v>
      </c>
      <c r="BK112" s="25">
        <v>4.039</v>
      </c>
      <c r="BL112" s="25"/>
      <c r="BM112" s="25">
        <v>4.7989</v>
      </c>
      <c r="BN112" s="25">
        <v>4.7733</v>
      </c>
      <c r="BO112" s="25">
        <v>4.7888</v>
      </c>
      <c r="BP112" s="25">
        <v>4.5201</v>
      </c>
      <c r="BQ112" s="25">
        <v>4.4079</v>
      </c>
      <c r="BR112" s="25">
        <v>4.6931</v>
      </c>
      <c r="BS112" s="25">
        <v>4.7327</v>
      </c>
      <c r="BT112" s="25">
        <v>4.7082</v>
      </c>
      <c r="BU112" s="25">
        <v>4.6826</v>
      </c>
      <c r="BV112" s="25">
        <v>4.8718</v>
      </c>
      <c r="BW112" s="25">
        <v>4.5057</v>
      </c>
      <c r="BX112" s="25">
        <v>4.2346</v>
      </c>
      <c r="BY112" s="25">
        <v>4.6208</v>
      </c>
      <c r="BZ112" s="25">
        <v>4.5284</v>
      </c>
      <c r="CA112" s="25">
        <v>4.5829</v>
      </c>
      <c r="CB112" s="25">
        <v>4.5551</v>
      </c>
      <c r="CC112" s="25">
        <v>4.2895</v>
      </c>
      <c r="CD112" s="25">
        <v>4.0112</v>
      </c>
      <c r="CE112" s="25">
        <v>3.9136</v>
      </c>
      <c r="CF112" s="25">
        <v>3.917</v>
      </c>
      <c r="CG112" s="25">
        <v>3.8059</v>
      </c>
      <c r="CH112" s="25">
        <v>3.6701</v>
      </c>
      <c r="CI112" s="25">
        <v>3.411</v>
      </c>
      <c r="CJ112" s="25">
        <v>2.7103</v>
      </c>
      <c r="CK112" s="25">
        <v>2.2717</v>
      </c>
      <c r="CL112" s="25">
        <v>2.4518</v>
      </c>
      <c r="CM112" s="25">
        <v>2.2652</v>
      </c>
      <c r="CN112" s="25">
        <v>2.0571</v>
      </c>
      <c r="CO112" s="25">
        <v>2.1199</v>
      </c>
      <c r="CP112" s="25">
        <v>2.022</v>
      </c>
      <c r="CQ112" s="25">
        <v>2.0041</v>
      </c>
      <c r="CR112" s="25">
        <v>2.0778</v>
      </c>
      <c r="CS112" s="25">
        <v>1.8969</v>
      </c>
      <c r="CT112" s="25">
        <v>1.9609</v>
      </c>
      <c r="CU112" s="25">
        <v>1.7031</v>
      </c>
      <c r="CV112" s="25">
        <v>1.693</v>
      </c>
      <c r="CW112" s="25">
        <v>1.5051</v>
      </c>
      <c r="CX112" s="25">
        <v>1.5329</v>
      </c>
      <c r="CY112" s="25">
        <v>1.3909</v>
      </c>
      <c r="CZ112" s="25">
        <v>1.5467</v>
      </c>
      <c r="DA112" s="25">
        <v>1.8102</v>
      </c>
      <c r="DB112" s="25">
        <v>1.799</v>
      </c>
      <c r="DC112" s="25">
        <v>1.7716</v>
      </c>
      <c r="DD112" s="25">
        <v>1.8805</v>
      </c>
      <c r="DE112" s="25">
        <v>1.813</v>
      </c>
      <c r="DF112" s="25">
        <v>1.9527</v>
      </c>
      <c r="DG112" s="25">
        <v>1.6217</v>
      </c>
      <c r="DH112" s="25">
        <v>2.3309</v>
      </c>
      <c r="DI112" s="25">
        <v>2.4544</v>
      </c>
      <c r="DJ112" s="25">
        <v>2.6162</v>
      </c>
      <c r="DK112" s="25">
        <v>2.7922</v>
      </c>
      <c r="DL112" s="25">
        <v>2.9659</v>
      </c>
    </row>
    <row r="113" spans="1:116">
      <c r="A113" s="25" t="s">
        <v>150</v>
      </c>
      <c r="B113" s="25"/>
      <c r="C113" s="25">
        <v>3.90885</v>
      </c>
      <c r="D113" s="25">
        <v>3.5535</v>
      </c>
      <c r="E113" s="25">
        <v>3.8694</v>
      </c>
      <c r="F113" s="25">
        <v>4.0077</v>
      </c>
      <c r="G113" s="25">
        <v>3.7566</v>
      </c>
      <c r="H113" s="25">
        <v>3.8066</v>
      </c>
      <c r="I113" s="25">
        <v>3.8566</v>
      </c>
      <c r="J113" s="25">
        <v>3.523</v>
      </c>
      <c r="K113" s="25">
        <v>3.3048</v>
      </c>
      <c r="L113" s="25">
        <v>3.8362</v>
      </c>
      <c r="M113" s="25">
        <v>3.8673</v>
      </c>
      <c r="N113" s="25">
        <v>4.0576</v>
      </c>
      <c r="O113" s="25">
        <v>4.053</v>
      </c>
      <c r="P113" s="25">
        <v>3.9619</v>
      </c>
      <c r="Q113" s="25">
        <v>3.6418</v>
      </c>
      <c r="R113" s="25">
        <v>3.5368</v>
      </c>
      <c r="S113" s="25">
        <v>3.9547</v>
      </c>
      <c r="T113" s="25">
        <v>4.0491</v>
      </c>
      <c r="U113" s="25">
        <v>3.9804</v>
      </c>
      <c r="V113" s="25">
        <v>4.0818</v>
      </c>
      <c r="W113" s="25">
        <v>3.8316</v>
      </c>
      <c r="X113" s="25">
        <v>3.9288</v>
      </c>
      <c r="Y113" s="25">
        <v>3.6483</v>
      </c>
      <c r="Z113" s="25">
        <v>3.1702</v>
      </c>
      <c r="AA113" s="25">
        <v>3.3168</v>
      </c>
      <c r="AB113" s="25">
        <v>3.4633</v>
      </c>
      <c r="AC113" s="25">
        <v>4.3402</v>
      </c>
      <c r="AD113" s="25">
        <v>3.7596</v>
      </c>
      <c r="AE113" s="25">
        <v>3.6287</v>
      </c>
      <c r="AF113" s="25">
        <v>3.7774</v>
      </c>
      <c r="AG113" s="25">
        <v>3.8834</v>
      </c>
      <c r="AH113" s="25">
        <v>4.0216</v>
      </c>
      <c r="AI113" s="25">
        <v>3.8931</v>
      </c>
      <c r="AJ113" s="25">
        <v>4.067</v>
      </c>
      <c r="AK113" s="25">
        <v>3.9926</v>
      </c>
      <c r="AL113" s="25">
        <v>3.4271</v>
      </c>
      <c r="AM113" s="25">
        <v>3.4039</v>
      </c>
      <c r="AN113" s="25">
        <v>3.8642</v>
      </c>
      <c r="AO113" s="25">
        <v>3.8031</v>
      </c>
      <c r="AP113" s="25">
        <v>3.9767</v>
      </c>
      <c r="AQ113" s="25">
        <v>3.6396</v>
      </c>
      <c r="AR113" s="25">
        <v>4.0198</v>
      </c>
      <c r="AS113" s="25">
        <v>3.4442</v>
      </c>
      <c r="AT113" s="25">
        <v>3.2831</v>
      </c>
      <c r="AU113" s="25">
        <v>3.7772</v>
      </c>
      <c r="AV113" s="25">
        <v>3.8088</v>
      </c>
      <c r="AW113" s="25">
        <v>3.9126</v>
      </c>
      <c r="AX113" s="25">
        <v>3.7135</v>
      </c>
      <c r="AY113" s="25">
        <v>4.1163</v>
      </c>
      <c r="AZ113" s="25">
        <v>3.7803</v>
      </c>
      <c r="BA113" s="25">
        <v>3.5432</v>
      </c>
      <c r="BB113" s="25">
        <v>3.9139</v>
      </c>
      <c r="BC113" s="25">
        <v>3.7356</v>
      </c>
      <c r="BD113" s="25">
        <v>3.8449</v>
      </c>
      <c r="BE113" s="25">
        <v>3.7229</v>
      </c>
      <c r="BF113" s="25">
        <v>4.0862</v>
      </c>
      <c r="BG113" s="25">
        <v>3.5278</v>
      </c>
      <c r="BH113" s="25">
        <v>3.8016</v>
      </c>
      <c r="BI113" s="25">
        <v>4.0615</v>
      </c>
      <c r="BJ113" s="25">
        <v>4.0799</v>
      </c>
      <c r="BK113" s="25">
        <v>4.0435</v>
      </c>
      <c r="BL113" s="25"/>
      <c r="BM113" s="25">
        <v>4.3266</v>
      </c>
      <c r="BN113" s="25">
        <v>4.8886</v>
      </c>
      <c r="BO113" s="25">
        <v>4.9148</v>
      </c>
      <c r="BP113" s="25">
        <v>4.4001</v>
      </c>
      <c r="BQ113" s="25">
        <v>4.3227</v>
      </c>
      <c r="BR113" s="25">
        <v>4.876</v>
      </c>
      <c r="BS113" s="25">
        <v>4.8049</v>
      </c>
      <c r="BT113" s="25">
        <v>4.7864</v>
      </c>
      <c r="BU113" s="25">
        <v>4.7395</v>
      </c>
      <c r="BV113" s="25">
        <v>4.8549</v>
      </c>
      <c r="BW113" s="25">
        <v>4.4184</v>
      </c>
      <c r="BX113" s="25">
        <v>4.6237</v>
      </c>
      <c r="BY113" s="25">
        <v>4.9048</v>
      </c>
      <c r="BZ113" s="25">
        <v>4.8248</v>
      </c>
      <c r="CA113" s="25">
        <v>4.6013</v>
      </c>
      <c r="CB113" s="25">
        <v>4.8108</v>
      </c>
      <c r="CC113" s="25">
        <v>4.7904</v>
      </c>
      <c r="CD113" s="25">
        <v>4.6004</v>
      </c>
      <c r="CE113" s="25">
        <v>4.5177</v>
      </c>
      <c r="CF113" s="25">
        <v>4.6425</v>
      </c>
      <c r="CG113" s="25">
        <v>4.6147</v>
      </c>
      <c r="CH113" s="25">
        <v>4.7203</v>
      </c>
      <c r="CI113" s="25">
        <v>4.5183</v>
      </c>
      <c r="CJ113" s="25">
        <v>3.6846</v>
      </c>
      <c r="CK113" s="25">
        <v>2.8474</v>
      </c>
      <c r="CL113" s="25">
        <v>2.1906</v>
      </c>
      <c r="CM113" s="25">
        <v>2.9076</v>
      </c>
      <c r="CN113" s="25">
        <v>2.5059</v>
      </c>
      <c r="CO113" s="25">
        <v>2.4618</v>
      </c>
      <c r="CP113" s="25">
        <v>2.5615</v>
      </c>
      <c r="CQ113" s="25">
        <v>2.4511</v>
      </c>
      <c r="CR113" s="25">
        <v>2.5252</v>
      </c>
      <c r="CS113" s="25">
        <v>2.4751</v>
      </c>
      <c r="CT113" s="25">
        <v>2.2474</v>
      </c>
      <c r="CU113" s="25">
        <v>2.2212</v>
      </c>
      <c r="CV113" s="25">
        <v>2.2777</v>
      </c>
      <c r="CW113" s="25">
        <v>1.7674</v>
      </c>
      <c r="CX113" s="25">
        <v>2.0285</v>
      </c>
      <c r="CY113" s="25">
        <v>1.8015</v>
      </c>
      <c r="CZ113" s="25">
        <v>2.075</v>
      </c>
      <c r="DA113" s="25">
        <v>2.3728</v>
      </c>
      <c r="DB113" s="25">
        <v>2.4051</v>
      </c>
      <c r="DC113" s="25">
        <v>2.333</v>
      </c>
      <c r="DD113" s="25">
        <v>2.4156</v>
      </c>
      <c r="DE113" s="25">
        <v>2.4425</v>
      </c>
      <c r="DF113" s="25">
        <v>2.2897</v>
      </c>
      <c r="DG113" s="25">
        <v>2.3087</v>
      </c>
      <c r="DH113" s="25">
        <v>3.0112</v>
      </c>
      <c r="DI113" s="25">
        <v>3.0665</v>
      </c>
      <c r="DJ113" s="25">
        <v>3.1002</v>
      </c>
      <c r="DK113" s="25">
        <v>3.2614</v>
      </c>
      <c r="DL113" s="25">
        <v>3.4049</v>
      </c>
    </row>
    <row r="114" spans="1:116">
      <c r="A114" s="25" t="s">
        <v>151</v>
      </c>
      <c r="B114" s="25"/>
      <c r="C114" s="25">
        <v>4.13237</v>
      </c>
      <c r="D114" s="25">
        <v>3.7567</v>
      </c>
      <c r="E114" s="25">
        <v>3.9522</v>
      </c>
      <c r="F114" s="25">
        <v>4.096</v>
      </c>
      <c r="G114" s="25">
        <v>3.8972</v>
      </c>
      <c r="H114" s="25">
        <v>4.0054</v>
      </c>
      <c r="I114" s="25">
        <v>4.1137</v>
      </c>
      <c r="J114" s="25">
        <v>3.8802</v>
      </c>
      <c r="K114" s="25">
        <v>3.7256</v>
      </c>
      <c r="L114" s="25">
        <v>4.0669</v>
      </c>
      <c r="M114" s="25">
        <v>3.9947</v>
      </c>
      <c r="N114" s="25">
        <v>3.9455</v>
      </c>
      <c r="O114" s="25">
        <v>4.0943</v>
      </c>
      <c r="P114" s="25">
        <v>3.94</v>
      </c>
      <c r="Q114" s="25">
        <v>3.6705</v>
      </c>
      <c r="R114" s="25">
        <v>3.5233</v>
      </c>
      <c r="S114" s="25">
        <v>3.9004</v>
      </c>
      <c r="T114" s="25">
        <v>3.8961</v>
      </c>
      <c r="U114" s="25">
        <v>3.8951</v>
      </c>
      <c r="V114" s="25">
        <v>3.9926</v>
      </c>
      <c r="W114" s="25">
        <v>3.6503</v>
      </c>
      <c r="X114" s="25">
        <v>3.6318</v>
      </c>
      <c r="Y114" s="25">
        <v>3.3558</v>
      </c>
      <c r="Z114" s="25">
        <v>3.0789</v>
      </c>
      <c r="AA114" s="25">
        <v>3.6824</v>
      </c>
      <c r="AB114" s="25">
        <v>4.2858</v>
      </c>
      <c r="AC114" s="25">
        <v>3.8783</v>
      </c>
      <c r="AD114" s="25">
        <v>3.632</v>
      </c>
      <c r="AE114" s="25">
        <v>3.6121</v>
      </c>
      <c r="AF114" s="25">
        <v>3.6303</v>
      </c>
      <c r="AG114" s="25">
        <v>3.8151</v>
      </c>
      <c r="AH114" s="25">
        <v>3.9196</v>
      </c>
      <c r="AI114" s="25">
        <v>3.9823</v>
      </c>
      <c r="AJ114" s="25">
        <v>4.0033</v>
      </c>
      <c r="AK114" s="25">
        <v>3.923</v>
      </c>
      <c r="AL114" s="25">
        <v>3.6619</v>
      </c>
      <c r="AM114" s="25">
        <v>3.5411</v>
      </c>
      <c r="AN114" s="25">
        <v>3.8752</v>
      </c>
      <c r="AO114" s="25">
        <v>3.8446</v>
      </c>
      <c r="AP114" s="25">
        <v>3.9392</v>
      </c>
      <c r="AQ114" s="25">
        <v>3.8641</v>
      </c>
      <c r="AR114" s="25">
        <v>4.0298</v>
      </c>
      <c r="AS114" s="25">
        <v>3.5767</v>
      </c>
      <c r="AT114" s="25">
        <v>3.325</v>
      </c>
      <c r="AU114" s="25">
        <v>3.8465</v>
      </c>
      <c r="AV114" s="25">
        <v>3.8696</v>
      </c>
      <c r="AW114" s="25">
        <v>4.0122</v>
      </c>
      <c r="AX114" s="25">
        <v>4.1041</v>
      </c>
      <c r="AY114" s="25">
        <v>4.3006</v>
      </c>
      <c r="AZ114" s="25">
        <v>4.055</v>
      </c>
      <c r="BA114" s="25">
        <v>3.802</v>
      </c>
      <c r="BB114" s="25">
        <v>3.9859</v>
      </c>
      <c r="BC114" s="25">
        <v>3.8854</v>
      </c>
      <c r="BD114" s="25">
        <v>3.8582</v>
      </c>
      <c r="BE114" s="25">
        <v>3.7152</v>
      </c>
      <c r="BF114" s="25">
        <v>3.9573</v>
      </c>
      <c r="BG114" s="25">
        <v>3.4726</v>
      </c>
      <c r="BH114" s="25">
        <v>3.7663</v>
      </c>
      <c r="BI114" s="25">
        <v>4.0848</v>
      </c>
      <c r="BJ114" s="25">
        <v>4.1664</v>
      </c>
      <c r="BK114" s="25">
        <v>4.1401</v>
      </c>
      <c r="BL114" s="25"/>
      <c r="BM114" s="25">
        <v>4.4621</v>
      </c>
      <c r="BN114" s="25">
        <v>4.8241</v>
      </c>
      <c r="BO114" s="25">
        <v>4.8715</v>
      </c>
      <c r="BP114" s="25">
        <v>4.4741</v>
      </c>
      <c r="BQ114" s="25">
        <v>4.3634</v>
      </c>
      <c r="BR114" s="25">
        <v>4.7406</v>
      </c>
      <c r="BS114" s="25">
        <v>4.8293</v>
      </c>
      <c r="BT114" s="25">
        <v>4.7753</v>
      </c>
      <c r="BU114" s="25">
        <v>4.6904</v>
      </c>
      <c r="BV114" s="25">
        <v>4.9232</v>
      </c>
      <c r="BW114" s="25">
        <v>4.5451</v>
      </c>
      <c r="BX114" s="25">
        <v>4.3809</v>
      </c>
      <c r="BY114" s="25">
        <v>4.6975</v>
      </c>
      <c r="BZ114" s="25">
        <v>4.632</v>
      </c>
      <c r="CA114" s="25">
        <v>4.7034</v>
      </c>
      <c r="CB114" s="25">
        <v>4.7214</v>
      </c>
      <c r="CC114" s="25">
        <v>4.5728</v>
      </c>
      <c r="CD114" s="25">
        <v>4.3818</v>
      </c>
      <c r="CE114" s="25">
        <v>4.4753</v>
      </c>
      <c r="CF114" s="25">
        <v>4.5277</v>
      </c>
      <c r="CG114" s="25">
        <v>4.5079</v>
      </c>
      <c r="CH114" s="25">
        <v>4.3449</v>
      </c>
      <c r="CI114" s="25">
        <v>4.1799</v>
      </c>
      <c r="CJ114" s="25">
        <v>3.6009</v>
      </c>
      <c r="CK114" s="25">
        <v>3.4199</v>
      </c>
      <c r="CL114" s="25">
        <v>3.4305</v>
      </c>
      <c r="CM114" s="25">
        <v>3.0693</v>
      </c>
      <c r="CN114" s="25">
        <v>2.7133</v>
      </c>
      <c r="CO114" s="25">
        <v>2.7569</v>
      </c>
      <c r="CP114" s="25">
        <v>2.6785</v>
      </c>
      <c r="CQ114" s="25">
        <v>2.6753</v>
      </c>
      <c r="CR114" s="25">
        <v>2.6613</v>
      </c>
      <c r="CS114" s="25">
        <v>2.4312</v>
      </c>
      <c r="CT114" s="25">
        <v>2.5631</v>
      </c>
      <c r="CU114" s="25">
        <v>2.1466</v>
      </c>
      <c r="CV114" s="25">
        <v>2.3971</v>
      </c>
      <c r="CW114" s="25">
        <v>2.2707</v>
      </c>
      <c r="CX114" s="25">
        <v>2.1644</v>
      </c>
      <c r="CY114" s="25">
        <v>1.9447</v>
      </c>
      <c r="CZ114" s="25">
        <v>1.9995</v>
      </c>
      <c r="DA114" s="25">
        <v>2.2716</v>
      </c>
      <c r="DB114" s="25">
        <v>2.2898</v>
      </c>
      <c r="DC114" s="25">
        <v>2.2584</v>
      </c>
      <c r="DD114" s="25">
        <v>2.3158</v>
      </c>
      <c r="DE114" s="25">
        <v>2.2257</v>
      </c>
      <c r="DF114" s="25">
        <v>2.313</v>
      </c>
      <c r="DG114" s="25">
        <v>1.9367</v>
      </c>
      <c r="DH114" s="25">
        <v>2.6794</v>
      </c>
      <c r="DI114" s="25">
        <v>2.7765</v>
      </c>
      <c r="DJ114" s="25">
        <v>2.9415</v>
      </c>
      <c r="DK114" s="25">
        <v>3.2665</v>
      </c>
      <c r="DL114" s="25">
        <v>3.5273</v>
      </c>
    </row>
    <row r="115" spans="1:116">
      <c r="A115" s="25" t="s">
        <v>152</v>
      </c>
      <c r="B115" s="25"/>
      <c r="C115" s="25">
        <v>4.12753</v>
      </c>
      <c r="D115" s="25">
        <v>3.7523</v>
      </c>
      <c r="E115" s="25">
        <v>4.1288</v>
      </c>
      <c r="F115" s="25">
        <v>4.3255</v>
      </c>
      <c r="G115" s="25">
        <v>4.1558</v>
      </c>
      <c r="H115" s="25">
        <v>4.2326</v>
      </c>
      <c r="I115" s="25">
        <v>4.3094</v>
      </c>
      <c r="J115" s="25">
        <v>3.9388</v>
      </c>
      <c r="K115" s="25">
        <v>3.7172</v>
      </c>
      <c r="L115" s="25">
        <v>4.0841</v>
      </c>
      <c r="M115" s="25">
        <v>4.1353</v>
      </c>
      <c r="N115" s="25">
        <v>4.1976</v>
      </c>
      <c r="O115" s="25">
        <v>4.2582</v>
      </c>
      <c r="P115" s="25">
        <v>4.2701</v>
      </c>
      <c r="Q115" s="25">
        <v>4.0343</v>
      </c>
      <c r="R115" s="25">
        <v>4.0028</v>
      </c>
      <c r="S115" s="25">
        <v>4.5916</v>
      </c>
      <c r="T115" s="25">
        <v>4.7256</v>
      </c>
      <c r="U115" s="25">
        <v>4.742</v>
      </c>
      <c r="V115" s="25">
        <v>4.8374</v>
      </c>
      <c r="W115" s="25">
        <v>4.6745</v>
      </c>
      <c r="X115" s="25">
        <v>4.7077</v>
      </c>
      <c r="Y115" s="25">
        <v>4.3339</v>
      </c>
      <c r="Z115" s="25">
        <v>3.6674</v>
      </c>
      <c r="AA115" s="25">
        <v>4.2466</v>
      </c>
      <c r="AB115" s="25">
        <v>4.8259</v>
      </c>
      <c r="AC115" s="25">
        <v>5.0579</v>
      </c>
      <c r="AD115" s="25">
        <v>4.7446</v>
      </c>
      <c r="AE115" s="25">
        <v>4.6201</v>
      </c>
      <c r="AF115" s="25">
        <v>4.4974</v>
      </c>
      <c r="AG115" s="25">
        <v>4.628</v>
      </c>
      <c r="AH115" s="25">
        <v>4.7248</v>
      </c>
      <c r="AI115" s="25">
        <v>4.6679</v>
      </c>
      <c r="AJ115" s="25">
        <v>4.582</v>
      </c>
      <c r="AK115" s="25">
        <v>4.4294</v>
      </c>
      <c r="AL115" s="25">
        <v>3.9419</v>
      </c>
      <c r="AM115" s="25">
        <v>3.7668</v>
      </c>
      <c r="AN115" s="25">
        <v>4.335</v>
      </c>
      <c r="AO115" s="25">
        <v>4.2261</v>
      </c>
      <c r="AP115" s="25">
        <v>4.5514</v>
      </c>
      <c r="AQ115" s="25">
        <v>3.9729</v>
      </c>
      <c r="AR115" s="25">
        <v>4.2015</v>
      </c>
      <c r="AS115" s="25">
        <v>3.551</v>
      </c>
      <c r="AT115" s="25">
        <v>3.5096</v>
      </c>
      <c r="AU115" s="25">
        <v>3.9485</v>
      </c>
      <c r="AV115" s="25">
        <v>3.9662</v>
      </c>
      <c r="AW115" s="25">
        <v>4.0859</v>
      </c>
      <c r="AX115" s="25">
        <v>3.9218</v>
      </c>
      <c r="AY115" s="25">
        <v>4.4533</v>
      </c>
      <c r="AZ115" s="25">
        <v>4.0796</v>
      </c>
      <c r="BA115" s="25">
        <v>3.8343</v>
      </c>
      <c r="BB115" s="25">
        <v>4.0793</v>
      </c>
      <c r="BC115" s="25">
        <v>3.9624</v>
      </c>
      <c r="BD115" s="25">
        <v>3.937</v>
      </c>
      <c r="BE115" s="25">
        <v>3.7874</v>
      </c>
      <c r="BF115" s="25">
        <v>4.2308</v>
      </c>
      <c r="BG115" s="25">
        <v>3.6079</v>
      </c>
      <c r="BH115" s="25">
        <v>3.8824</v>
      </c>
      <c r="BI115" s="25">
        <v>4.1766</v>
      </c>
      <c r="BJ115" s="25">
        <v>4.2005</v>
      </c>
      <c r="BK115" s="25">
        <v>4.1992</v>
      </c>
      <c r="BL115" s="25"/>
      <c r="BM115" s="25">
        <v>4.5111</v>
      </c>
      <c r="BN115" s="25">
        <v>4.8432</v>
      </c>
      <c r="BO115" s="25">
        <v>4.9341</v>
      </c>
      <c r="BP115" s="25">
        <v>4.3431</v>
      </c>
      <c r="BQ115" s="25">
        <v>4.2946</v>
      </c>
      <c r="BR115" s="25">
        <v>4.8413</v>
      </c>
      <c r="BS115" s="25">
        <v>4.8289</v>
      </c>
      <c r="BT115" s="25">
        <v>4.8836</v>
      </c>
      <c r="BU115" s="25">
        <v>4.8612</v>
      </c>
      <c r="BV115" s="25">
        <v>4.9991</v>
      </c>
      <c r="BW115" s="25">
        <v>4.4352</v>
      </c>
      <c r="BX115" s="25">
        <v>4.4753</v>
      </c>
      <c r="BY115" s="25">
        <v>4.9632</v>
      </c>
      <c r="BZ115" s="25">
        <v>4.8232</v>
      </c>
      <c r="CA115" s="25">
        <v>4.9491</v>
      </c>
      <c r="CB115" s="25">
        <v>5.0521</v>
      </c>
      <c r="CC115" s="25">
        <v>5.0907</v>
      </c>
      <c r="CD115" s="25">
        <v>4.9752</v>
      </c>
      <c r="CE115" s="25">
        <v>5.0914</v>
      </c>
      <c r="CF115" s="25">
        <v>5.3485</v>
      </c>
      <c r="CG115" s="25">
        <v>5.4568</v>
      </c>
      <c r="CH115" s="25">
        <v>5.5189</v>
      </c>
      <c r="CI115" s="25">
        <v>5.2627</v>
      </c>
      <c r="CJ115" s="25">
        <v>4.295</v>
      </c>
      <c r="CK115" s="25">
        <v>3.1879</v>
      </c>
      <c r="CL115" s="25">
        <v>2.8003</v>
      </c>
      <c r="CM115" s="25">
        <v>2.7095</v>
      </c>
      <c r="CN115" s="25">
        <v>2.5029</v>
      </c>
      <c r="CO115" s="25">
        <v>2.6163</v>
      </c>
      <c r="CP115" s="25">
        <v>2.6033</v>
      </c>
      <c r="CQ115" s="25">
        <v>2.5613</v>
      </c>
      <c r="CR115" s="25">
        <v>2.6149</v>
      </c>
      <c r="CS115" s="25">
        <v>2.4835</v>
      </c>
      <c r="CT115" s="25">
        <v>2.3517</v>
      </c>
      <c r="CU115" s="25">
        <v>2.444</v>
      </c>
      <c r="CV115" s="25">
        <v>2.4428</v>
      </c>
      <c r="CW115" s="25">
        <v>1.9816</v>
      </c>
      <c r="CX115" s="25">
        <v>2.0935</v>
      </c>
      <c r="CY115" s="25">
        <v>1.8877</v>
      </c>
      <c r="CZ115" s="25">
        <v>2.0325</v>
      </c>
      <c r="DA115" s="25">
        <v>2.5296</v>
      </c>
      <c r="DB115" s="25">
        <v>2.5151</v>
      </c>
      <c r="DC115" s="25">
        <v>2.5946</v>
      </c>
      <c r="DD115" s="25">
        <v>2.5846</v>
      </c>
      <c r="DE115" s="25">
        <v>2.5975</v>
      </c>
      <c r="DF115" s="25">
        <v>2.3475</v>
      </c>
      <c r="DG115" s="25">
        <v>2.5096</v>
      </c>
      <c r="DH115" s="25">
        <v>3.3641</v>
      </c>
      <c r="DI115" s="25">
        <v>3.5481</v>
      </c>
      <c r="DJ115" s="25">
        <v>3.6477</v>
      </c>
      <c r="DK115" s="25">
        <v>3.9105</v>
      </c>
      <c r="DL115" s="25">
        <v>4.1278</v>
      </c>
    </row>
    <row r="116" spans="1:116">
      <c r="A116" s="25" t="s">
        <v>153</v>
      </c>
      <c r="B116" s="25"/>
      <c r="C116" s="25">
        <v>4.07649</v>
      </c>
      <c r="D116" s="25">
        <v>3.7059</v>
      </c>
      <c r="E116" s="25">
        <v>3.8517</v>
      </c>
      <c r="F116" s="25">
        <v>4.0234</v>
      </c>
      <c r="G116" s="25">
        <v>3.776</v>
      </c>
      <c r="H116" s="25">
        <v>3.9138</v>
      </c>
      <c r="I116" s="25">
        <v>4.0516</v>
      </c>
      <c r="J116" s="25">
        <v>3.9142</v>
      </c>
      <c r="K116" s="25">
        <v>3.7527</v>
      </c>
      <c r="L116" s="25">
        <v>3.8473</v>
      </c>
      <c r="M116" s="25">
        <v>3.8138</v>
      </c>
      <c r="N116" s="25">
        <v>3.84</v>
      </c>
      <c r="O116" s="25">
        <v>3.9268</v>
      </c>
      <c r="P116" s="25">
        <v>3.9284</v>
      </c>
      <c r="Q116" s="25">
        <v>3.6986</v>
      </c>
      <c r="R116" s="25">
        <v>3.6077</v>
      </c>
      <c r="S116" s="25">
        <v>3.8635</v>
      </c>
      <c r="T116" s="25">
        <v>3.9555</v>
      </c>
      <c r="U116" s="25">
        <v>3.7035</v>
      </c>
      <c r="V116" s="25">
        <v>4.1499</v>
      </c>
      <c r="W116" s="25">
        <v>3.6607</v>
      </c>
      <c r="X116" s="25">
        <v>3.7594</v>
      </c>
      <c r="Y116" s="25">
        <v>3.377</v>
      </c>
      <c r="Z116" s="25">
        <v>2.9028</v>
      </c>
      <c r="AA116" s="25">
        <v>3.1556</v>
      </c>
      <c r="AB116" s="25">
        <v>3.4083</v>
      </c>
      <c r="AC116" s="25">
        <v>4.031</v>
      </c>
      <c r="AD116" s="25">
        <v>3.444</v>
      </c>
      <c r="AE116" s="25">
        <v>3.6961</v>
      </c>
      <c r="AF116" s="25">
        <v>3.8322</v>
      </c>
      <c r="AG116" s="25">
        <v>3.8514</v>
      </c>
      <c r="AH116" s="25">
        <v>3.9952</v>
      </c>
      <c r="AI116" s="25">
        <v>3.8712</v>
      </c>
      <c r="AJ116" s="25">
        <v>4.005</v>
      </c>
      <c r="AK116" s="25">
        <v>3.9678</v>
      </c>
      <c r="AL116" s="25">
        <v>3.6319</v>
      </c>
      <c r="AM116" s="25">
        <v>3.5732</v>
      </c>
      <c r="AN116" s="25">
        <v>3.9337</v>
      </c>
      <c r="AO116" s="25">
        <v>3.8994</v>
      </c>
      <c r="AP116" s="25">
        <v>3.8557</v>
      </c>
      <c r="AQ116" s="25">
        <v>3.6846</v>
      </c>
      <c r="AR116" s="25">
        <v>3.9125</v>
      </c>
      <c r="AS116" s="25">
        <v>3.5161</v>
      </c>
      <c r="AT116" s="25">
        <v>3.3082</v>
      </c>
      <c r="AU116" s="25">
        <v>3.7436</v>
      </c>
      <c r="AV116" s="25">
        <v>3.7225</v>
      </c>
      <c r="AW116" s="25">
        <v>3.8613</v>
      </c>
      <c r="AX116" s="25">
        <v>3.9048</v>
      </c>
      <c r="AY116" s="25">
        <v>4.1031</v>
      </c>
      <c r="AZ116" s="25">
        <v>4.0338</v>
      </c>
      <c r="BA116" s="25">
        <v>3.6243</v>
      </c>
      <c r="BB116" s="25">
        <v>3.8399</v>
      </c>
      <c r="BC116" s="25">
        <v>3.737</v>
      </c>
      <c r="BD116" s="25">
        <v>3.7069</v>
      </c>
      <c r="BE116" s="25">
        <v>3.6802</v>
      </c>
      <c r="BF116" s="25">
        <v>3.8958</v>
      </c>
      <c r="BG116" s="25">
        <v>3.4245</v>
      </c>
      <c r="BH116" s="25">
        <v>3.7557</v>
      </c>
      <c r="BI116" s="25">
        <v>3.9473</v>
      </c>
      <c r="BJ116" s="25">
        <v>3.994</v>
      </c>
      <c r="BK116" s="25">
        <v>3.9627</v>
      </c>
      <c r="BL116" s="25"/>
      <c r="BM116" s="25">
        <v>4.46</v>
      </c>
      <c r="BN116" s="25">
        <v>4.6807</v>
      </c>
      <c r="BO116" s="25">
        <v>4.7839</v>
      </c>
      <c r="BP116" s="25">
        <v>4.483</v>
      </c>
      <c r="BQ116" s="25">
        <v>4.3333</v>
      </c>
      <c r="BR116" s="25">
        <v>4.6877</v>
      </c>
      <c r="BS116" s="25">
        <v>4.6693</v>
      </c>
      <c r="BT116" s="25">
        <v>4.6179</v>
      </c>
      <c r="BU116" s="25">
        <v>4.6297</v>
      </c>
      <c r="BV116" s="25">
        <v>4.8249</v>
      </c>
      <c r="BW116" s="25">
        <v>4.4919</v>
      </c>
      <c r="BX116" s="25">
        <v>4.3319</v>
      </c>
      <c r="BY116" s="25">
        <v>4.6341</v>
      </c>
      <c r="BZ116" s="25">
        <v>4.5868</v>
      </c>
      <c r="CA116" s="25">
        <v>4.6388</v>
      </c>
      <c r="CB116" s="25">
        <v>4.7344</v>
      </c>
      <c r="CC116" s="25">
        <v>4.5051</v>
      </c>
      <c r="CD116" s="25">
        <v>4.4272</v>
      </c>
      <c r="CE116" s="25">
        <v>4.2751</v>
      </c>
      <c r="CF116" s="25">
        <v>4.769</v>
      </c>
      <c r="CG116" s="25">
        <v>4.5591</v>
      </c>
      <c r="CH116" s="25">
        <v>4.5226</v>
      </c>
      <c r="CI116" s="25">
        <v>4.1509</v>
      </c>
      <c r="CJ116" s="25">
        <v>3.4169</v>
      </c>
      <c r="CK116" s="25">
        <v>3.9226</v>
      </c>
      <c r="CL116" s="25">
        <v>2.0186</v>
      </c>
      <c r="CM116" s="25">
        <v>2.8094</v>
      </c>
      <c r="CN116" s="25">
        <v>2.3417</v>
      </c>
      <c r="CO116" s="25">
        <v>2.2556</v>
      </c>
      <c r="CP116" s="25">
        <v>2.2019</v>
      </c>
      <c r="CQ116" s="25">
        <v>2.0403</v>
      </c>
      <c r="CR116" s="25">
        <v>1.9679</v>
      </c>
      <c r="CS116" s="25">
        <v>1.7782</v>
      </c>
      <c r="CT116" s="25">
        <v>1.7964</v>
      </c>
      <c r="CU116" s="25">
        <v>1.7149</v>
      </c>
      <c r="CV116" s="25">
        <v>1.7395</v>
      </c>
      <c r="CW116" s="25">
        <v>1.5432</v>
      </c>
      <c r="CX116" s="25">
        <v>1.5593</v>
      </c>
      <c r="CY116" s="25">
        <v>1.4394</v>
      </c>
      <c r="CZ116" s="25">
        <v>1.4894</v>
      </c>
      <c r="DA116" s="25">
        <v>1.7019</v>
      </c>
      <c r="DB116" s="25">
        <v>1.6736</v>
      </c>
      <c r="DC116" s="25">
        <v>1.6156</v>
      </c>
      <c r="DD116" s="25">
        <v>1.722</v>
      </c>
      <c r="DE116" s="25">
        <v>1.6884</v>
      </c>
      <c r="DF116" s="25">
        <v>1.8245</v>
      </c>
      <c r="DG116" s="25">
        <v>1.568</v>
      </c>
      <c r="DH116" s="25">
        <v>2.5559</v>
      </c>
      <c r="DI116" s="25">
        <v>2.7589</v>
      </c>
      <c r="DJ116" s="25">
        <v>2.9509</v>
      </c>
      <c r="DK116" s="25">
        <v>3.0853</v>
      </c>
      <c r="DL116" s="25">
        <v>3.2179</v>
      </c>
    </row>
    <row r="117" spans="1:116">
      <c r="A117" s="25" t="s">
        <v>154</v>
      </c>
      <c r="B117" s="25"/>
      <c r="C117" s="25">
        <v>4.14931</v>
      </c>
      <c r="D117" s="25">
        <v>3.7721</v>
      </c>
      <c r="E117" s="25">
        <v>4.0499</v>
      </c>
      <c r="F117" s="25">
        <v>4.0757</v>
      </c>
      <c r="G117" s="25">
        <v>3.8813</v>
      </c>
      <c r="H117" s="25">
        <v>3.9726</v>
      </c>
      <c r="I117" s="25">
        <v>4.0638</v>
      </c>
      <c r="J117" s="25">
        <v>3.716</v>
      </c>
      <c r="K117" s="25">
        <v>3.5038</v>
      </c>
      <c r="L117" s="25">
        <v>3.9737</v>
      </c>
      <c r="M117" s="25">
        <v>4.0932</v>
      </c>
      <c r="N117" s="25">
        <v>4.0893</v>
      </c>
      <c r="O117" s="25">
        <v>4.1713</v>
      </c>
      <c r="P117" s="25">
        <v>4.1834</v>
      </c>
      <c r="Q117" s="25">
        <v>3.9051</v>
      </c>
      <c r="R117" s="25">
        <v>3.8343</v>
      </c>
      <c r="S117" s="25">
        <v>4.3075</v>
      </c>
      <c r="T117" s="25">
        <v>4.486</v>
      </c>
      <c r="U117" s="25">
        <v>4.4651</v>
      </c>
      <c r="V117" s="25">
        <v>4.5345</v>
      </c>
      <c r="W117" s="25">
        <v>4.4305</v>
      </c>
      <c r="X117" s="25">
        <v>4.4049</v>
      </c>
      <c r="Y117" s="25">
        <v>4.0854</v>
      </c>
      <c r="Z117" s="25">
        <v>3.6067</v>
      </c>
      <c r="AA117" s="25">
        <v>4.2063</v>
      </c>
      <c r="AB117" s="25">
        <v>4.806</v>
      </c>
      <c r="AC117" s="25">
        <v>4.9642</v>
      </c>
      <c r="AD117" s="25">
        <v>4.6879</v>
      </c>
      <c r="AE117" s="25">
        <v>4.5132</v>
      </c>
      <c r="AF117" s="25">
        <v>4.4049</v>
      </c>
      <c r="AG117" s="25">
        <v>4.5078</v>
      </c>
      <c r="AH117" s="25">
        <v>4.5881</v>
      </c>
      <c r="AI117" s="25">
        <v>4.4806</v>
      </c>
      <c r="AJ117" s="25">
        <v>4.4784</v>
      </c>
      <c r="AK117" s="25">
        <v>4.1984</v>
      </c>
      <c r="AL117" s="25">
        <v>3.5838</v>
      </c>
      <c r="AM117" s="25">
        <v>3.5138</v>
      </c>
      <c r="AN117" s="25">
        <v>3.9911</v>
      </c>
      <c r="AO117" s="25">
        <v>4.0345</v>
      </c>
      <c r="AP117" s="25">
        <v>4.2304</v>
      </c>
      <c r="AQ117" s="25">
        <v>3.6691</v>
      </c>
      <c r="AR117" s="25">
        <v>4.0535</v>
      </c>
      <c r="AS117" s="25">
        <v>3.4789</v>
      </c>
      <c r="AT117" s="25">
        <v>3.463</v>
      </c>
      <c r="AU117" s="25">
        <v>3.8632</v>
      </c>
      <c r="AV117" s="25">
        <v>3.8339</v>
      </c>
      <c r="AW117" s="25">
        <v>3.86</v>
      </c>
      <c r="AX117" s="25">
        <v>3.8056</v>
      </c>
      <c r="AY117" s="25">
        <v>4.2458</v>
      </c>
      <c r="AZ117" s="25">
        <v>3.8296</v>
      </c>
      <c r="BA117" s="25">
        <v>3.793</v>
      </c>
      <c r="BB117" s="25">
        <v>3.9858</v>
      </c>
      <c r="BC117" s="25">
        <v>3.8267</v>
      </c>
      <c r="BD117" s="25">
        <v>3.8785</v>
      </c>
      <c r="BE117" s="25">
        <v>3.7809</v>
      </c>
      <c r="BF117" s="25">
        <v>4.2039</v>
      </c>
      <c r="BG117" s="25">
        <v>3.5902</v>
      </c>
      <c r="BH117" s="25">
        <v>3.9411</v>
      </c>
      <c r="BI117" s="25">
        <v>4.0995</v>
      </c>
      <c r="BJ117" s="25">
        <v>4.1019</v>
      </c>
      <c r="BK117" s="25">
        <v>4.1051</v>
      </c>
      <c r="BL117" s="25"/>
      <c r="BM117" s="25">
        <v>4.3856</v>
      </c>
      <c r="BN117" s="25">
        <v>4.6994</v>
      </c>
      <c r="BO117" s="25">
        <v>4.8261</v>
      </c>
      <c r="BP117" s="25">
        <v>4.236</v>
      </c>
      <c r="BQ117" s="25">
        <v>4.2317</v>
      </c>
      <c r="BR117" s="25">
        <v>4.6615</v>
      </c>
      <c r="BS117" s="25">
        <v>4.6045</v>
      </c>
      <c r="BT117" s="25">
        <v>4.5734</v>
      </c>
      <c r="BU117" s="25">
        <v>4.5492</v>
      </c>
      <c r="BV117" s="25">
        <v>4.7439</v>
      </c>
      <c r="BW117" s="25">
        <v>4.0661</v>
      </c>
      <c r="BX117" s="25">
        <v>4.4165</v>
      </c>
      <c r="BY117" s="25">
        <v>4.8024</v>
      </c>
      <c r="BZ117" s="25">
        <v>4.6814</v>
      </c>
      <c r="CA117" s="25">
        <v>4.5541</v>
      </c>
      <c r="CB117" s="25">
        <v>4.6467</v>
      </c>
      <c r="CC117" s="25">
        <v>4.7765</v>
      </c>
      <c r="CD117" s="25">
        <v>4.5975</v>
      </c>
      <c r="CE117" s="25">
        <v>4.7058</v>
      </c>
      <c r="CF117" s="25">
        <v>4.9062</v>
      </c>
      <c r="CG117" s="25">
        <v>5.0126</v>
      </c>
      <c r="CH117" s="25">
        <v>5.053</v>
      </c>
      <c r="CI117" s="25">
        <v>4.8547</v>
      </c>
      <c r="CJ117" s="25">
        <v>4.0069</v>
      </c>
      <c r="CK117" s="25">
        <v>3.1188</v>
      </c>
      <c r="CL117" s="25">
        <v>2.8373</v>
      </c>
      <c r="CM117" s="25">
        <v>2.8567</v>
      </c>
      <c r="CN117" s="25">
        <v>2.5614</v>
      </c>
      <c r="CO117" s="25">
        <v>2.609</v>
      </c>
      <c r="CP117" s="25">
        <v>2.5352</v>
      </c>
      <c r="CQ117" s="25">
        <v>2.3264</v>
      </c>
      <c r="CR117" s="25">
        <v>2.1164</v>
      </c>
      <c r="CS117" s="25">
        <v>1.8331</v>
      </c>
      <c r="CT117" s="25">
        <v>1.5621</v>
      </c>
      <c r="CU117" s="25">
        <v>1.456</v>
      </c>
      <c r="CV117" s="25">
        <v>1.4843</v>
      </c>
      <c r="CW117" s="25">
        <v>1.2187</v>
      </c>
      <c r="CX117" s="25">
        <v>1.4848</v>
      </c>
      <c r="CY117" s="25">
        <v>1.4379</v>
      </c>
      <c r="CZ117" s="25">
        <v>1.5572</v>
      </c>
      <c r="DA117" s="25">
        <v>1.7919</v>
      </c>
      <c r="DB117" s="25">
        <v>1.7312</v>
      </c>
      <c r="DC117" s="25">
        <v>1.6667</v>
      </c>
      <c r="DD117" s="25">
        <v>1.6728</v>
      </c>
      <c r="DE117" s="25">
        <v>1.7575</v>
      </c>
      <c r="DF117" s="25">
        <v>1.5374</v>
      </c>
      <c r="DG117" s="25">
        <v>1.6628</v>
      </c>
      <c r="DH117" s="25">
        <v>2.3534</v>
      </c>
      <c r="DI117" s="25">
        <v>2.6635</v>
      </c>
      <c r="DJ117" s="25">
        <v>2.7893</v>
      </c>
      <c r="DK117" s="25">
        <v>3.146</v>
      </c>
      <c r="DL117" s="25">
        <v>3.4047</v>
      </c>
    </row>
    <row r="118" spans="1:116">
      <c r="A118" s="25" t="s">
        <v>155</v>
      </c>
      <c r="B118" s="25"/>
      <c r="C118" s="25">
        <v>4.57039</v>
      </c>
      <c r="D118" s="25">
        <v>4.1549</v>
      </c>
      <c r="E118" s="25">
        <v>4.5218</v>
      </c>
      <c r="F118" s="25">
        <v>4.5927</v>
      </c>
      <c r="G118" s="25">
        <v>4.2574</v>
      </c>
      <c r="H118" s="25">
        <v>4.3874</v>
      </c>
      <c r="I118" s="25">
        <v>4.5175</v>
      </c>
      <c r="J118" s="25">
        <v>4.0887</v>
      </c>
      <c r="K118" s="25">
        <v>3.898</v>
      </c>
      <c r="L118" s="25">
        <v>4.3855</v>
      </c>
      <c r="M118" s="25">
        <v>4.4733</v>
      </c>
      <c r="N118" s="25">
        <v>4.5774</v>
      </c>
      <c r="O118" s="25">
        <v>4.7046</v>
      </c>
      <c r="P118" s="25">
        <v>4.6478</v>
      </c>
      <c r="Q118" s="25">
        <v>4.3345</v>
      </c>
      <c r="R118" s="25">
        <v>4.2438</v>
      </c>
      <c r="S118" s="25">
        <v>4.7467</v>
      </c>
      <c r="T118" s="25">
        <v>4.8382</v>
      </c>
      <c r="U118" s="25">
        <v>4.8392</v>
      </c>
      <c r="V118" s="25">
        <v>4.9189</v>
      </c>
      <c r="W118" s="25">
        <v>4.7265</v>
      </c>
      <c r="X118" s="25">
        <v>4.736</v>
      </c>
      <c r="Y118" s="25">
        <v>4.2961</v>
      </c>
      <c r="Z118" s="25">
        <v>3.4784</v>
      </c>
      <c r="AA118" s="25">
        <v>4.3445</v>
      </c>
      <c r="AB118" s="25">
        <v>5.2106</v>
      </c>
      <c r="AC118" s="25">
        <v>5.3154</v>
      </c>
      <c r="AD118" s="25">
        <v>5.0562</v>
      </c>
      <c r="AE118" s="25">
        <v>4.8342</v>
      </c>
      <c r="AF118" s="25">
        <v>4.6691</v>
      </c>
      <c r="AG118" s="25">
        <v>4.7329</v>
      </c>
      <c r="AH118" s="25">
        <v>4.7991</v>
      </c>
      <c r="AI118" s="25">
        <v>4.7453</v>
      </c>
      <c r="AJ118" s="25">
        <v>4.7227</v>
      </c>
      <c r="AK118" s="25">
        <v>4.5578</v>
      </c>
      <c r="AL118" s="25">
        <v>4.1924</v>
      </c>
      <c r="AM118" s="25">
        <v>4.0331</v>
      </c>
      <c r="AN118" s="25">
        <v>4.4412</v>
      </c>
      <c r="AO118" s="25">
        <v>4.3064</v>
      </c>
      <c r="AP118" s="25">
        <v>4.6471</v>
      </c>
      <c r="AQ118" s="25">
        <v>4.3046</v>
      </c>
      <c r="AR118" s="25">
        <v>4.4781</v>
      </c>
      <c r="AS118" s="25">
        <v>3.8399</v>
      </c>
      <c r="AT118" s="25">
        <v>3.7897</v>
      </c>
      <c r="AU118" s="25">
        <v>4.2594</v>
      </c>
      <c r="AV118" s="25">
        <v>4.2758</v>
      </c>
      <c r="AW118" s="25">
        <v>4.4386</v>
      </c>
      <c r="AX118" s="25">
        <v>4.5004</v>
      </c>
      <c r="AY118" s="25">
        <v>4.7848</v>
      </c>
      <c r="AZ118" s="25">
        <v>4.3845</v>
      </c>
      <c r="BA118" s="25">
        <v>4.1125</v>
      </c>
      <c r="BB118" s="25">
        <v>4.4037</v>
      </c>
      <c r="BC118" s="25">
        <v>4.2175</v>
      </c>
      <c r="BD118" s="25">
        <v>4.2039</v>
      </c>
      <c r="BE118" s="25">
        <v>4.145</v>
      </c>
      <c r="BF118" s="25">
        <v>4.6542</v>
      </c>
      <c r="BG118" s="25">
        <v>3.8829</v>
      </c>
      <c r="BH118" s="25">
        <v>4.137</v>
      </c>
      <c r="BI118" s="25">
        <v>4.5259</v>
      </c>
      <c r="BJ118" s="25">
        <v>4.5538</v>
      </c>
      <c r="BK118" s="25">
        <v>4.5226</v>
      </c>
      <c r="BL118" s="25"/>
      <c r="BM118" s="25">
        <v>4.6552</v>
      </c>
      <c r="BN118" s="25">
        <v>5.1429</v>
      </c>
      <c r="BO118" s="25">
        <v>5.1647</v>
      </c>
      <c r="BP118" s="25">
        <v>4.5915</v>
      </c>
      <c r="BQ118" s="25">
        <v>4.5314</v>
      </c>
      <c r="BR118" s="25">
        <v>5.0589</v>
      </c>
      <c r="BS118" s="25">
        <v>5.1165</v>
      </c>
      <c r="BT118" s="25">
        <v>5.0104</v>
      </c>
      <c r="BU118" s="25">
        <v>5.0196</v>
      </c>
      <c r="BV118" s="25">
        <v>5.2511</v>
      </c>
      <c r="BW118" s="25">
        <v>4.7322</v>
      </c>
      <c r="BX118" s="25">
        <v>4.7006</v>
      </c>
      <c r="BY118" s="25">
        <v>5.1403</v>
      </c>
      <c r="BZ118" s="25">
        <v>5.1345</v>
      </c>
      <c r="CA118" s="25">
        <v>5.1101</v>
      </c>
      <c r="CB118" s="25">
        <v>5.1282</v>
      </c>
      <c r="CC118" s="25">
        <v>5.12</v>
      </c>
      <c r="CD118" s="25">
        <v>4.9059</v>
      </c>
      <c r="CE118" s="25">
        <v>5.0941</v>
      </c>
      <c r="CF118" s="25">
        <v>5.2943</v>
      </c>
      <c r="CG118" s="25">
        <v>5.3947</v>
      </c>
      <c r="CH118" s="25">
        <v>5.4525</v>
      </c>
      <c r="CI118" s="25">
        <v>5.1951</v>
      </c>
      <c r="CJ118" s="25">
        <v>3.9874</v>
      </c>
      <c r="CK118" s="25">
        <v>3.586</v>
      </c>
      <c r="CL118" s="25">
        <v>2.9925</v>
      </c>
      <c r="CM118" s="25">
        <v>2.7622</v>
      </c>
      <c r="CN118" s="25">
        <v>2.5546</v>
      </c>
      <c r="CO118" s="25">
        <v>2.6555</v>
      </c>
      <c r="CP118" s="25">
        <v>2.8078</v>
      </c>
      <c r="CQ118" s="25">
        <v>2.8857</v>
      </c>
      <c r="CR118" s="25">
        <v>3.0511</v>
      </c>
      <c r="CS118" s="25">
        <v>2.9158</v>
      </c>
      <c r="CT118" s="25">
        <v>2.8727</v>
      </c>
      <c r="CU118" s="25">
        <v>2.852</v>
      </c>
      <c r="CV118" s="25">
        <v>2.8029</v>
      </c>
      <c r="CW118" s="25">
        <v>2.5043</v>
      </c>
      <c r="CX118" s="25">
        <v>2.6119</v>
      </c>
      <c r="CY118" s="25">
        <v>2.3835</v>
      </c>
      <c r="CZ118" s="25">
        <v>2.4686</v>
      </c>
      <c r="DA118" s="25">
        <v>2.8606</v>
      </c>
      <c r="DB118" s="25">
        <v>2.7253</v>
      </c>
      <c r="DC118" s="25">
        <v>2.8518</v>
      </c>
      <c r="DD118" s="25">
        <v>2.8814</v>
      </c>
      <c r="DE118" s="25">
        <v>2.791</v>
      </c>
      <c r="DF118" s="25">
        <v>2.6412</v>
      </c>
      <c r="DG118" s="25">
        <v>2.563</v>
      </c>
      <c r="DH118" s="25">
        <v>3.3497</v>
      </c>
      <c r="DI118" s="25">
        <v>3.5301</v>
      </c>
      <c r="DJ118" s="25">
        <v>3.6976</v>
      </c>
      <c r="DK118" s="25">
        <v>3.9577</v>
      </c>
      <c r="DL118" s="25">
        <v>4.1615</v>
      </c>
    </row>
    <row r="119" spans="1:116">
      <c r="A119" s="25" t="s">
        <v>156</v>
      </c>
      <c r="B119" s="25"/>
      <c r="C119" s="25">
        <v>4.7894</v>
      </c>
      <c r="D119" s="25">
        <v>4.354</v>
      </c>
      <c r="E119" s="25">
        <v>4.7429</v>
      </c>
      <c r="F119" s="25">
        <v>5.0159</v>
      </c>
      <c r="G119" s="25">
        <v>4.7748</v>
      </c>
      <c r="H119" s="25">
        <v>4.9641</v>
      </c>
      <c r="I119" s="25">
        <v>5.1534</v>
      </c>
      <c r="J119" s="25">
        <v>4.5722</v>
      </c>
      <c r="K119" s="25">
        <v>4.2128</v>
      </c>
      <c r="L119" s="25">
        <v>4.8656</v>
      </c>
      <c r="M119" s="25">
        <v>4.9122</v>
      </c>
      <c r="N119" s="25">
        <v>4.954</v>
      </c>
      <c r="O119" s="25">
        <v>5.123</v>
      </c>
      <c r="P119" s="25">
        <v>5.0234</v>
      </c>
      <c r="Q119" s="25">
        <v>4.7169</v>
      </c>
      <c r="R119" s="25">
        <v>4.548</v>
      </c>
      <c r="S119" s="25">
        <v>5.0851</v>
      </c>
      <c r="T119" s="25">
        <v>5.0538</v>
      </c>
      <c r="U119" s="25">
        <v>5.0321</v>
      </c>
      <c r="V119" s="25">
        <v>5.0563</v>
      </c>
      <c r="W119" s="25">
        <v>4.6378</v>
      </c>
      <c r="X119" s="25">
        <v>4.6194</v>
      </c>
      <c r="Y119" s="25">
        <v>4.0311</v>
      </c>
      <c r="Z119" s="25">
        <v>3.4558</v>
      </c>
      <c r="AA119" s="25">
        <v>3.7547</v>
      </c>
      <c r="AB119" s="25">
        <v>4.0536</v>
      </c>
      <c r="AC119" s="25">
        <v>3.9131</v>
      </c>
      <c r="AD119" s="25">
        <v>3.9505</v>
      </c>
      <c r="AE119" s="25">
        <v>3.8369</v>
      </c>
      <c r="AF119" s="25">
        <v>3.9438</v>
      </c>
      <c r="AG119" s="25">
        <v>4.3968</v>
      </c>
      <c r="AH119" s="25">
        <v>4.6878</v>
      </c>
      <c r="AI119" s="25">
        <v>4.5783</v>
      </c>
      <c r="AJ119" s="25">
        <v>4.6917</v>
      </c>
      <c r="AK119" s="25">
        <v>4.608</v>
      </c>
      <c r="AL119" s="25">
        <v>4.4244</v>
      </c>
      <c r="AM119" s="25">
        <v>3.9042</v>
      </c>
      <c r="AN119" s="25">
        <v>4.6166</v>
      </c>
      <c r="AO119" s="25">
        <v>4.5849</v>
      </c>
      <c r="AP119" s="25">
        <v>4.6028</v>
      </c>
      <c r="AQ119" s="25">
        <v>4.5871</v>
      </c>
      <c r="AR119" s="25">
        <v>4.8191</v>
      </c>
      <c r="AS119" s="25">
        <v>4.258</v>
      </c>
      <c r="AT119" s="25">
        <v>4.3147</v>
      </c>
      <c r="AU119" s="25">
        <v>4.6837</v>
      </c>
      <c r="AV119" s="25">
        <v>4.5901</v>
      </c>
      <c r="AW119" s="25">
        <v>4.6849</v>
      </c>
      <c r="AX119" s="25">
        <v>4.9143</v>
      </c>
      <c r="AY119" s="25">
        <v>5.1054</v>
      </c>
      <c r="AZ119" s="25">
        <v>4.7708</v>
      </c>
      <c r="BA119" s="25">
        <v>4.7262</v>
      </c>
      <c r="BB119" s="25">
        <v>4.7034</v>
      </c>
      <c r="BC119" s="25">
        <v>4.8551</v>
      </c>
      <c r="BD119" s="25">
        <v>4.7088</v>
      </c>
      <c r="BE119" s="25">
        <v>4.5367</v>
      </c>
      <c r="BF119" s="25">
        <v>5.0163</v>
      </c>
      <c r="BG119" s="25">
        <v>4.6815</v>
      </c>
      <c r="BH119" s="25">
        <v>4.7702</v>
      </c>
      <c r="BI119" s="25">
        <v>4.9636</v>
      </c>
      <c r="BJ119" s="25">
        <v>5.0375</v>
      </c>
      <c r="BK119" s="25">
        <v>4.9979</v>
      </c>
      <c r="BL119" s="25"/>
      <c r="BM119" s="25">
        <v>5.2911</v>
      </c>
      <c r="BN119" s="25">
        <v>5.6296</v>
      </c>
      <c r="BO119" s="25">
        <v>5.6805</v>
      </c>
      <c r="BP119" s="25">
        <v>5.1263</v>
      </c>
      <c r="BQ119" s="25">
        <v>5.0424</v>
      </c>
      <c r="BR119" s="25">
        <v>5.6352</v>
      </c>
      <c r="BS119" s="25">
        <v>5.6596</v>
      </c>
      <c r="BT119" s="25">
        <v>5.6386</v>
      </c>
      <c r="BU119" s="25">
        <v>5.6238</v>
      </c>
      <c r="BV119" s="25">
        <v>5.7169</v>
      </c>
      <c r="BW119" s="25">
        <v>5.0642</v>
      </c>
      <c r="BX119" s="25">
        <v>5.1236</v>
      </c>
      <c r="BY119" s="25">
        <v>5.5898</v>
      </c>
      <c r="BZ119" s="25">
        <v>5.2408</v>
      </c>
      <c r="CA119" s="25">
        <v>5.4569</v>
      </c>
      <c r="CB119" s="25">
        <v>5.5086</v>
      </c>
      <c r="CC119" s="25">
        <v>5.8187</v>
      </c>
      <c r="CD119" s="25">
        <v>5.1497</v>
      </c>
      <c r="CE119" s="25">
        <v>5.4144</v>
      </c>
      <c r="CF119" s="25">
        <v>5.3459</v>
      </c>
      <c r="CG119" s="25">
        <v>5.2076</v>
      </c>
      <c r="CH119" s="25">
        <v>5.0466</v>
      </c>
      <c r="CI119" s="25">
        <v>4.5459</v>
      </c>
      <c r="CJ119" s="25">
        <v>3.6063</v>
      </c>
      <c r="CK119" s="25">
        <v>2.1706</v>
      </c>
      <c r="CL119" s="25">
        <v>3.0495</v>
      </c>
      <c r="CM119" s="25">
        <v>2.6383</v>
      </c>
      <c r="CN119" s="25">
        <v>2.6522</v>
      </c>
      <c r="CO119" s="25">
        <v>2.7787</v>
      </c>
      <c r="CP119" s="25">
        <v>2.8034</v>
      </c>
      <c r="CQ119" s="25">
        <v>2.7764</v>
      </c>
      <c r="CR119" s="25">
        <v>2.722</v>
      </c>
      <c r="CS119" s="25">
        <v>2.4985</v>
      </c>
      <c r="CT119" s="25">
        <v>2.5401</v>
      </c>
      <c r="CU119" s="25">
        <v>2.3249</v>
      </c>
      <c r="CV119" s="25">
        <v>2.2549</v>
      </c>
      <c r="CW119" s="25">
        <v>2.1232</v>
      </c>
      <c r="CX119" s="25">
        <v>2.2226</v>
      </c>
      <c r="CY119" s="25">
        <v>2.0647</v>
      </c>
      <c r="CZ119" s="25">
        <v>2.1245</v>
      </c>
      <c r="DA119" s="25">
        <v>2.6897</v>
      </c>
      <c r="DB119" s="25">
        <v>2.5185</v>
      </c>
      <c r="DC119" s="25">
        <v>2.6061</v>
      </c>
      <c r="DD119" s="25">
        <v>2.81</v>
      </c>
      <c r="DE119" s="25">
        <v>2.9048</v>
      </c>
      <c r="DF119" s="25">
        <v>2.2991</v>
      </c>
      <c r="DG119" s="25">
        <v>2.4855</v>
      </c>
      <c r="DH119" s="25">
        <v>3.0688</v>
      </c>
      <c r="DI119" s="25">
        <v>3.1156</v>
      </c>
      <c r="DJ119" s="25">
        <v>3.1136</v>
      </c>
      <c r="DK119" s="25">
        <v>3.1816</v>
      </c>
      <c r="DL119" s="25">
        <v>3.2573</v>
      </c>
    </row>
    <row r="120" spans="1:116">
      <c r="A120" s="25" t="s">
        <v>157</v>
      </c>
      <c r="B120" s="25"/>
      <c r="C120" s="25">
        <v>4.90853</v>
      </c>
      <c r="D120" s="25">
        <v>4.4623</v>
      </c>
      <c r="E120" s="25">
        <v>4.7571</v>
      </c>
      <c r="F120" s="25">
        <v>4.8459</v>
      </c>
      <c r="G120" s="25">
        <v>4.6482</v>
      </c>
      <c r="H120" s="25">
        <v>4.8818</v>
      </c>
      <c r="I120" s="25">
        <v>5.1154</v>
      </c>
      <c r="J120" s="25">
        <v>4.5782</v>
      </c>
      <c r="K120" s="25">
        <v>4.3648</v>
      </c>
      <c r="L120" s="25">
        <v>4.8925</v>
      </c>
      <c r="M120" s="25">
        <v>5.1</v>
      </c>
      <c r="N120" s="25">
        <v>5.0351</v>
      </c>
      <c r="O120" s="25">
        <v>5.1681</v>
      </c>
      <c r="P120" s="25">
        <v>5.0462</v>
      </c>
      <c r="Q120" s="25">
        <v>4.7736</v>
      </c>
      <c r="R120" s="25">
        <v>4.7183</v>
      </c>
      <c r="S120" s="25">
        <v>5.3317</v>
      </c>
      <c r="T120" s="25">
        <v>5.4113</v>
      </c>
      <c r="U120" s="25">
        <v>5.2981</v>
      </c>
      <c r="V120" s="25">
        <v>5.3833</v>
      </c>
      <c r="W120" s="25">
        <v>5.1076</v>
      </c>
      <c r="X120" s="25">
        <v>5.2642</v>
      </c>
      <c r="Y120" s="25">
        <v>4.8239</v>
      </c>
      <c r="Z120" s="25">
        <v>4.1383</v>
      </c>
      <c r="AA120" s="25">
        <v>4.7588</v>
      </c>
      <c r="AB120" s="25">
        <v>5.3792</v>
      </c>
      <c r="AC120" s="25">
        <v>5.3481</v>
      </c>
      <c r="AD120" s="25">
        <v>5.26</v>
      </c>
      <c r="AE120" s="25">
        <v>4.9585</v>
      </c>
      <c r="AF120" s="25">
        <v>4.8718</v>
      </c>
      <c r="AG120" s="25">
        <v>4.8888</v>
      </c>
      <c r="AH120" s="25">
        <v>5.1698</v>
      </c>
      <c r="AI120" s="25">
        <v>4.9489</v>
      </c>
      <c r="AJ120" s="25">
        <v>4.9564</v>
      </c>
      <c r="AK120" s="25">
        <v>4.7488</v>
      </c>
      <c r="AL120" s="25">
        <v>4.4146</v>
      </c>
      <c r="AM120" s="25">
        <v>4.0221</v>
      </c>
      <c r="AN120" s="25">
        <v>4.8292</v>
      </c>
      <c r="AO120" s="25">
        <v>4.7549</v>
      </c>
      <c r="AP120" s="25">
        <v>4.8688</v>
      </c>
      <c r="AQ120" s="25">
        <v>4.5636</v>
      </c>
      <c r="AR120" s="25">
        <v>4.7697</v>
      </c>
      <c r="AS120" s="25">
        <v>4.2477</v>
      </c>
      <c r="AT120" s="25">
        <v>4.3748</v>
      </c>
      <c r="AU120" s="25">
        <v>4.593</v>
      </c>
      <c r="AV120" s="25">
        <v>4.5136</v>
      </c>
      <c r="AW120" s="25">
        <v>4.6593</v>
      </c>
      <c r="AX120" s="25">
        <v>4.9162</v>
      </c>
      <c r="AY120" s="25">
        <v>5.1318</v>
      </c>
      <c r="AZ120" s="25">
        <v>4.7875</v>
      </c>
      <c r="BA120" s="25">
        <v>4.8393</v>
      </c>
      <c r="BB120" s="25">
        <v>4.7351</v>
      </c>
      <c r="BC120" s="25">
        <v>4.6557</v>
      </c>
      <c r="BD120" s="25">
        <v>4.6667</v>
      </c>
      <c r="BE120" s="25">
        <v>4.5305</v>
      </c>
      <c r="BF120" s="25">
        <v>5.1695</v>
      </c>
      <c r="BG120" s="25">
        <v>4.7951</v>
      </c>
      <c r="BH120" s="25">
        <v>4.9199</v>
      </c>
      <c r="BI120" s="25">
        <v>5.0004</v>
      </c>
      <c r="BJ120" s="25">
        <v>5.0545</v>
      </c>
      <c r="BK120" s="25">
        <v>5.0404</v>
      </c>
      <c r="BL120" s="25"/>
      <c r="BM120" s="25">
        <v>5.1785</v>
      </c>
      <c r="BN120" s="25">
        <v>5.4355</v>
      </c>
      <c r="BO120" s="25">
        <v>5.4961</v>
      </c>
      <c r="BP120" s="25">
        <v>4.9975</v>
      </c>
      <c r="BQ120" s="25">
        <v>4.9753</v>
      </c>
      <c r="BR120" s="25">
        <v>5.4651</v>
      </c>
      <c r="BS120" s="25">
        <v>5.4628</v>
      </c>
      <c r="BT120" s="25">
        <v>5.4215</v>
      </c>
      <c r="BU120" s="25">
        <v>5.4066</v>
      </c>
      <c r="BV120" s="25">
        <v>5.6386</v>
      </c>
      <c r="BW120" s="25">
        <v>5.0793</v>
      </c>
      <c r="BX120" s="25">
        <v>5.1699</v>
      </c>
      <c r="BY120" s="25">
        <v>5.5335</v>
      </c>
      <c r="BZ120" s="25">
        <v>5.2295</v>
      </c>
      <c r="CA120" s="25">
        <v>5.5487</v>
      </c>
      <c r="CB120" s="25">
        <v>5.4186</v>
      </c>
      <c r="CC120" s="25">
        <v>5.5855</v>
      </c>
      <c r="CD120" s="25">
        <v>5.3406</v>
      </c>
      <c r="CE120" s="25">
        <v>5.5933</v>
      </c>
      <c r="CF120" s="25">
        <v>5.7331</v>
      </c>
      <c r="CG120" s="25">
        <v>5.688</v>
      </c>
      <c r="CH120" s="25">
        <v>5.6666</v>
      </c>
      <c r="CI120" s="25">
        <v>5.3623</v>
      </c>
      <c r="CJ120" s="25">
        <v>4.2166</v>
      </c>
      <c r="CK120" s="25">
        <v>3.0146</v>
      </c>
      <c r="CL120" s="25">
        <v>3.0764</v>
      </c>
      <c r="CM120" s="25">
        <v>2.6099</v>
      </c>
      <c r="CN120" s="25">
        <v>2.6039</v>
      </c>
      <c r="CO120" s="25">
        <v>2.6834</v>
      </c>
      <c r="CP120" s="25">
        <v>2.7559</v>
      </c>
      <c r="CQ120" s="25">
        <v>2.6878</v>
      </c>
      <c r="CR120" s="25">
        <v>2.7138</v>
      </c>
      <c r="CS120" s="25">
        <v>2.5144</v>
      </c>
      <c r="CT120" s="25">
        <v>2.5584</v>
      </c>
      <c r="CU120" s="25">
        <v>2.4263</v>
      </c>
      <c r="CV120" s="25">
        <v>2.5085</v>
      </c>
      <c r="CW120" s="25">
        <v>2.2963</v>
      </c>
      <c r="CX120" s="25">
        <v>2.3712</v>
      </c>
      <c r="CY120" s="25">
        <v>2.1864</v>
      </c>
      <c r="CZ120" s="25">
        <v>2.2711</v>
      </c>
      <c r="DA120" s="25">
        <v>2.6986</v>
      </c>
      <c r="DB120" s="25">
        <v>2.5256</v>
      </c>
      <c r="DC120" s="25">
        <v>2.5991</v>
      </c>
      <c r="DD120" s="25">
        <v>2.8236</v>
      </c>
      <c r="DE120" s="25">
        <v>2.9145</v>
      </c>
      <c r="DF120" s="25">
        <v>2.3481</v>
      </c>
      <c r="DG120" s="25">
        <v>2.5897</v>
      </c>
      <c r="DH120" s="25">
        <v>3.0212</v>
      </c>
      <c r="DI120" s="25">
        <v>3.0368</v>
      </c>
      <c r="DJ120" s="25">
        <v>3.0641</v>
      </c>
      <c r="DK120" s="25">
        <v>3.0948</v>
      </c>
      <c r="DL120" s="25">
        <v>3.1921</v>
      </c>
    </row>
    <row r="121" spans="1:116">
      <c r="A121" s="25" t="s">
        <v>158</v>
      </c>
      <c r="B121" s="25"/>
      <c r="C121" s="25">
        <v>4.9368</v>
      </c>
      <c r="D121" s="25">
        <v>4.488</v>
      </c>
      <c r="E121" s="25">
        <v>4.5645</v>
      </c>
      <c r="F121" s="25">
        <v>4.6008</v>
      </c>
      <c r="G121" s="25">
        <v>4.4716</v>
      </c>
      <c r="H121" s="25">
        <v>4.6035</v>
      </c>
      <c r="I121" s="25">
        <v>4.7354</v>
      </c>
      <c r="J121" s="25">
        <v>4.5203</v>
      </c>
      <c r="K121" s="25">
        <v>4.4286</v>
      </c>
      <c r="L121" s="25">
        <v>4.6597</v>
      </c>
      <c r="M121" s="25">
        <v>4.6965</v>
      </c>
      <c r="N121" s="25">
        <v>4.9868</v>
      </c>
      <c r="O121" s="25">
        <v>5.3165</v>
      </c>
      <c r="P121" s="25">
        <v>5.206</v>
      </c>
      <c r="Q121" s="25">
        <v>5.1347</v>
      </c>
      <c r="R121" s="25">
        <v>5.0777</v>
      </c>
      <c r="S121" s="25">
        <v>5.5945</v>
      </c>
      <c r="T121" s="25">
        <v>5.8011</v>
      </c>
      <c r="U121" s="25">
        <v>5.7896</v>
      </c>
      <c r="V121" s="25">
        <v>5.9662</v>
      </c>
      <c r="W121" s="25">
        <v>5.9928</v>
      </c>
      <c r="X121" s="25">
        <v>6.2569</v>
      </c>
      <c r="Y121" s="25">
        <v>5.9806</v>
      </c>
      <c r="Z121" s="25">
        <v>5.0799</v>
      </c>
      <c r="AA121" s="25">
        <v>5.7261</v>
      </c>
      <c r="AB121" s="25">
        <v>6.3724</v>
      </c>
      <c r="AC121" s="25">
        <v>6.3803</v>
      </c>
      <c r="AD121" s="25">
        <v>6.4879</v>
      </c>
      <c r="AE121" s="25">
        <v>6.073</v>
      </c>
      <c r="AF121" s="25">
        <v>5.7683</v>
      </c>
      <c r="AG121" s="25">
        <v>5.4528</v>
      </c>
      <c r="AH121" s="25">
        <v>5.9192</v>
      </c>
      <c r="AI121" s="25">
        <v>5.7411</v>
      </c>
      <c r="AJ121" s="25">
        <v>5.8251</v>
      </c>
      <c r="AK121" s="25">
        <v>5.2932</v>
      </c>
      <c r="AL121" s="25">
        <v>4.6954</v>
      </c>
      <c r="AM121" s="25">
        <v>4.1924</v>
      </c>
      <c r="AN121" s="25">
        <v>4.3271</v>
      </c>
      <c r="AO121" s="25">
        <v>4.7234</v>
      </c>
      <c r="AP121" s="25">
        <v>4.9204</v>
      </c>
      <c r="AQ121" s="25">
        <v>4.5277</v>
      </c>
      <c r="AR121" s="25">
        <v>4.8458</v>
      </c>
      <c r="AS121" s="25">
        <v>4.0386</v>
      </c>
      <c r="AT121" s="25">
        <v>4.6569</v>
      </c>
      <c r="AU121" s="25">
        <v>4.2972</v>
      </c>
      <c r="AV121" s="25">
        <v>4.3532</v>
      </c>
      <c r="AW121" s="25">
        <v>4.5253</v>
      </c>
      <c r="AX121" s="25">
        <v>4.6402</v>
      </c>
      <c r="AY121" s="25">
        <v>5.0344</v>
      </c>
      <c r="AZ121" s="25">
        <v>4.8071</v>
      </c>
      <c r="BA121" s="25">
        <v>4.8092</v>
      </c>
      <c r="BB121" s="25">
        <v>4.4782</v>
      </c>
      <c r="BC121" s="25">
        <v>4.5985</v>
      </c>
      <c r="BD121" s="25">
        <v>4.2112</v>
      </c>
      <c r="BE121" s="25">
        <v>4.0226</v>
      </c>
      <c r="BF121" s="25">
        <v>4.5474</v>
      </c>
      <c r="BG121" s="25">
        <v>4.1266</v>
      </c>
      <c r="BH121" s="25">
        <v>4.6545</v>
      </c>
      <c r="BI121" s="25">
        <v>4.681</v>
      </c>
      <c r="BJ121" s="25">
        <v>4.6519</v>
      </c>
      <c r="BK121" s="25">
        <v>4.6386</v>
      </c>
      <c r="BL121" s="25"/>
      <c r="BM121" s="25">
        <v>5.0877</v>
      </c>
      <c r="BN121" s="25">
        <v>5.0549</v>
      </c>
      <c r="BO121" s="25">
        <v>5.2003</v>
      </c>
      <c r="BP121" s="25">
        <v>4.8097</v>
      </c>
      <c r="BQ121" s="25">
        <v>4.8537</v>
      </c>
      <c r="BR121" s="25">
        <v>4.9923</v>
      </c>
      <c r="BS121" s="25">
        <v>5.0556</v>
      </c>
      <c r="BT121" s="25">
        <v>5.0343</v>
      </c>
      <c r="BU121" s="25">
        <v>5.0456</v>
      </c>
      <c r="BV121" s="25">
        <v>5.3316</v>
      </c>
      <c r="BW121" s="25">
        <v>4.8236</v>
      </c>
      <c r="BX121" s="25">
        <v>4.9335</v>
      </c>
      <c r="BY121" s="25">
        <v>5.2497</v>
      </c>
      <c r="BZ121" s="25">
        <v>5.1059</v>
      </c>
      <c r="CA121" s="25">
        <v>5.6217</v>
      </c>
      <c r="CB121" s="25">
        <v>5.6471</v>
      </c>
      <c r="CC121" s="25">
        <v>5.8317</v>
      </c>
      <c r="CD121" s="25">
        <v>5.6621</v>
      </c>
      <c r="CE121" s="25">
        <v>5.7052</v>
      </c>
      <c r="CF121" s="25">
        <v>6.0146</v>
      </c>
      <c r="CG121" s="25">
        <v>6.388</v>
      </c>
      <c r="CH121" s="25">
        <v>6.4793</v>
      </c>
      <c r="CI121" s="25">
        <v>6.512</v>
      </c>
      <c r="CJ121" s="25">
        <v>5.0829</v>
      </c>
      <c r="CK121" s="25">
        <v>3.5858</v>
      </c>
      <c r="CL121" s="25">
        <v>3.9674</v>
      </c>
      <c r="CM121" s="25">
        <v>3.6358</v>
      </c>
      <c r="CN121" s="25">
        <v>3.8262</v>
      </c>
      <c r="CO121" s="25">
        <v>3.8493</v>
      </c>
      <c r="CP121" s="25">
        <v>3.8128</v>
      </c>
      <c r="CQ121" s="25">
        <v>3.5974</v>
      </c>
      <c r="CR121" s="25">
        <v>3.4937</v>
      </c>
      <c r="CS121" s="25">
        <v>3.4596</v>
      </c>
      <c r="CT121" s="25">
        <v>2.9787</v>
      </c>
      <c r="CU121" s="25">
        <v>2.9869</v>
      </c>
      <c r="CV121" s="25">
        <v>3.2218</v>
      </c>
      <c r="CW121" s="25">
        <v>3.045</v>
      </c>
      <c r="CX121" s="25">
        <v>3.0479</v>
      </c>
      <c r="CY121" s="25">
        <v>2.8864</v>
      </c>
      <c r="CZ121" s="25">
        <v>2.8948</v>
      </c>
      <c r="DA121" s="25">
        <v>3.4086</v>
      </c>
      <c r="DB121" s="25">
        <v>3.5432</v>
      </c>
      <c r="DC121" s="25">
        <v>3.6378</v>
      </c>
      <c r="DD121" s="25">
        <v>3.704</v>
      </c>
      <c r="DE121" s="25">
        <v>3.7993</v>
      </c>
      <c r="DF121" s="25">
        <v>3.3154</v>
      </c>
      <c r="DG121" s="25">
        <v>3.2457</v>
      </c>
      <c r="DH121" s="25">
        <v>3.8163</v>
      </c>
      <c r="DI121" s="25">
        <v>3.8854</v>
      </c>
      <c r="DJ121" s="25">
        <v>3.9046</v>
      </c>
      <c r="DK121" s="25">
        <v>4.056</v>
      </c>
      <c r="DL121" s="25">
        <v>4.3353</v>
      </c>
    </row>
    <row r="122" spans="1:116">
      <c r="A122" s="25" t="s">
        <v>159</v>
      </c>
      <c r="B122" s="25"/>
      <c r="C122" s="25">
        <v>4.9412</v>
      </c>
      <c r="D122" s="25">
        <v>4.492</v>
      </c>
      <c r="E122" s="25">
        <v>4.7136</v>
      </c>
      <c r="F122" s="25">
        <v>4.7984</v>
      </c>
      <c r="G122" s="25">
        <v>4.5982</v>
      </c>
      <c r="H122" s="25">
        <v>4.7795</v>
      </c>
      <c r="I122" s="25">
        <v>4.9609</v>
      </c>
      <c r="J122" s="25">
        <v>4.7326</v>
      </c>
      <c r="K122" s="25">
        <v>4.5388</v>
      </c>
      <c r="L122" s="25">
        <v>4.4514</v>
      </c>
      <c r="M122" s="25">
        <v>4.5498</v>
      </c>
      <c r="N122" s="25">
        <v>4.622</v>
      </c>
      <c r="O122" s="25">
        <v>4.7161</v>
      </c>
      <c r="P122" s="25">
        <v>4.6181</v>
      </c>
      <c r="Q122" s="25">
        <v>4.3801</v>
      </c>
      <c r="R122" s="25">
        <v>4.3203</v>
      </c>
      <c r="S122" s="25">
        <v>4.7409</v>
      </c>
      <c r="T122" s="25">
        <v>4.7689</v>
      </c>
      <c r="U122" s="25">
        <v>4.6864</v>
      </c>
      <c r="V122" s="25">
        <v>4.8126</v>
      </c>
      <c r="W122" s="25">
        <v>4.4629</v>
      </c>
      <c r="X122" s="25">
        <v>4.5773</v>
      </c>
      <c r="Y122" s="25">
        <v>4.2222</v>
      </c>
      <c r="Z122" s="25">
        <v>3.6689</v>
      </c>
      <c r="AA122" s="25">
        <v>4.2707</v>
      </c>
      <c r="AB122" s="25">
        <v>4.8726</v>
      </c>
      <c r="AC122" s="25">
        <v>4.4305</v>
      </c>
      <c r="AD122" s="25">
        <v>4.6522</v>
      </c>
      <c r="AE122" s="25">
        <v>4.5208</v>
      </c>
      <c r="AF122" s="25">
        <v>4.5231</v>
      </c>
      <c r="AG122" s="25">
        <v>4.3762</v>
      </c>
      <c r="AH122" s="25">
        <v>4.7995</v>
      </c>
      <c r="AI122" s="25">
        <v>4.7474</v>
      </c>
      <c r="AJ122" s="25">
        <v>4.7422</v>
      </c>
      <c r="AK122" s="25">
        <v>4.6683</v>
      </c>
      <c r="AL122" s="25">
        <v>4.4784</v>
      </c>
      <c r="AM122" s="25">
        <v>4.3185</v>
      </c>
      <c r="AN122" s="25">
        <v>4.4699</v>
      </c>
      <c r="AO122" s="25">
        <v>4.4801</v>
      </c>
      <c r="AP122" s="25">
        <v>4.6002</v>
      </c>
      <c r="AQ122" s="25">
        <v>4.5484</v>
      </c>
      <c r="AR122" s="25">
        <v>4.6329</v>
      </c>
      <c r="AS122" s="25">
        <v>4.1099</v>
      </c>
      <c r="AT122" s="25">
        <v>4.0916</v>
      </c>
      <c r="AU122" s="25">
        <v>4.2083</v>
      </c>
      <c r="AV122" s="25">
        <v>4.4016</v>
      </c>
      <c r="AW122" s="25">
        <v>4.6561</v>
      </c>
      <c r="AX122" s="25">
        <v>4.8533</v>
      </c>
      <c r="AY122" s="25">
        <v>5.0691</v>
      </c>
      <c r="AZ122" s="25">
        <v>4.7752</v>
      </c>
      <c r="BA122" s="25">
        <v>4.7019</v>
      </c>
      <c r="BB122" s="25">
        <v>4.5311</v>
      </c>
      <c r="BC122" s="25">
        <v>4.8371</v>
      </c>
      <c r="BD122" s="25">
        <v>4.5742</v>
      </c>
      <c r="BE122" s="25">
        <v>4.5369</v>
      </c>
      <c r="BF122" s="25">
        <v>4.8953</v>
      </c>
      <c r="BG122" s="25">
        <v>4.339</v>
      </c>
      <c r="BH122" s="25">
        <v>4.5689</v>
      </c>
      <c r="BI122" s="25">
        <v>4.7937</v>
      </c>
      <c r="BJ122" s="25">
        <v>4.8921</v>
      </c>
      <c r="BK122" s="25">
        <v>4.8415</v>
      </c>
      <c r="BL122" s="25"/>
      <c r="BM122" s="25">
        <v>5.5702</v>
      </c>
      <c r="BN122" s="25">
        <v>5.7335</v>
      </c>
      <c r="BO122" s="25">
        <v>5.7253</v>
      </c>
      <c r="BP122" s="25">
        <v>5.225</v>
      </c>
      <c r="BQ122" s="25">
        <v>5.136</v>
      </c>
      <c r="BR122" s="25">
        <v>5.5562</v>
      </c>
      <c r="BS122" s="25">
        <v>5.5737</v>
      </c>
      <c r="BT122" s="25">
        <v>5.6842</v>
      </c>
      <c r="BU122" s="25">
        <v>5.6085</v>
      </c>
      <c r="BV122" s="25">
        <v>5.693</v>
      </c>
      <c r="BW122" s="25">
        <v>5.1784</v>
      </c>
      <c r="BX122" s="25">
        <v>4.8563</v>
      </c>
      <c r="BY122" s="25">
        <v>5.4535</v>
      </c>
      <c r="BZ122" s="25">
        <v>5.3866</v>
      </c>
      <c r="CA122" s="25">
        <v>5.4258</v>
      </c>
      <c r="CB122" s="25">
        <v>5.4182</v>
      </c>
      <c r="CC122" s="25">
        <v>5.2342</v>
      </c>
      <c r="CD122" s="25">
        <v>5.1214</v>
      </c>
      <c r="CE122" s="25">
        <v>5.0844</v>
      </c>
      <c r="CF122" s="25">
        <v>5.3488</v>
      </c>
      <c r="CG122" s="25">
        <v>5.3244</v>
      </c>
      <c r="CH122" s="25">
        <v>5.2513</v>
      </c>
      <c r="CI122" s="25">
        <v>5.023</v>
      </c>
      <c r="CJ122" s="25">
        <v>3.9981</v>
      </c>
      <c r="CK122" s="25">
        <v>2.5229</v>
      </c>
      <c r="CL122" s="25">
        <v>3.5056</v>
      </c>
      <c r="CM122" s="25">
        <v>2.7068</v>
      </c>
      <c r="CN122" s="25">
        <v>2.8173</v>
      </c>
      <c r="CO122" s="25">
        <v>2.5981</v>
      </c>
      <c r="CP122" s="25">
        <v>2.6886</v>
      </c>
      <c r="CQ122" s="25">
        <v>2.6188</v>
      </c>
      <c r="CR122" s="25">
        <v>2.4638</v>
      </c>
      <c r="CS122" s="25">
        <v>2.3969</v>
      </c>
      <c r="CT122" s="25">
        <v>2.3567</v>
      </c>
      <c r="CU122" s="25">
        <v>2.0457</v>
      </c>
      <c r="CV122" s="25">
        <v>2.0653</v>
      </c>
      <c r="CW122" s="25">
        <v>2.0675</v>
      </c>
      <c r="CX122" s="25">
        <v>2.047</v>
      </c>
      <c r="CY122" s="25">
        <v>1.8649</v>
      </c>
      <c r="CZ122" s="25">
        <v>1.8007</v>
      </c>
      <c r="DA122" s="25">
        <v>2.1688</v>
      </c>
      <c r="DB122" s="25">
        <v>2.2388</v>
      </c>
      <c r="DC122" s="25">
        <v>2.2556</v>
      </c>
      <c r="DD122" s="25">
        <v>2.3225</v>
      </c>
      <c r="DE122" s="25">
        <v>2.4057</v>
      </c>
      <c r="DF122" s="25">
        <v>2.1386</v>
      </c>
      <c r="DG122" s="25">
        <v>1.7205</v>
      </c>
      <c r="DH122" s="25">
        <v>2.2353</v>
      </c>
      <c r="DI122" s="25">
        <v>2.3153</v>
      </c>
      <c r="DJ122" s="25">
        <v>2.3661</v>
      </c>
      <c r="DK122" s="25">
        <v>2.452</v>
      </c>
      <c r="DL122" s="25">
        <v>2.5804</v>
      </c>
    </row>
    <row r="123" spans="1:116">
      <c r="A123" s="25" t="s">
        <v>160</v>
      </c>
      <c r="B123" s="25"/>
      <c r="C123" s="25">
        <v>5.24414</v>
      </c>
      <c r="D123" s="25">
        <v>4.7674</v>
      </c>
      <c r="E123" s="25">
        <v>4.6776</v>
      </c>
      <c r="F123" s="25">
        <v>4.7282</v>
      </c>
      <c r="G123" s="25">
        <v>4.5181</v>
      </c>
      <c r="H123" s="25">
        <v>4.6662</v>
      </c>
      <c r="I123" s="25">
        <v>4.8143</v>
      </c>
      <c r="J123" s="25">
        <v>4.6954</v>
      </c>
      <c r="K123" s="25">
        <v>4.7053</v>
      </c>
      <c r="L123" s="25">
        <v>4.8094</v>
      </c>
      <c r="M123" s="25">
        <v>4.9545</v>
      </c>
      <c r="N123" s="25">
        <v>5.1893</v>
      </c>
      <c r="O123" s="25">
        <v>5.3549</v>
      </c>
      <c r="P123" s="25">
        <v>5.7642</v>
      </c>
      <c r="Q123" s="25">
        <v>5.6717</v>
      </c>
      <c r="R123" s="25">
        <v>5.5122</v>
      </c>
      <c r="S123" s="25">
        <v>5.9589</v>
      </c>
      <c r="T123" s="25">
        <v>6.0576</v>
      </c>
      <c r="U123" s="25">
        <v>6.011</v>
      </c>
      <c r="V123" s="25">
        <v>6.1965</v>
      </c>
      <c r="W123" s="25">
        <v>5.8656</v>
      </c>
      <c r="X123" s="25">
        <v>6.0933</v>
      </c>
      <c r="Y123" s="25">
        <v>5.5792</v>
      </c>
      <c r="Z123" s="25">
        <v>4.4074</v>
      </c>
      <c r="AA123" s="25">
        <v>5.1812</v>
      </c>
      <c r="AB123" s="25">
        <v>5.9549</v>
      </c>
      <c r="AC123" s="25">
        <v>6.0074</v>
      </c>
      <c r="AD123" s="25">
        <v>5.977</v>
      </c>
      <c r="AE123" s="25">
        <v>5.8518</v>
      </c>
      <c r="AF123" s="25">
        <v>5.837</v>
      </c>
      <c r="AG123" s="25">
        <v>5.7706</v>
      </c>
      <c r="AH123" s="25">
        <v>5.8759</v>
      </c>
      <c r="AI123" s="25">
        <v>5.6872</v>
      </c>
      <c r="AJ123" s="25">
        <v>5.8109</v>
      </c>
      <c r="AK123" s="25">
        <v>5.447</v>
      </c>
      <c r="AL123" s="25">
        <v>5.0119</v>
      </c>
      <c r="AM123" s="25">
        <v>4.4125</v>
      </c>
      <c r="AN123" s="25">
        <v>5.2581</v>
      </c>
      <c r="AO123" s="25">
        <v>5.3554</v>
      </c>
      <c r="AP123" s="25">
        <v>5.4932</v>
      </c>
      <c r="AQ123" s="25">
        <v>5.1342</v>
      </c>
      <c r="AR123" s="25">
        <v>5.1203</v>
      </c>
      <c r="AS123" s="25">
        <v>4.9116</v>
      </c>
      <c r="AT123" s="25">
        <v>5.2087</v>
      </c>
      <c r="AU123" s="25">
        <v>4.7533</v>
      </c>
      <c r="AV123" s="25">
        <v>4.717</v>
      </c>
      <c r="AW123" s="25">
        <v>4.7871</v>
      </c>
      <c r="AX123" s="25">
        <v>4.8782</v>
      </c>
      <c r="AY123" s="25">
        <v>5.2753</v>
      </c>
      <c r="AZ123" s="25">
        <v>5.083</v>
      </c>
      <c r="BA123" s="25">
        <v>5.0231</v>
      </c>
      <c r="BB123" s="25">
        <v>4.6078</v>
      </c>
      <c r="BC123" s="25">
        <v>4.8055</v>
      </c>
      <c r="BD123" s="25">
        <v>4.4494</v>
      </c>
      <c r="BE123" s="25">
        <v>4.3182</v>
      </c>
      <c r="BF123" s="25">
        <v>5.0459</v>
      </c>
      <c r="BG123" s="25">
        <v>4.6789</v>
      </c>
      <c r="BH123" s="25">
        <v>4.9399</v>
      </c>
      <c r="BI123" s="25">
        <v>4.7038</v>
      </c>
      <c r="BJ123" s="25">
        <v>4.7095</v>
      </c>
      <c r="BK123" s="25">
        <v>4.6918</v>
      </c>
      <c r="BL123" s="25"/>
      <c r="BM123" s="25">
        <v>5.61</v>
      </c>
      <c r="BN123" s="25">
        <v>5.5406</v>
      </c>
      <c r="BO123" s="25">
        <v>5.5739</v>
      </c>
      <c r="BP123" s="25">
        <v>5.0906</v>
      </c>
      <c r="BQ123" s="25">
        <v>5.0877</v>
      </c>
      <c r="BR123" s="25">
        <v>5.321</v>
      </c>
      <c r="BS123" s="25">
        <v>5.4069</v>
      </c>
      <c r="BT123" s="25">
        <v>5.5821</v>
      </c>
      <c r="BU123" s="25">
        <v>5.6545</v>
      </c>
      <c r="BV123" s="25">
        <v>6.0792</v>
      </c>
      <c r="BW123" s="25">
        <v>5.6513</v>
      </c>
      <c r="BX123" s="25">
        <v>5.6914</v>
      </c>
      <c r="BY123" s="25">
        <v>5.8951</v>
      </c>
      <c r="BZ123" s="25">
        <v>5.5975</v>
      </c>
      <c r="CA123" s="25">
        <v>5.9036</v>
      </c>
      <c r="CB123" s="25">
        <v>5.9954</v>
      </c>
      <c r="CC123" s="25">
        <v>6.1951</v>
      </c>
      <c r="CD123" s="25">
        <v>5.9275</v>
      </c>
      <c r="CE123" s="25">
        <v>6.2286</v>
      </c>
      <c r="CF123" s="25">
        <v>6.344</v>
      </c>
      <c r="CG123" s="25">
        <v>6.477</v>
      </c>
      <c r="CH123" s="25">
        <v>6.4975</v>
      </c>
      <c r="CI123" s="25">
        <v>6.3051</v>
      </c>
      <c r="CJ123" s="25">
        <v>4.6382</v>
      </c>
      <c r="CK123" s="25">
        <v>3.3623</v>
      </c>
      <c r="CL123" s="25">
        <v>4.5911</v>
      </c>
      <c r="CM123" s="25">
        <v>4.1304</v>
      </c>
      <c r="CN123" s="25">
        <v>4.151</v>
      </c>
      <c r="CO123" s="25">
        <v>4.278</v>
      </c>
      <c r="CP123" s="25">
        <v>4.4233</v>
      </c>
      <c r="CQ123" s="25">
        <v>4.4831</v>
      </c>
      <c r="CR123" s="25">
        <v>4.3886</v>
      </c>
      <c r="CS123" s="25">
        <v>4.2213</v>
      </c>
      <c r="CT123" s="25">
        <v>4.1245</v>
      </c>
      <c r="CU123" s="25">
        <v>4.1026</v>
      </c>
      <c r="CV123" s="25">
        <v>3.8764</v>
      </c>
      <c r="CW123" s="25">
        <v>3.9334</v>
      </c>
      <c r="CX123" s="25">
        <v>3.5674</v>
      </c>
      <c r="CY123" s="25">
        <v>3.1147</v>
      </c>
      <c r="CZ123" s="25">
        <v>3.1803</v>
      </c>
      <c r="DA123" s="25">
        <v>3.4169</v>
      </c>
      <c r="DB123" s="25">
        <v>3.4942</v>
      </c>
      <c r="DC123" s="25">
        <v>3.6858</v>
      </c>
      <c r="DD123" s="25">
        <v>3.8666</v>
      </c>
      <c r="DE123" s="25">
        <v>4.0317</v>
      </c>
      <c r="DF123" s="25">
        <v>3.6477</v>
      </c>
      <c r="DG123" s="25">
        <v>3.6455</v>
      </c>
      <c r="DH123" s="25">
        <v>4.1245</v>
      </c>
      <c r="DI123" s="25">
        <v>4.1839</v>
      </c>
      <c r="DJ123" s="25">
        <v>4.2854</v>
      </c>
      <c r="DK123" s="25">
        <v>4.3048</v>
      </c>
      <c r="DL123" s="25">
        <v>4.2437</v>
      </c>
    </row>
    <row r="124" spans="1:116">
      <c r="A124" s="25" t="s">
        <v>161</v>
      </c>
      <c r="B124" s="25"/>
      <c r="C124" s="25">
        <v>4.73385</v>
      </c>
      <c r="D124" s="25">
        <v>4.3035</v>
      </c>
      <c r="E124" s="25">
        <v>4.0988</v>
      </c>
      <c r="F124" s="25">
        <v>4.3425</v>
      </c>
      <c r="G124" s="25">
        <v>4.2726</v>
      </c>
      <c r="H124" s="25">
        <v>4.5016</v>
      </c>
      <c r="I124" s="25">
        <v>4.7306</v>
      </c>
      <c r="J124" s="25">
        <v>4.5229</v>
      </c>
      <c r="K124" s="25">
        <v>4.2429</v>
      </c>
      <c r="L124" s="25">
        <v>4.7377</v>
      </c>
      <c r="M124" s="25">
        <v>4.8288</v>
      </c>
      <c r="N124" s="25">
        <v>5.0225</v>
      </c>
      <c r="O124" s="25">
        <v>5.1864</v>
      </c>
      <c r="P124" s="25">
        <v>5.1213</v>
      </c>
      <c r="Q124" s="25">
        <v>5.1294</v>
      </c>
      <c r="R124" s="25">
        <v>5.3001</v>
      </c>
      <c r="S124" s="25">
        <v>5.8238</v>
      </c>
      <c r="T124" s="25">
        <v>6.1699</v>
      </c>
      <c r="U124" s="25">
        <v>6.0185</v>
      </c>
      <c r="V124" s="25">
        <v>6.222</v>
      </c>
      <c r="W124" s="25">
        <v>6.0921</v>
      </c>
      <c r="X124" s="25">
        <v>6.4677</v>
      </c>
      <c r="Y124" s="25">
        <v>6.2153</v>
      </c>
      <c r="Z124" s="25">
        <v>5.4012</v>
      </c>
      <c r="AA124" s="25">
        <v>6.0503</v>
      </c>
      <c r="AB124" s="25">
        <v>6.6995</v>
      </c>
      <c r="AC124" s="25">
        <v>6.5898</v>
      </c>
      <c r="AD124" s="25">
        <v>6.5048</v>
      </c>
      <c r="AE124" s="25">
        <v>6.0289</v>
      </c>
      <c r="AF124" s="25">
        <v>5.6564</v>
      </c>
      <c r="AG124" s="25">
        <v>5.5944</v>
      </c>
      <c r="AH124" s="25">
        <v>5.4995</v>
      </c>
      <c r="AI124" s="25">
        <v>5.2561</v>
      </c>
      <c r="AJ124" s="25">
        <v>5.4122</v>
      </c>
      <c r="AK124" s="25">
        <v>4.9521</v>
      </c>
      <c r="AL124" s="25">
        <v>4.6219</v>
      </c>
      <c r="AM124" s="25">
        <v>4.1438</v>
      </c>
      <c r="AN124" s="25">
        <v>5.1276</v>
      </c>
      <c r="AO124" s="25">
        <v>5.4173</v>
      </c>
      <c r="AP124" s="25">
        <v>4.833</v>
      </c>
      <c r="AQ124" s="25">
        <v>4.3813</v>
      </c>
      <c r="AR124" s="25">
        <v>4.6578</v>
      </c>
      <c r="AS124" s="25">
        <v>4.2526</v>
      </c>
      <c r="AT124" s="25">
        <v>4.4123</v>
      </c>
      <c r="AU124" s="25">
        <v>4.1924</v>
      </c>
      <c r="AV124" s="25">
        <v>4.1151</v>
      </c>
      <c r="AW124" s="25">
        <v>4.1679</v>
      </c>
      <c r="AX124" s="25">
        <v>4.3267</v>
      </c>
      <c r="AY124" s="25">
        <v>4.72</v>
      </c>
      <c r="AZ124" s="25">
        <v>4.4673</v>
      </c>
      <c r="BA124" s="25">
        <v>4.6645</v>
      </c>
      <c r="BB124" s="25">
        <v>4.1507</v>
      </c>
      <c r="BC124" s="25">
        <v>4.2873</v>
      </c>
      <c r="BD124" s="25">
        <v>4.2257</v>
      </c>
      <c r="BE124" s="25">
        <v>4.1462</v>
      </c>
      <c r="BF124" s="25">
        <v>4.7427</v>
      </c>
      <c r="BG124" s="25">
        <v>4.4227</v>
      </c>
      <c r="BH124" s="25">
        <v>4.7464</v>
      </c>
      <c r="BI124" s="25">
        <v>4.3303</v>
      </c>
      <c r="BJ124" s="25">
        <v>4.3363</v>
      </c>
      <c r="BK124" s="25">
        <v>4.2634</v>
      </c>
      <c r="BL124" s="25"/>
      <c r="BM124" s="25">
        <v>5.2805</v>
      </c>
      <c r="BN124" s="25">
        <v>5.0248</v>
      </c>
      <c r="BO124" s="25">
        <v>5.0677</v>
      </c>
      <c r="BP124" s="25">
        <v>4.5662</v>
      </c>
      <c r="BQ124" s="25">
        <v>4.8153</v>
      </c>
      <c r="BR124" s="25">
        <v>4.8662</v>
      </c>
      <c r="BS124" s="25">
        <v>5.0169</v>
      </c>
      <c r="BT124" s="25">
        <v>5.1282</v>
      </c>
      <c r="BU124" s="25">
        <v>5.25</v>
      </c>
      <c r="BV124" s="25">
        <v>5.609</v>
      </c>
      <c r="BW124" s="25">
        <v>5.2153</v>
      </c>
      <c r="BX124" s="25">
        <v>5.3792</v>
      </c>
      <c r="BY124" s="25">
        <v>5.612</v>
      </c>
      <c r="BZ124" s="25">
        <v>5.1442</v>
      </c>
      <c r="CA124" s="25">
        <v>5.3701</v>
      </c>
      <c r="CB124" s="25">
        <v>5.6911</v>
      </c>
      <c r="CC124" s="25">
        <v>6.0212</v>
      </c>
      <c r="CD124" s="25">
        <v>5.9988</v>
      </c>
      <c r="CE124" s="25">
        <v>6.407</v>
      </c>
      <c r="CF124" s="25">
        <v>6.4524</v>
      </c>
      <c r="CG124" s="25">
        <v>6.546</v>
      </c>
      <c r="CH124" s="25">
        <v>6.9169</v>
      </c>
      <c r="CI124" s="25">
        <v>7.0166</v>
      </c>
      <c r="CJ124" s="25">
        <v>5.622</v>
      </c>
      <c r="CK124" s="25">
        <v>3.6945</v>
      </c>
      <c r="CL124" s="25">
        <v>5.5352</v>
      </c>
      <c r="CM124" s="25">
        <v>4.7636</v>
      </c>
      <c r="CN124" s="25">
        <v>4.4805</v>
      </c>
      <c r="CO124" s="25">
        <v>4.6153</v>
      </c>
      <c r="CP124" s="25">
        <v>4.5908</v>
      </c>
      <c r="CQ124" s="25">
        <v>4.4927</v>
      </c>
      <c r="CR124" s="25">
        <v>4.1879</v>
      </c>
      <c r="CS124" s="25">
        <v>3.6616</v>
      </c>
      <c r="CT124" s="25">
        <v>3.8003</v>
      </c>
      <c r="CU124" s="25">
        <v>3.572</v>
      </c>
      <c r="CV124" s="25">
        <v>3.1996</v>
      </c>
      <c r="CW124" s="25">
        <v>3.1737</v>
      </c>
      <c r="CX124" s="25">
        <v>3.1738</v>
      </c>
      <c r="CY124" s="25">
        <v>2.9008</v>
      </c>
      <c r="CZ124" s="25">
        <v>2.7988</v>
      </c>
      <c r="DA124" s="25">
        <v>2.8618</v>
      </c>
      <c r="DB124" s="25">
        <v>2.6483</v>
      </c>
      <c r="DC124" s="25">
        <v>2.8637</v>
      </c>
      <c r="DD124" s="25">
        <v>3.1567</v>
      </c>
      <c r="DE124" s="25">
        <v>3.3547</v>
      </c>
      <c r="DF124" s="25">
        <v>2.9482</v>
      </c>
      <c r="DG124" s="25">
        <v>3.1775</v>
      </c>
      <c r="DH124" s="25">
        <v>3.488</v>
      </c>
      <c r="DI124" s="25">
        <v>3.5703</v>
      </c>
      <c r="DJ124" s="25">
        <v>3.6193</v>
      </c>
      <c r="DK124" s="25">
        <v>3.5127</v>
      </c>
      <c r="DL124" s="25">
        <v>3.5156</v>
      </c>
    </row>
    <row r="125" spans="1:116">
      <c r="A125" s="25" t="s">
        <v>146</v>
      </c>
      <c r="B125" s="25"/>
      <c r="C125" s="25">
        <v>4.70162</v>
      </c>
      <c r="D125" s="25">
        <v>4.2742</v>
      </c>
      <c r="E125" s="25">
        <v>4.2505</v>
      </c>
      <c r="F125" s="25">
        <v>4.3202</v>
      </c>
      <c r="G125" s="25">
        <v>4.1744</v>
      </c>
      <c r="H125" s="25">
        <v>4.3241</v>
      </c>
      <c r="I125" s="25">
        <v>4.4738</v>
      </c>
      <c r="J125" s="25">
        <v>4.2521</v>
      </c>
      <c r="K125" s="25">
        <v>4.1872</v>
      </c>
      <c r="L125" s="25">
        <v>4.3933</v>
      </c>
      <c r="M125" s="25">
        <v>4.4944</v>
      </c>
      <c r="N125" s="25">
        <v>4.5831</v>
      </c>
      <c r="O125" s="25">
        <v>4.8893</v>
      </c>
      <c r="P125" s="25">
        <v>4.9104</v>
      </c>
      <c r="Q125" s="25">
        <v>4.7495</v>
      </c>
      <c r="R125" s="25">
        <v>4.8337</v>
      </c>
      <c r="S125" s="25">
        <v>5.2555</v>
      </c>
      <c r="T125" s="25">
        <v>5.5419</v>
      </c>
      <c r="U125" s="25">
        <v>5.6121</v>
      </c>
      <c r="V125" s="25">
        <v>5.8815</v>
      </c>
      <c r="W125" s="25">
        <v>5.7406</v>
      </c>
      <c r="X125" s="25">
        <v>6.0047</v>
      </c>
      <c r="Y125" s="25">
        <v>5.7552</v>
      </c>
      <c r="Z125" s="25">
        <v>4.9107</v>
      </c>
      <c r="AA125" s="25">
        <v>6.0373</v>
      </c>
      <c r="AB125" s="25">
        <v>7.164</v>
      </c>
      <c r="AC125" s="25">
        <v>6.3654</v>
      </c>
      <c r="AD125" s="25">
        <v>6.784</v>
      </c>
      <c r="AE125" s="25">
        <v>6.3499</v>
      </c>
      <c r="AF125" s="25">
        <v>5.9484</v>
      </c>
      <c r="AG125" s="25">
        <v>5.3009</v>
      </c>
      <c r="AH125" s="25">
        <v>5.7737</v>
      </c>
      <c r="AI125" s="25">
        <v>5.4408</v>
      </c>
      <c r="AJ125" s="25">
        <v>5.4724</v>
      </c>
      <c r="AK125" s="25">
        <v>5.1069</v>
      </c>
      <c r="AL125" s="25">
        <v>4.6614</v>
      </c>
      <c r="AM125" s="25">
        <v>4.3728</v>
      </c>
      <c r="AN125" s="25">
        <v>4.4531</v>
      </c>
      <c r="AO125" s="25">
        <v>4.9295</v>
      </c>
      <c r="AP125" s="25">
        <v>4.6431</v>
      </c>
      <c r="AQ125" s="25">
        <v>4.3256</v>
      </c>
      <c r="AR125" s="25">
        <v>4.5578</v>
      </c>
      <c r="AS125" s="25">
        <v>3.7206</v>
      </c>
      <c r="AT125" s="25">
        <v>4.1118</v>
      </c>
      <c r="AU125" s="25">
        <v>3.9497</v>
      </c>
      <c r="AV125" s="25">
        <v>4.0353</v>
      </c>
      <c r="AW125" s="25">
        <v>4.2032</v>
      </c>
      <c r="AX125" s="25">
        <v>4.3594</v>
      </c>
      <c r="AY125" s="25">
        <v>4.7686</v>
      </c>
      <c r="AZ125" s="25">
        <v>4.4283</v>
      </c>
      <c r="BA125" s="25">
        <v>4.4726</v>
      </c>
      <c r="BB125" s="25">
        <v>4.118</v>
      </c>
      <c r="BC125" s="25">
        <v>4.3294</v>
      </c>
      <c r="BD125" s="25">
        <v>3.9546</v>
      </c>
      <c r="BE125" s="25">
        <v>3.9314</v>
      </c>
      <c r="BF125" s="25">
        <v>4.4742</v>
      </c>
      <c r="BG125" s="25">
        <v>3.7907</v>
      </c>
      <c r="BH125" s="25">
        <v>4.4293</v>
      </c>
      <c r="BI125" s="25">
        <v>4.2962</v>
      </c>
      <c r="BJ125" s="25">
        <v>4.3784</v>
      </c>
      <c r="BK125" s="25">
        <v>4.3169</v>
      </c>
      <c r="BL125" s="25"/>
      <c r="BM125" s="25">
        <v>4.8554</v>
      </c>
      <c r="BN125" s="25">
        <v>4.8093</v>
      </c>
      <c r="BO125" s="25">
        <v>4.9039</v>
      </c>
      <c r="BP125" s="25">
        <v>4.4914</v>
      </c>
      <c r="BQ125" s="25">
        <v>4.5522</v>
      </c>
      <c r="BR125" s="25">
        <v>4.7138</v>
      </c>
      <c r="BS125" s="25">
        <v>4.7449</v>
      </c>
      <c r="BT125" s="25">
        <v>4.7492</v>
      </c>
      <c r="BU125" s="25">
        <v>4.9741</v>
      </c>
      <c r="BV125" s="25">
        <v>5.0336</v>
      </c>
      <c r="BW125" s="25">
        <v>4.6542</v>
      </c>
      <c r="BX125" s="25">
        <v>4.613</v>
      </c>
      <c r="BY125" s="25">
        <v>5.0487</v>
      </c>
      <c r="BZ125" s="25">
        <v>4.8542</v>
      </c>
      <c r="CA125" s="25">
        <v>5.1155</v>
      </c>
      <c r="CB125" s="25">
        <v>5.2922</v>
      </c>
      <c r="CC125" s="25">
        <v>5.3627</v>
      </c>
      <c r="CD125" s="25">
        <v>5.3686</v>
      </c>
      <c r="CE125" s="25">
        <v>5.5652</v>
      </c>
      <c r="CF125" s="25">
        <v>5.9547</v>
      </c>
      <c r="CG125" s="25">
        <v>6.1794</v>
      </c>
      <c r="CH125" s="25">
        <v>6.3794</v>
      </c>
      <c r="CI125" s="25">
        <v>6.364</v>
      </c>
      <c r="CJ125" s="25">
        <v>4.8546</v>
      </c>
      <c r="CK125" s="25">
        <v>3.1436</v>
      </c>
      <c r="CL125" s="25">
        <v>4.0195</v>
      </c>
      <c r="CM125" s="25">
        <v>3.2055</v>
      </c>
      <c r="CN125" s="25">
        <v>3.4707</v>
      </c>
      <c r="CO125" s="25">
        <v>3.4793</v>
      </c>
      <c r="CP125" s="25">
        <v>3.5024</v>
      </c>
      <c r="CQ125" s="25">
        <v>3.1949</v>
      </c>
      <c r="CR125" s="25">
        <v>2.9609</v>
      </c>
      <c r="CS125" s="25">
        <v>2.8029</v>
      </c>
      <c r="CT125" s="25">
        <v>2.3994</v>
      </c>
      <c r="CU125" s="25">
        <v>2.2605</v>
      </c>
      <c r="CV125" s="25">
        <v>2.3685</v>
      </c>
      <c r="CW125" s="25">
        <v>2.3856</v>
      </c>
      <c r="CX125" s="25">
        <v>2.3612</v>
      </c>
      <c r="CY125" s="25">
        <v>2.2654</v>
      </c>
      <c r="CZ125" s="25">
        <v>2.3059</v>
      </c>
      <c r="DA125" s="25">
        <v>2.5976</v>
      </c>
      <c r="DB125" s="25">
        <v>2.7308</v>
      </c>
      <c r="DC125" s="25">
        <v>2.7975</v>
      </c>
      <c r="DD125" s="25">
        <v>2.8711</v>
      </c>
      <c r="DE125" s="25">
        <v>2.9249</v>
      </c>
      <c r="DF125" s="25">
        <v>2.6472</v>
      </c>
      <c r="DG125" s="25">
        <v>2.4806</v>
      </c>
      <c r="DH125" s="25">
        <v>2.8809</v>
      </c>
      <c r="DI125" s="25">
        <v>2.9319</v>
      </c>
      <c r="DJ125" s="25">
        <v>2.9667</v>
      </c>
      <c r="DK125" s="25">
        <v>3.2738</v>
      </c>
      <c r="DL125" s="25">
        <v>3.7124</v>
      </c>
    </row>
    <row r="126" spans="1:116">
      <c r="A126" s="25" t="s">
        <v>162</v>
      </c>
      <c r="B126" s="25"/>
      <c r="C126" s="25">
        <v>4.48459</v>
      </c>
      <c r="D126" s="25">
        <v>4.0769</v>
      </c>
      <c r="E126" s="25">
        <v>4.3281</v>
      </c>
      <c r="F126" s="25">
        <v>4.4332</v>
      </c>
      <c r="G126" s="25">
        <v>4.1578</v>
      </c>
      <c r="H126" s="25">
        <v>4.3797</v>
      </c>
      <c r="I126" s="25">
        <v>4.6017</v>
      </c>
      <c r="J126" s="25">
        <v>4.1758</v>
      </c>
      <c r="K126" s="25">
        <v>4.1276</v>
      </c>
      <c r="L126" s="25">
        <v>4.1983</v>
      </c>
      <c r="M126" s="25">
        <v>4.2069</v>
      </c>
      <c r="N126" s="25">
        <v>4.3526</v>
      </c>
      <c r="O126" s="25">
        <v>4.4952</v>
      </c>
      <c r="P126" s="25">
        <v>4.5077</v>
      </c>
      <c r="Q126" s="25">
        <v>4.1141</v>
      </c>
      <c r="R126" s="25">
        <v>3.9806</v>
      </c>
      <c r="S126" s="25">
        <v>4.3424</v>
      </c>
      <c r="T126" s="25">
        <v>4.3094</v>
      </c>
      <c r="U126" s="25">
        <v>4.2083</v>
      </c>
      <c r="V126" s="25">
        <v>4.2954</v>
      </c>
      <c r="W126" s="25">
        <v>3.9964</v>
      </c>
      <c r="X126" s="25">
        <v>4.0551</v>
      </c>
      <c r="Y126" s="25">
        <v>3.7254</v>
      </c>
      <c r="Z126" s="25">
        <v>3.355</v>
      </c>
      <c r="AA126" s="25">
        <v>3.7524</v>
      </c>
      <c r="AB126" s="25">
        <v>4.1499</v>
      </c>
      <c r="AC126" s="25">
        <v>3.6523</v>
      </c>
      <c r="AD126" s="25">
        <v>4.1172</v>
      </c>
      <c r="AE126" s="25">
        <v>3.833</v>
      </c>
      <c r="AF126" s="25">
        <v>3.8178</v>
      </c>
      <c r="AG126" s="25">
        <v>3.8286</v>
      </c>
      <c r="AH126" s="25">
        <v>4.0148</v>
      </c>
      <c r="AI126" s="25">
        <v>4.0788</v>
      </c>
      <c r="AJ126" s="25">
        <v>4.0918</v>
      </c>
      <c r="AK126" s="25">
        <v>4.0418</v>
      </c>
      <c r="AL126" s="25">
        <v>3.7425</v>
      </c>
      <c r="AM126" s="25">
        <v>3.3468</v>
      </c>
      <c r="AN126" s="25">
        <v>4.0127</v>
      </c>
      <c r="AO126" s="25">
        <v>4.1444</v>
      </c>
      <c r="AP126" s="25">
        <v>4.1974</v>
      </c>
      <c r="AQ126" s="25">
        <v>4.1535</v>
      </c>
      <c r="AR126" s="25">
        <v>4.1718</v>
      </c>
      <c r="AS126" s="25">
        <v>3.852</v>
      </c>
      <c r="AT126" s="25">
        <v>3.8581</v>
      </c>
      <c r="AU126" s="25">
        <v>3.9985</v>
      </c>
      <c r="AV126" s="25">
        <v>4.0665</v>
      </c>
      <c r="AW126" s="25">
        <v>4.2435</v>
      </c>
      <c r="AX126" s="25">
        <v>4.4084</v>
      </c>
      <c r="AY126" s="25">
        <v>4.6833</v>
      </c>
      <c r="AZ126" s="25">
        <v>4.2929</v>
      </c>
      <c r="BA126" s="25">
        <v>4.2763</v>
      </c>
      <c r="BB126" s="25">
        <v>4.3003</v>
      </c>
      <c r="BC126" s="25">
        <v>4.4539</v>
      </c>
      <c r="BD126" s="25">
        <v>4.2075</v>
      </c>
      <c r="BE126" s="25">
        <v>4.2139</v>
      </c>
      <c r="BF126" s="25">
        <v>4.4385</v>
      </c>
      <c r="BG126" s="25">
        <v>3.9953</v>
      </c>
      <c r="BH126" s="25">
        <v>4.1902</v>
      </c>
      <c r="BI126" s="25">
        <v>4.4553</v>
      </c>
      <c r="BJ126" s="25">
        <v>4.5022</v>
      </c>
      <c r="BK126" s="25">
        <v>4.445</v>
      </c>
      <c r="BL126" s="25"/>
      <c r="BM126" s="25">
        <v>5.2634</v>
      </c>
      <c r="BN126" s="25">
        <v>5.4261</v>
      </c>
      <c r="BO126" s="25">
        <v>5.4998</v>
      </c>
      <c r="BP126" s="25">
        <v>4.989</v>
      </c>
      <c r="BQ126" s="25">
        <v>4.9617</v>
      </c>
      <c r="BR126" s="25">
        <v>5.3629</v>
      </c>
      <c r="BS126" s="25">
        <v>5.3651</v>
      </c>
      <c r="BT126" s="25">
        <v>5.322</v>
      </c>
      <c r="BU126" s="25">
        <v>5.3261</v>
      </c>
      <c r="BV126" s="25">
        <v>5.4543</v>
      </c>
      <c r="BW126" s="25">
        <v>4.7075</v>
      </c>
      <c r="BX126" s="25">
        <v>4.6825</v>
      </c>
      <c r="BY126" s="25">
        <v>5.1839</v>
      </c>
      <c r="BZ126" s="25">
        <v>4.9471</v>
      </c>
      <c r="CA126" s="25">
        <v>5.1488</v>
      </c>
      <c r="CB126" s="25">
        <v>5.156</v>
      </c>
      <c r="CC126" s="25">
        <v>5.0833</v>
      </c>
      <c r="CD126" s="25">
        <v>4.5851</v>
      </c>
      <c r="CE126" s="25">
        <v>4.6963</v>
      </c>
      <c r="CF126" s="25">
        <v>4.6392</v>
      </c>
      <c r="CG126" s="25">
        <v>4.635</v>
      </c>
      <c r="CH126" s="25">
        <v>4.5804</v>
      </c>
      <c r="CI126" s="25">
        <v>4.4128</v>
      </c>
      <c r="CJ126" s="25">
        <v>3.7262</v>
      </c>
      <c r="CK126" s="25">
        <v>2.5446</v>
      </c>
      <c r="CL126" s="25">
        <v>3.421</v>
      </c>
      <c r="CM126" s="25">
        <v>2.627</v>
      </c>
      <c r="CN126" s="25">
        <v>2.8615</v>
      </c>
      <c r="CO126" s="25">
        <v>2.6856</v>
      </c>
      <c r="CP126" s="25">
        <v>2.7711</v>
      </c>
      <c r="CQ126" s="25">
        <v>2.7136</v>
      </c>
      <c r="CR126" s="25">
        <v>2.5791</v>
      </c>
      <c r="CS126" s="25">
        <v>2.5289</v>
      </c>
      <c r="CT126" s="25">
        <v>2.4554</v>
      </c>
      <c r="CU126" s="25">
        <v>2.1685</v>
      </c>
      <c r="CV126" s="25">
        <v>2.0183</v>
      </c>
      <c r="CW126" s="25">
        <v>1.9444</v>
      </c>
      <c r="CX126" s="25">
        <v>1.9433</v>
      </c>
      <c r="CY126" s="25">
        <v>1.8458</v>
      </c>
      <c r="CZ126" s="25">
        <v>1.746</v>
      </c>
      <c r="DA126" s="25">
        <v>2.11</v>
      </c>
      <c r="DB126" s="25">
        <v>2.1418</v>
      </c>
      <c r="DC126" s="25">
        <v>2.1791</v>
      </c>
      <c r="DD126" s="25">
        <v>2.2432</v>
      </c>
      <c r="DE126" s="25">
        <v>2.3149</v>
      </c>
      <c r="DF126" s="25">
        <v>2.0961</v>
      </c>
      <c r="DG126" s="25">
        <v>1.9756</v>
      </c>
      <c r="DH126" s="25">
        <v>2.3496</v>
      </c>
      <c r="DI126" s="25">
        <v>2.416</v>
      </c>
      <c r="DJ126" s="25">
        <v>2.4265</v>
      </c>
      <c r="DK126" s="25">
        <v>2.4583</v>
      </c>
      <c r="DL126" s="25">
        <v>2.6275</v>
      </c>
    </row>
    <row r="127" spans="1:116">
      <c r="A127" s="25" t="s">
        <v>163</v>
      </c>
      <c r="B127" s="25"/>
      <c r="C127" s="25">
        <v>4.6937</v>
      </c>
      <c r="D127" s="25">
        <v>4.267</v>
      </c>
      <c r="E127" s="25">
        <v>4.6802</v>
      </c>
      <c r="F127" s="25">
        <v>4.8081</v>
      </c>
      <c r="G127" s="25">
        <v>4.5487</v>
      </c>
      <c r="H127" s="25">
        <v>4.703</v>
      </c>
      <c r="I127" s="25">
        <v>4.8574</v>
      </c>
      <c r="J127" s="25">
        <v>4.4525</v>
      </c>
      <c r="K127" s="25">
        <v>4.1648</v>
      </c>
      <c r="L127" s="25">
        <v>4.6687</v>
      </c>
      <c r="M127" s="25">
        <v>4.6786</v>
      </c>
      <c r="N127" s="25">
        <v>4.6758</v>
      </c>
      <c r="O127" s="25">
        <v>4.8603</v>
      </c>
      <c r="P127" s="25">
        <v>4.992</v>
      </c>
      <c r="Q127" s="25">
        <v>4.4781</v>
      </c>
      <c r="R127" s="25">
        <v>4.2622</v>
      </c>
      <c r="S127" s="25">
        <v>4.7985</v>
      </c>
      <c r="T127" s="25">
        <v>4.7568</v>
      </c>
      <c r="U127" s="25">
        <v>4.6592</v>
      </c>
      <c r="V127" s="25">
        <v>4.6527</v>
      </c>
      <c r="W127" s="25">
        <v>4.1823</v>
      </c>
      <c r="X127" s="25">
        <v>4.0433</v>
      </c>
      <c r="Y127" s="25">
        <v>3.5381</v>
      </c>
      <c r="Z127" s="25">
        <v>3.0128</v>
      </c>
      <c r="AA127" s="25">
        <v>3.158</v>
      </c>
      <c r="AB127" s="25">
        <v>3.3033</v>
      </c>
      <c r="AC127" s="25">
        <v>3.3406</v>
      </c>
      <c r="AD127" s="25">
        <v>3.4666</v>
      </c>
      <c r="AE127" s="25">
        <v>3.4279</v>
      </c>
      <c r="AF127" s="25">
        <v>3.5276</v>
      </c>
      <c r="AG127" s="25">
        <v>3.8753</v>
      </c>
      <c r="AH127" s="25">
        <v>4.1846</v>
      </c>
      <c r="AI127" s="25">
        <v>4.3135</v>
      </c>
      <c r="AJ127" s="25">
        <v>4.3905</v>
      </c>
      <c r="AK127" s="25">
        <v>4.3345</v>
      </c>
      <c r="AL127" s="25">
        <v>3.9866</v>
      </c>
      <c r="AM127" s="25">
        <v>3.4298</v>
      </c>
      <c r="AN127" s="25">
        <v>4.3991</v>
      </c>
      <c r="AO127" s="25">
        <v>4.4103</v>
      </c>
      <c r="AP127" s="25">
        <v>4.5527</v>
      </c>
      <c r="AQ127" s="25">
        <v>4.5678</v>
      </c>
      <c r="AR127" s="25">
        <v>4.6549</v>
      </c>
      <c r="AS127" s="25">
        <v>4.2047</v>
      </c>
      <c r="AT127" s="25">
        <v>4.2539</v>
      </c>
      <c r="AU127" s="25">
        <v>4.4772</v>
      </c>
      <c r="AV127" s="25">
        <v>4.487</v>
      </c>
      <c r="AW127" s="25">
        <v>4.6604</v>
      </c>
      <c r="AX127" s="25">
        <v>4.8243</v>
      </c>
      <c r="AY127" s="25">
        <v>5.1285</v>
      </c>
      <c r="AZ127" s="25">
        <v>4.8002</v>
      </c>
      <c r="BA127" s="25">
        <v>4.5768</v>
      </c>
      <c r="BB127" s="25">
        <v>4.6607</v>
      </c>
      <c r="BC127" s="25">
        <v>4.9168</v>
      </c>
      <c r="BD127" s="25">
        <v>4.5793</v>
      </c>
      <c r="BE127" s="25">
        <v>4.3827</v>
      </c>
      <c r="BF127" s="25">
        <v>4.7851</v>
      </c>
      <c r="BG127" s="25">
        <v>4.2348</v>
      </c>
      <c r="BH127" s="25">
        <v>4.5906</v>
      </c>
      <c r="BI127" s="25">
        <v>4.8427</v>
      </c>
      <c r="BJ127" s="25">
        <v>4.9133</v>
      </c>
      <c r="BK127" s="25">
        <v>4.8646</v>
      </c>
      <c r="BL127" s="25"/>
      <c r="BM127" s="25">
        <v>5.2518</v>
      </c>
      <c r="BN127" s="25">
        <v>5.4914</v>
      </c>
      <c r="BO127" s="25">
        <v>5.6506</v>
      </c>
      <c r="BP127" s="25">
        <v>5.0906</v>
      </c>
      <c r="BQ127" s="25">
        <v>4.9124</v>
      </c>
      <c r="BR127" s="25">
        <v>5.4914</v>
      </c>
      <c r="BS127" s="25">
        <v>5.5317</v>
      </c>
      <c r="BT127" s="25">
        <v>5.5348</v>
      </c>
      <c r="BU127" s="25">
        <v>5.5558</v>
      </c>
      <c r="BV127" s="25">
        <v>5.8115</v>
      </c>
      <c r="BW127" s="25">
        <v>5.0368</v>
      </c>
      <c r="BX127" s="25">
        <v>4.9948</v>
      </c>
      <c r="BY127" s="25">
        <v>5.4807</v>
      </c>
      <c r="BZ127" s="25">
        <v>5.1089</v>
      </c>
      <c r="CA127" s="25">
        <v>5.3438</v>
      </c>
      <c r="CB127" s="25">
        <v>5.3004</v>
      </c>
      <c r="CC127" s="25">
        <v>5.5854</v>
      </c>
      <c r="CD127" s="25">
        <v>4.8592</v>
      </c>
      <c r="CE127" s="25">
        <v>5.0449</v>
      </c>
      <c r="CF127" s="25">
        <v>4.8849</v>
      </c>
      <c r="CG127" s="25">
        <v>4.6306</v>
      </c>
      <c r="CH127" s="25">
        <v>4.4372</v>
      </c>
      <c r="CI127" s="25">
        <v>4.0187</v>
      </c>
      <c r="CJ127" s="25">
        <v>3.1209</v>
      </c>
      <c r="CK127" s="25">
        <v>1.9272</v>
      </c>
      <c r="CL127" s="25">
        <v>2.3237</v>
      </c>
      <c r="CM127" s="25">
        <v>2.0616</v>
      </c>
      <c r="CN127" s="25">
        <v>2.1143</v>
      </c>
      <c r="CO127" s="25">
        <v>2.126</v>
      </c>
      <c r="CP127" s="25">
        <v>2.1756</v>
      </c>
      <c r="CQ127" s="25">
        <v>2.137</v>
      </c>
      <c r="CR127" s="25">
        <v>2.065</v>
      </c>
      <c r="CS127" s="25">
        <v>2.0675</v>
      </c>
      <c r="CT127" s="25">
        <v>2.0239</v>
      </c>
      <c r="CU127" s="25">
        <v>2.0438</v>
      </c>
      <c r="CV127" s="25">
        <v>1.9235</v>
      </c>
      <c r="CW127" s="25">
        <v>1.9104</v>
      </c>
      <c r="CX127" s="25">
        <v>1.8869</v>
      </c>
      <c r="CY127" s="25">
        <v>1.7189</v>
      </c>
      <c r="CZ127" s="25">
        <v>1.7463</v>
      </c>
      <c r="DA127" s="25">
        <v>2.136</v>
      </c>
      <c r="DB127" s="25">
        <v>2.0186</v>
      </c>
      <c r="DC127" s="25">
        <v>2.0206</v>
      </c>
      <c r="DD127" s="25">
        <v>2.0621</v>
      </c>
      <c r="DE127" s="25">
        <v>2.1281</v>
      </c>
      <c r="DF127" s="25">
        <v>1.8757</v>
      </c>
      <c r="DG127" s="25">
        <v>1.8099</v>
      </c>
      <c r="DH127" s="25">
        <v>2.3671</v>
      </c>
      <c r="DI127" s="25">
        <v>2.3929</v>
      </c>
      <c r="DJ127" s="25">
        <v>2.4071</v>
      </c>
      <c r="DK127" s="25">
        <v>2.5121</v>
      </c>
      <c r="DL127" s="25">
        <v>2.6466</v>
      </c>
    </row>
    <row r="128" spans="1:116">
      <c r="A128" s="25" t="s">
        <v>164</v>
      </c>
      <c r="B128" s="25"/>
      <c r="C128" s="25">
        <v>4.55037</v>
      </c>
      <c r="D128" s="25">
        <v>4.1367</v>
      </c>
      <c r="E128" s="25">
        <v>4.0965</v>
      </c>
      <c r="F128" s="25">
        <v>4.1791</v>
      </c>
      <c r="G128" s="25">
        <v>3.9753</v>
      </c>
      <c r="H128" s="25">
        <v>4.2042</v>
      </c>
      <c r="I128" s="25">
        <v>4.4331</v>
      </c>
      <c r="J128" s="25">
        <v>4.2822</v>
      </c>
      <c r="K128" s="25">
        <v>4.0802</v>
      </c>
      <c r="L128" s="25">
        <v>4.2772</v>
      </c>
      <c r="M128" s="25">
        <v>4.4644</v>
      </c>
      <c r="N128" s="25">
        <v>4.5865</v>
      </c>
      <c r="O128" s="25">
        <v>4.7992</v>
      </c>
      <c r="P128" s="25">
        <v>4.8708</v>
      </c>
      <c r="Q128" s="25">
        <v>4.7014</v>
      </c>
      <c r="R128" s="25">
        <v>4.7727</v>
      </c>
      <c r="S128" s="25">
        <v>5.4398</v>
      </c>
      <c r="T128" s="25">
        <v>5.7534</v>
      </c>
      <c r="U128" s="25">
        <v>5.7312</v>
      </c>
      <c r="V128" s="25">
        <v>6.0492</v>
      </c>
      <c r="W128" s="25">
        <v>5.8491</v>
      </c>
      <c r="X128" s="25">
        <v>6.1743</v>
      </c>
      <c r="Y128" s="25">
        <v>5.9943</v>
      </c>
      <c r="Z128" s="25">
        <v>5.1906</v>
      </c>
      <c r="AA128" s="25">
        <v>5.7813</v>
      </c>
      <c r="AB128" s="25">
        <v>6.3719</v>
      </c>
      <c r="AC128" s="25">
        <v>6.0286</v>
      </c>
      <c r="AD128" s="25">
        <v>6.492</v>
      </c>
      <c r="AE128" s="25">
        <v>6.1344</v>
      </c>
      <c r="AF128" s="25">
        <v>5.8039</v>
      </c>
      <c r="AG128" s="25">
        <v>5.221</v>
      </c>
      <c r="AH128" s="25">
        <v>5.5958</v>
      </c>
      <c r="AI128" s="25">
        <v>5.4398</v>
      </c>
      <c r="AJ128" s="25">
        <v>5.4994</v>
      </c>
      <c r="AK128" s="25">
        <v>5.0732</v>
      </c>
      <c r="AL128" s="25">
        <v>4.6006</v>
      </c>
      <c r="AM128" s="25">
        <v>4.0014</v>
      </c>
      <c r="AN128" s="25">
        <v>4.6982</v>
      </c>
      <c r="AO128" s="25">
        <v>4.9966</v>
      </c>
      <c r="AP128" s="25">
        <v>5.3496</v>
      </c>
      <c r="AQ128" s="25">
        <v>4.4706</v>
      </c>
      <c r="AR128" s="25">
        <v>4.5513</v>
      </c>
      <c r="AS128" s="25">
        <v>3.8858</v>
      </c>
      <c r="AT128" s="25">
        <v>4.0235</v>
      </c>
      <c r="AU128" s="25">
        <v>3.8837</v>
      </c>
      <c r="AV128" s="25">
        <v>3.8875</v>
      </c>
      <c r="AW128" s="25">
        <v>4.0864</v>
      </c>
      <c r="AX128" s="25">
        <v>4.2896</v>
      </c>
      <c r="AY128" s="25">
        <v>4.7021</v>
      </c>
      <c r="AZ128" s="25">
        <v>4.4472</v>
      </c>
      <c r="BA128" s="25">
        <v>4.3878</v>
      </c>
      <c r="BB128" s="25">
        <v>4.0147</v>
      </c>
      <c r="BC128" s="25">
        <v>4.2301</v>
      </c>
      <c r="BD128" s="25">
        <v>3.8609</v>
      </c>
      <c r="BE128" s="25">
        <v>3.786</v>
      </c>
      <c r="BF128" s="25">
        <v>4.1917</v>
      </c>
      <c r="BG128" s="25">
        <v>3.7733</v>
      </c>
      <c r="BH128" s="25">
        <v>4.243</v>
      </c>
      <c r="BI128" s="25">
        <v>4.1488</v>
      </c>
      <c r="BJ128" s="25">
        <v>4.2106</v>
      </c>
      <c r="BK128" s="25">
        <v>4.1776</v>
      </c>
      <c r="BL128" s="25"/>
      <c r="BM128" s="25">
        <v>4.7627</v>
      </c>
      <c r="BN128" s="25">
        <v>4.724</v>
      </c>
      <c r="BO128" s="25">
        <v>4.9317</v>
      </c>
      <c r="BP128" s="25">
        <v>4.4911</v>
      </c>
      <c r="BQ128" s="25">
        <v>4.5439</v>
      </c>
      <c r="BR128" s="25">
        <v>4.6529</v>
      </c>
      <c r="BS128" s="25">
        <v>4.7068</v>
      </c>
      <c r="BT128" s="25">
        <v>4.7308</v>
      </c>
      <c r="BU128" s="25">
        <v>4.7534</v>
      </c>
      <c r="BV128" s="25">
        <v>5.1007</v>
      </c>
      <c r="BW128" s="25">
        <v>4.5512</v>
      </c>
      <c r="BX128" s="25">
        <v>4.7435</v>
      </c>
      <c r="BY128" s="25">
        <v>5.0793</v>
      </c>
      <c r="BZ128" s="25">
        <v>4.7895</v>
      </c>
      <c r="CA128" s="25">
        <v>5.0998</v>
      </c>
      <c r="CB128" s="25">
        <v>5.2773</v>
      </c>
      <c r="CC128" s="25">
        <v>5.5976</v>
      </c>
      <c r="CD128" s="25">
        <v>5.6128</v>
      </c>
      <c r="CE128" s="25">
        <v>5.6785</v>
      </c>
      <c r="CF128" s="25">
        <v>5.9063</v>
      </c>
      <c r="CG128" s="25">
        <v>6.2038</v>
      </c>
      <c r="CH128" s="25">
        <v>6.398</v>
      </c>
      <c r="CI128" s="25">
        <v>6.5131</v>
      </c>
      <c r="CJ128" s="25">
        <v>5.3279</v>
      </c>
      <c r="CK128" s="25">
        <v>3.102</v>
      </c>
      <c r="CL128" s="25">
        <v>4.6214</v>
      </c>
      <c r="CM128" s="25">
        <v>3.7586</v>
      </c>
      <c r="CN128" s="25">
        <v>3.7934</v>
      </c>
      <c r="CO128" s="25">
        <v>3.5851</v>
      </c>
      <c r="CP128" s="25">
        <v>3.4341</v>
      </c>
      <c r="CQ128" s="25">
        <v>3.2088</v>
      </c>
      <c r="CR128" s="25">
        <v>3.1325</v>
      </c>
      <c r="CS128" s="25">
        <v>3.139</v>
      </c>
      <c r="CT128" s="25">
        <v>2.9268</v>
      </c>
      <c r="CU128" s="25">
        <v>2.7812</v>
      </c>
      <c r="CV128" s="25">
        <v>2.7746</v>
      </c>
      <c r="CW128" s="25">
        <v>2.5978</v>
      </c>
      <c r="CX128" s="25">
        <v>2.5751</v>
      </c>
      <c r="CY128" s="25">
        <v>2.4556</v>
      </c>
      <c r="CZ128" s="25">
        <v>2.4292</v>
      </c>
      <c r="DA128" s="25">
        <v>2.7676</v>
      </c>
      <c r="DB128" s="25">
        <v>2.8404</v>
      </c>
      <c r="DC128" s="25">
        <v>2.8885</v>
      </c>
      <c r="DD128" s="25">
        <v>2.98</v>
      </c>
      <c r="DE128" s="25">
        <v>3.0934</v>
      </c>
      <c r="DF128" s="25">
        <v>2.9178</v>
      </c>
      <c r="DG128" s="25">
        <v>2.7313</v>
      </c>
      <c r="DH128" s="25">
        <v>3.1778</v>
      </c>
      <c r="DI128" s="25">
        <v>3.2454</v>
      </c>
      <c r="DJ128" s="25">
        <v>3.2408</v>
      </c>
      <c r="DK128" s="25">
        <v>3.3483</v>
      </c>
      <c r="DL128" s="25">
        <v>3.4836</v>
      </c>
    </row>
    <row r="129" spans="1:116">
      <c r="A129" s="25" t="s">
        <v>165</v>
      </c>
      <c r="B129" s="25"/>
      <c r="C129" s="25">
        <v>4.90413</v>
      </c>
      <c r="D129" s="25">
        <v>4.4583</v>
      </c>
      <c r="E129" s="25">
        <v>4.4729</v>
      </c>
      <c r="F129" s="25">
        <v>4.5223</v>
      </c>
      <c r="G129" s="25">
        <v>4.4074</v>
      </c>
      <c r="H129" s="25">
        <v>4.5797</v>
      </c>
      <c r="I129" s="25">
        <v>4.7521</v>
      </c>
      <c r="J129" s="25">
        <v>4.4833</v>
      </c>
      <c r="K129" s="25">
        <v>4.2278</v>
      </c>
      <c r="L129" s="25">
        <v>4.5604</v>
      </c>
      <c r="M129" s="25">
        <v>5.0237</v>
      </c>
      <c r="N129" s="25">
        <v>5.0814</v>
      </c>
      <c r="O129" s="25">
        <v>5.2254</v>
      </c>
      <c r="P129" s="25">
        <v>5.5833</v>
      </c>
      <c r="Q129" s="25">
        <v>5.038</v>
      </c>
      <c r="R129" s="25">
        <v>5.0789</v>
      </c>
      <c r="S129" s="25">
        <v>5.5591</v>
      </c>
      <c r="T129" s="25">
        <v>5.843</v>
      </c>
      <c r="U129" s="25">
        <v>5.756</v>
      </c>
      <c r="V129" s="25">
        <v>5.818</v>
      </c>
      <c r="W129" s="25">
        <v>5.7772</v>
      </c>
      <c r="X129" s="25">
        <v>6.0337</v>
      </c>
      <c r="Y129" s="25">
        <v>5.6832</v>
      </c>
      <c r="Z129" s="25">
        <v>4.5561</v>
      </c>
      <c r="AA129" s="25">
        <v>5.6451</v>
      </c>
      <c r="AB129" s="25">
        <v>6.734</v>
      </c>
      <c r="AC129" s="25">
        <v>6.4338</v>
      </c>
      <c r="AD129" s="25">
        <v>6.6317</v>
      </c>
      <c r="AE129" s="25">
        <v>5.828</v>
      </c>
      <c r="AF129" s="25">
        <v>5.6936</v>
      </c>
      <c r="AG129" s="25">
        <v>5.4881</v>
      </c>
      <c r="AH129" s="25">
        <v>5.8287</v>
      </c>
      <c r="AI129" s="25">
        <v>5.3913</v>
      </c>
      <c r="AJ129" s="25">
        <v>5.5857</v>
      </c>
      <c r="AK129" s="25">
        <v>5.1151</v>
      </c>
      <c r="AL129" s="25">
        <v>4.6332</v>
      </c>
      <c r="AM129" s="25">
        <v>3.917</v>
      </c>
      <c r="AN129" s="25">
        <v>4.5021</v>
      </c>
      <c r="AO129" s="25">
        <v>4.8435</v>
      </c>
      <c r="AP129" s="25">
        <v>4.788</v>
      </c>
      <c r="AQ129" s="25">
        <v>4.5329</v>
      </c>
      <c r="AR129" s="25">
        <v>4.8686</v>
      </c>
      <c r="AS129" s="25">
        <v>4.1557</v>
      </c>
      <c r="AT129" s="25">
        <v>4.5486</v>
      </c>
      <c r="AU129" s="25">
        <v>4.4141</v>
      </c>
      <c r="AV129" s="25">
        <v>4.2581</v>
      </c>
      <c r="AW129" s="25">
        <v>4.2036</v>
      </c>
      <c r="AX129" s="25">
        <v>4.474</v>
      </c>
      <c r="AY129" s="25">
        <v>5.0264</v>
      </c>
      <c r="AZ129" s="25">
        <v>4.5575</v>
      </c>
      <c r="BA129" s="25">
        <v>4.6817</v>
      </c>
      <c r="BB129" s="25">
        <v>4.3654</v>
      </c>
      <c r="BC129" s="25">
        <v>4.3483</v>
      </c>
      <c r="BD129" s="25">
        <v>4.0731</v>
      </c>
      <c r="BE129" s="25">
        <v>3.9555</v>
      </c>
      <c r="BF129" s="25">
        <v>4.676</v>
      </c>
      <c r="BG129" s="25">
        <v>4.3218</v>
      </c>
      <c r="BH129" s="25">
        <v>4.5892</v>
      </c>
      <c r="BI129" s="25">
        <v>4.5692</v>
      </c>
      <c r="BJ129" s="25">
        <v>4.6045</v>
      </c>
      <c r="BK129" s="25">
        <v>4.5599</v>
      </c>
      <c r="BL129" s="25"/>
      <c r="BM129" s="25">
        <v>5.0624</v>
      </c>
      <c r="BN129" s="25">
        <v>5.1017</v>
      </c>
      <c r="BO129" s="25">
        <v>5.2214</v>
      </c>
      <c r="BP129" s="25">
        <v>4.824</v>
      </c>
      <c r="BQ129" s="25">
        <v>4.8891</v>
      </c>
      <c r="BR129" s="25">
        <v>5.1117</v>
      </c>
      <c r="BS129" s="25">
        <v>5.1214</v>
      </c>
      <c r="BT129" s="25">
        <v>5.0617</v>
      </c>
      <c r="BU129" s="25">
        <v>5.0914</v>
      </c>
      <c r="BV129" s="25">
        <v>5.294</v>
      </c>
      <c r="BW129" s="25">
        <v>4.8238</v>
      </c>
      <c r="BX129" s="25">
        <v>5.0908</v>
      </c>
      <c r="BY129" s="25">
        <v>5.4638</v>
      </c>
      <c r="BZ129" s="25">
        <v>5.3455</v>
      </c>
      <c r="CA129" s="25">
        <v>5.4248</v>
      </c>
      <c r="CB129" s="25">
        <v>5.2789</v>
      </c>
      <c r="CC129" s="25">
        <v>5.5597</v>
      </c>
      <c r="CD129" s="25">
        <v>5.492</v>
      </c>
      <c r="CE129" s="25">
        <v>5.8441</v>
      </c>
      <c r="CF129" s="25">
        <v>5.9613</v>
      </c>
      <c r="CG129" s="25">
        <v>6.1837</v>
      </c>
      <c r="CH129" s="25">
        <v>6.2178</v>
      </c>
      <c r="CI129" s="25">
        <v>6.0833</v>
      </c>
      <c r="CJ129" s="25">
        <v>4.3641</v>
      </c>
      <c r="CK129" s="25">
        <v>3.1774</v>
      </c>
      <c r="CL129" s="25">
        <v>3.9635</v>
      </c>
      <c r="CM129" s="25">
        <v>3.3229</v>
      </c>
      <c r="CN129" s="25">
        <v>3.5967</v>
      </c>
      <c r="CO129" s="25">
        <v>3.668</v>
      </c>
      <c r="CP129" s="25">
        <v>3.3318</v>
      </c>
      <c r="CQ129" s="25">
        <v>2.9216</v>
      </c>
      <c r="CR129" s="25">
        <v>2.8966</v>
      </c>
      <c r="CS129" s="25">
        <v>2.6833</v>
      </c>
      <c r="CT129" s="25">
        <v>2.3613</v>
      </c>
      <c r="CU129" s="25">
        <v>2.4182</v>
      </c>
      <c r="CV129" s="25">
        <v>2.6478</v>
      </c>
      <c r="CW129" s="25">
        <v>2.4006</v>
      </c>
      <c r="CX129" s="25">
        <v>2.58</v>
      </c>
      <c r="CY129" s="25">
        <v>2.3834</v>
      </c>
      <c r="CZ129" s="25">
        <v>2.3786</v>
      </c>
      <c r="DA129" s="25">
        <v>2.7614</v>
      </c>
      <c r="DB129" s="25">
        <v>2.7252</v>
      </c>
      <c r="DC129" s="25">
        <v>2.8121</v>
      </c>
      <c r="DD129" s="25">
        <v>3.0238</v>
      </c>
      <c r="DE129" s="25">
        <v>3.0202</v>
      </c>
      <c r="DF129" s="25">
        <v>2.7524</v>
      </c>
      <c r="DG129" s="25">
        <v>2.7919</v>
      </c>
      <c r="DH129" s="25">
        <v>3.0883</v>
      </c>
      <c r="DI129" s="25">
        <v>3.1895</v>
      </c>
      <c r="DJ129" s="25">
        <v>3.2397</v>
      </c>
      <c r="DK129" s="25">
        <v>3.4416</v>
      </c>
      <c r="DL129" s="25">
        <v>3.9032</v>
      </c>
    </row>
    <row r="130" spans="1:116">
      <c r="A130" s="25" t="s">
        <v>166</v>
      </c>
      <c r="B130" s="25"/>
      <c r="C130" s="25">
        <v>4.63001</v>
      </c>
      <c r="D130" s="25">
        <v>4.2091</v>
      </c>
      <c r="E130" s="25">
        <v>4.12</v>
      </c>
      <c r="F130" s="25">
        <v>4.1868</v>
      </c>
      <c r="G130" s="25">
        <v>4.069</v>
      </c>
      <c r="H130" s="25">
        <v>4.3661</v>
      </c>
      <c r="I130" s="25">
        <v>4.6631</v>
      </c>
      <c r="J130" s="25">
        <v>4.496</v>
      </c>
      <c r="K130" s="25">
        <v>4.3949</v>
      </c>
      <c r="L130" s="25">
        <v>4.4613</v>
      </c>
      <c r="M130" s="25">
        <v>4.5582</v>
      </c>
      <c r="N130" s="25">
        <v>4.6642</v>
      </c>
      <c r="O130" s="25">
        <v>4.9055</v>
      </c>
      <c r="P130" s="25">
        <v>5.2122</v>
      </c>
      <c r="Q130" s="25">
        <v>4.9852</v>
      </c>
      <c r="R130" s="25">
        <v>5.0821</v>
      </c>
      <c r="S130" s="25">
        <v>5.5579</v>
      </c>
      <c r="T130" s="25">
        <v>5.975</v>
      </c>
      <c r="U130" s="25">
        <v>6.0342</v>
      </c>
      <c r="V130" s="25">
        <v>6.285</v>
      </c>
      <c r="W130" s="25">
        <v>6.1842</v>
      </c>
      <c r="X130" s="25">
        <v>6.4626</v>
      </c>
      <c r="Y130" s="25">
        <v>6.1691</v>
      </c>
      <c r="Z130" s="25">
        <v>5.2462</v>
      </c>
      <c r="AA130" s="25">
        <v>6.4454</v>
      </c>
      <c r="AB130" s="25">
        <v>7.6446</v>
      </c>
      <c r="AC130" s="25">
        <v>6.7994</v>
      </c>
      <c r="AD130" s="25">
        <v>7.4747</v>
      </c>
      <c r="AE130" s="25">
        <v>6.6823</v>
      </c>
      <c r="AF130" s="25">
        <v>6.2196</v>
      </c>
      <c r="AG130" s="25">
        <v>5.7073</v>
      </c>
      <c r="AH130" s="25">
        <v>6.0038</v>
      </c>
      <c r="AI130" s="25">
        <v>5.7004</v>
      </c>
      <c r="AJ130" s="25">
        <v>5.8659</v>
      </c>
      <c r="AK130" s="25">
        <v>5.3241</v>
      </c>
      <c r="AL130" s="25">
        <v>4.8376</v>
      </c>
      <c r="AM130" s="25">
        <v>4.2011</v>
      </c>
      <c r="AN130" s="25">
        <v>4.9659</v>
      </c>
      <c r="AO130" s="25">
        <v>5.0354</v>
      </c>
      <c r="AP130" s="25">
        <v>4.6545</v>
      </c>
      <c r="AQ130" s="25">
        <v>4.2933</v>
      </c>
      <c r="AR130" s="25">
        <v>4.5777</v>
      </c>
      <c r="AS130" s="25">
        <v>3.9721</v>
      </c>
      <c r="AT130" s="25">
        <v>4.2885</v>
      </c>
      <c r="AU130" s="25">
        <v>4.0599</v>
      </c>
      <c r="AV130" s="25">
        <v>3.9752</v>
      </c>
      <c r="AW130" s="25">
        <v>4.0845</v>
      </c>
      <c r="AX130" s="25">
        <v>4.3173</v>
      </c>
      <c r="AY130" s="25">
        <v>4.6911</v>
      </c>
      <c r="AZ130" s="25">
        <v>4.5178</v>
      </c>
      <c r="BA130" s="25">
        <v>4.5655</v>
      </c>
      <c r="BB130" s="25">
        <v>4.1084</v>
      </c>
      <c r="BC130" s="25">
        <v>4.2705</v>
      </c>
      <c r="BD130" s="25">
        <v>3.9358</v>
      </c>
      <c r="BE130" s="25">
        <v>3.716</v>
      </c>
      <c r="BF130" s="25">
        <v>4.2791</v>
      </c>
      <c r="BG130" s="25">
        <v>4.0105</v>
      </c>
      <c r="BH130" s="25">
        <v>4.5662</v>
      </c>
      <c r="BI130" s="25">
        <v>4.2493</v>
      </c>
      <c r="BJ130" s="25">
        <v>4.3087</v>
      </c>
      <c r="BK130" s="25">
        <v>4.2796</v>
      </c>
      <c r="BL130" s="25"/>
      <c r="BM130" s="25">
        <v>5.0004</v>
      </c>
      <c r="BN130" s="25">
        <v>4.8357</v>
      </c>
      <c r="BO130" s="25">
        <v>4.9357</v>
      </c>
      <c r="BP130" s="25">
        <v>4.6294</v>
      </c>
      <c r="BQ130" s="25">
        <v>4.6992</v>
      </c>
      <c r="BR130" s="25">
        <v>4.7454</v>
      </c>
      <c r="BS130" s="25">
        <v>4.7996</v>
      </c>
      <c r="BT130" s="25">
        <v>4.7667</v>
      </c>
      <c r="BU130" s="25">
        <v>4.8665</v>
      </c>
      <c r="BV130" s="25">
        <v>5.227</v>
      </c>
      <c r="BW130" s="25">
        <v>4.777</v>
      </c>
      <c r="BX130" s="25">
        <v>5.0655</v>
      </c>
      <c r="BY130" s="25">
        <v>5.2311</v>
      </c>
      <c r="BZ130" s="25">
        <v>4.8028</v>
      </c>
      <c r="CA130" s="25">
        <v>5.2718</v>
      </c>
      <c r="CB130" s="25">
        <v>5.2944</v>
      </c>
      <c r="CC130" s="25">
        <v>5.748</v>
      </c>
      <c r="CD130" s="25">
        <v>5.71</v>
      </c>
      <c r="CE130" s="25">
        <v>6.0381</v>
      </c>
      <c r="CF130" s="25">
        <v>6.3134</v>
      </c>
      <c r="CG130" s="25">
        <v>6.6988</v>
      </c>
      <c r="CH130" s="25">
        <v>6.8788</v>
      </c>
      <c r="CI130" s="25">
        <v>6.8143</v>
      </c>
      <c r="CJ130" s="25">
        <v>5.187</v>
      </c>
      <c r="CK130" s="25">
        <v>3.7937</v>
      </c>
      <c r="CL130" s="25">
        <v>4.3348</v>
      </c>
      <c r="CM130" s="25">
        <v>3.6637</v>
      </c>
      <c r="CN130" s="25">
        <v>4.1586</v>
      </c>
      <c r="CO130" s="25">
        <v>4.1305</v>
      </c>
      <c r="CP130" s="25">
        <v>4.1558</v>
      </c>
      <c r="CQ130" s="25">
        <v>4.002</v>
      </c>
      <c r="CR130" s="25">
        <v>3.8407</v>
      </c>
      <c r="CS130" s="25">
        <v>3.4216</v>
      </c>
      <c r="CT130" s="25">
        <v>2.6795</v>
      </c>
      <c r="CU130" s="25">
        <v>2.477</v>
      </c>
      <c r="CV130" s="25">
        <v>2.5389</v>
      </c>
      <c r="CW130" s="25">
        <v>2.4668</v>
      </c>
      <c r="CX130" s="25">
        <v>2.4707</v>
      </c>
      <c r="CY130" s="25">
        <v>2.3627</v>
      </c>
      <c r="CZ130" s="25">
        <v>2.3895</v>
      </c>
      <c r="DA130" s="25">
        <v>2.7296</v>
      </c>
      <c r="DB130" s="25">
        <v>2.8154</v>
      </c>
      <c r="DC130" s="25">
        <v>2.9012</v>
      </c>
      <c r="DD130" s="25">
        <v>2.9656</v>
      </c>
      <c r="DE130" s="25">
        <v>3.0434</v>
      </c>
      <c r="DF130" s="25">
        <v>2.9001</v>
      </c>
      <c r="DG130" s="25">
        <v>2.7576</v>
      </c>
      <c r="DH130" s="25">
        <v>3.0414</v>
      </c>
      <c r="DI130" s="25">
        <v>3.1312</v>
      </c>
      <c r="DJ130" s="25">
        <v>3.1443</v>
      </c>
      <c r="DK130" s="25">
        <v>3.3142</v>
      </c>
      <c r="DL130" s="25">
        <v>3.7613</v>
      </c>
    </row>
    <row r="131" spans="1:116">
      <c r="A131" s="25" t="s">
        <v>167</v>
      </c>
      <c r="B131" s="25"/>
      <c r="C131" s="25">
        <v>4.73528</v>
      </c>
      <c r="D131" s="25">
        <v>4.3048</v>
      </c>
      <c r="E131" s="25">
        <v>4.4008</v>
      </c>
      <c r="F131" s="25">
        <v>4.4319</v>
      </c>
      <c r="G131" s="25">
        <v>4.3163</v>
      </c>
      <c r="H131" s="25">
        <v>4.4871</v>
      </c>
      <c r="I131" s="25">
        <v>4.6578</v>
      </c>
      <c r="J131" s="25">
        <v>4.3415</v>
      </c>
      <c r="K131" s="25">
        <v>4.2143</v>
      </c>
      <c r="L131" s="25">
        <v>4.5944</v>
      </c>
      <c r="M131" s="25">
        <v>4.7197</v>
      </c>
      <c r="N131" s="25">
        <v>4.8434</v>
      </c>
      <c r="O131" s="25">
        <v>5.2787</v>
      </c>
      <c r="P131" s="25">
        <v>5.3344</v>
      </c>
      <c r="Q131" s="25">
        <v>5.0722</v>
      </c>
      <c r="R131" s="25">
        <v>5.0792</v>
      </c>
      <c r="S131" s="25">
        <v>5.6128</v>
      </c>
      <c r="T131" s="25">
        <v>5.7973</v>
      </c>
      <c r="U131" s="25">
        <v>5.8178</v>
      </c>
      <c r="V131" s="25">
        <v>6.0003</v>
      </c>
      <c r="W131" s="25">
        <v>5.937</v>
      </c>
      <c r="X131" s="25">
        <v>6.3315</v>
      </c>
      <c r="Y131" s="25">
        <v>6.1948</v>
      </c>
      <c r="Z131" s="25">
        <v>5.5823</v>
      </c>
      <c r="AA131" s="25">
        <v>6.3995</v>
      </c>
      <c r="AB131" s="25">
        <v>7.2167</v>
      </c>
      <c r="AC131" s="25">
        <v>6.6986</v>
      </c>
      <c r="AD131" s="25">
        <v>6.4503</v>
      </c>
      <c r="AE131" s="25">
        <v>5.7336</v>
      </c>
      <c r="AF131" s="25">
        <v>5.4081</v>
      </c>
      <c r="AG131" s="25">
        <v>5.2727</v>
      </c>
      <c r="AH131" s="25">
        <v>5.2994</v>
      </c>
      <c r="AI131" s="25">
        <v>5.1276</v>
      </c>
      <c r="AJ131" s="25">
        <v>5.2903</v>
      </c>
      <c r="AK131" s="25">
        <v>4.7115</v>
      </c>
      <c r="AL131" s="25">
        <v>4.411</v>
      </c>
      <c r="AM131" s="25">
        <v>3.8421</v>
      </c>
      <c r="AN131" s="25">
        <v>4.7516</v>
      </c>
      <c r="AO131" s="25">
        <v>4.8341</v>
      </c>
      <c r="AP131" s="25">
        <v>4.81</v>
      </c>
      <c r="AQ131" s="25">
        <v>4.651</v>
      </c>
      <c r="AR131" s="25">
        <v>4.7497</v>
      </c>
      <c r="AS131" s="25">
        <v>4.3772</v>
      </c>
      <c r="AT131" s="25">
        <v>4.5573</v>
      </c>
      <c r="AU131" s="25">
        <v>4.4258</v>
      </c>
      <c r="AV131" s="25">
        <v>4.2818</v>
      </c>
      <c r="AW131" s="25">
        <v>4.3637</v>
      </c>
      <c r="AX131" s="25">
        <v>4.5644</v>
      </c>
      <c r="AY131" s="25">
        <v>4.908</v>
      </c>
      <c r="AZ131" s="25">
        <v>4.6275</v>
      </c>
      <c r="BA131" s="25">
        <v>4.6146</v>
      </c>
      <c r="BB131" s="25">
        <v>4.3958</v>
      </c>
      <c r="BC131" s="25">
        <v>4.6006</v>
      </c>
      <c r="BD131" s="25">
        <v>4.3029</v>
      </c>
      <c r="BE131" s="25">
        <v>4.1014</v>
      </c>
      <c r="BF131" s="25">
        <v>4.6464</v>
      </c>
      <c r="BG131" s="25">
        <v>4.2647</v>
      </c>
      <c r="BH131" s="25">
        <v>4.595</v>
      </c>
      <c r="BI131" s="25">
        <v>4.5701</v>
      </c>
      <c r="BJ131" s="25">
        <v>4.6515</v>
      </c>
      <c r="BK131" s="25">
        <v>4.5887</v>
      </c>
      <c r="BL131" s="25"/>
      <c r="BM131" s="25">
        <v>5.3681</v>
      </c>
      <c r="BN131" s="25">
        <v>5.3032</v>
      </c>
      <c r="BO131" s="25">
        <v>5.3799</v>
      </c>
      <c r="BP131" s="25">
        <v>4.8387</v>
      </c>
      <c r="BQ131" s="25">
        <v>4.9401</v>
      </c>
      <c r="BR131" s="25">
        <v>5.217</v>
      </c>
      <c r="BS131" s="25">
        <v>5.2334</v>
      </c>
      <c r="BT131" s="25">
        <v>5.2223</v>
      </c>
      <c r="BU131" s="25">
        <v>5.2741</v>
      </c>
      <c r="BV131" s="25">
        <v>5.5256</v>
      </c>
      <c r="BW131" s="25">
        <v>4.7612</v>
      </c>
      <c r="BX131" s="25">
        <v>5.1943</v>
      </c>
      <c r="BY131" s="25">
        <v>5.3724</v>
      </c>
      <c r="BZ131" s="25">
        <v>4.9778</v>
      </c>
      <c r="CA131" s="25">
        <v>5.3853</v>
      </c>
      <c r="CB131" s="25">
        <v>5.5159</v>
      </c>
      <c r="CC131" s="25">
        <v>5.9594</v>
      </c>
      <c r="CD131" s="25">
        <v>5.7006</v>
      </c>
      <c r="CE131" s="25">
        <v>6.0014</v>
      </c>
      <c r="CF131" s="25">
        <v>6.1499</v>
      </c>
      <c r="CG131" s="25">
        <v>6.4877</v>
      </c>
      <c r="CH131" s="25">
        <v>6.7374</v>
      </c>
      <c r="CI131" s="25">
        <v>6.9237</v>
      </c>
      <c r="CJ131" s="25">
        <v>5.6772</v>
      </c>
      <c r="CK131" s="25">
        <v>3.5733</v>
      </c>
      <c r="CL131" s="25">
        <v>5.2024</v>
      </c>
      <c r="CM131" s="25">
        <v>4.2678</v>
      </c>
      <c r="CN131" s="25">
        <v>4.2759</v>
      </c>
      <c r="CO131" s="25">
        <v>4.3832</v>
      </c>
      <c r="CP131" s="25">
        <v>4.5343</v>
      </c>
      <c r="CQ131" s="25">
        <v>4.4793</v>
      </c>
      <c r="CR131" s="25">
        <v>4.401</v>
      </c>
      <c r="CS131" s="25">
        <v>4.3092</v>
      </c>
      <c r="CT131" s="25">
        <v>3.704</v>
      </c>
      <c r="CU131" s="25">
        <v>3.4288</v>
      </c>
      <c r="CV131" s="25">
        <v>3.1406</v>
      </c>
      <c r="CW131" s="25">
        <v>2.9103</v>
      </c>
      <c r="CX131" s="25">
        <v>2.5422</v>
      </c>
      <c r="CY131" s="25">
        <v>2.3294</v>
      </c>
      <c r="CZ131" s="25">
        <v>2.3306</v>
      </c>
      <c r="DA131" s="25">
        <v>2.7605</v>
      </c>
      <c r="DB131" s="25">
        <v>2.747</v>
      </c>
      <c r="DC131" s="25">
        <v>2.8154</v>
      </c>
      <c r="DD131" s="25">
        <v>3.0724</v>
      </c>
      <c r="DE131" s="25">
        <v>3.2033</v>
      </c>
      <c r="DF131" s="25">
        <v>2.8552</v>
      </c>
      <c r="DG131" s="25">
        <v>2.895</v>
      </c>
      <c r="DH131" s="25">
        <v>3.3315</v>
      </c>
      <c r="DI131" s="25">
        <v>3.4518</v>
      </c>
      <c r="DJ131" s="25">
        <v>3.4951</v>
      </c>
      <c r="DK131" s="25">
        <v>3.6659</v>
      </c>
      <c r="DL131" s="25">
        <v>3.8409</v>
      </c>
    </row>
    <row r="132" spans="1:116">
      <c r="A132" s="25" t="s">
        <v>168</v>
      </c>
      <c r="B132" s="25"/>
      <c r="C132" s="25">
        <v>4.33532</v>
      </c>
      <c r="D132" s="25">
        <v>3.9412</v>
      </c>
      <c r="E132" s="25">
        <v>4.5125</v>
      </c>
      <c r="F132" s="25">
        <v>4.6746</v>
      </c>
      <c r="G132" s="25">
        <v>4.455</v>
      </c>
      <c r="H132" s="25">
        <v>4.5537</v>
      </c>
      <c r="I132" s="25">
        <v>4.6525</v>
      </c>
      <c r="J132" s="25">
        <v>4.1141</v>
      </c>
      <c r="K132" s="25">
        <v>3.9469</v>
      </c>
      <c r="L132" s="25">
        <v>4.3455</v>
      </c>
      <c r="M132" s="25">
        <v>4.2493</v>
      </c>
      <c r="N132" s="25">
        <v>4.2726</v>
      </c>
      <c r="O132" s="25">
        <v>4.3806</v>
      </c>
      <c r="P132" s="25">
        <v>4.2471</v>
      </c>
      <c r="Q132" s="25">
        <v>3.6977</v>
      </c>
      <c r="R132" s="25">
        <v>3.5041</v>
      </c>
      <c r="S132" s="25">
        <v>4.0583</v>
      </c>
      <c r="T132" s="25">
        <v>3.917</v>
      </c>
      <c r="U132" s="25">
        <v>3.7134</v>
      </c>
      <c r="V132" s="25">
        <v>3.684</v>
      </c>
      <c r="W132" s="25">
        <v>3.2275</v>
      </c>
      <c r="X132" s="25">
        <v>3.0349</v>
      </c>
      <c r="Y132" s="25">
        <v>2.4941</v>
      </c>
      <c r="Z132" s="25">
        <v>2.1284</v>
      </c>
      <c r="AA132" s="25">
        <v>2.1763</v>
      </c>
      <c r="AB132" s="25">
        <v>2.2242</v>
      </c>
      <c r="AC132" s="25">
        <v>2.2031</v>
      </c>
      <c r="AD132" s="25">
        <v>2.2892</v>
      </c>
      <c r="AE132" s="25">
        <v>2.3981</v>
      </c>
      <c r="AF132" s="25">
        <v>2.6634</v>
      </c>
      <c r="AG132" s="25">
        <v>3.3946</v>
      </c>
      <c r="AH132" s="25">
        <v>3.6658</v>
      </c>
      <c r="AI132" s="25">
        <v>3.8048</v>
      </c>
      <c r="AJ132" s="25">
        <v>3.8298</v>
      </c>
      <c r="AK132" s="25">
        <v>3.8802</v>
      </c>
      <c r="AL132" s="25">
        <v>3.4919</v>
      </c>
      <c r="AM132" s="25">
        <v>3.4284</v>
      </c>
      <c r="AN132" s="25">
        <v>4.1971</v>
      </c>
      <c r="AO132" s="25">
        <v>4.0296</v>
      </c>
      <c r="AP132" s="25">
        <v>4.1138</v>
      </c>
      <c r="AQ132" s="25">
        <v>4.1708</v>
      </c>
      <c r="AR132" s="25">
        <v>4.2833</v>
      </c>
      <c r="AS132" s="25">
        <v>3.9034</v>
      </c>
      <c r="AT132" s="25">
        <v>3.8227</v>
      </c>
      <c r="AU132" s="25">
        <v>4.3243</v>
      </c>
      <c r="AV132" s="25">
        <v>4.2965</v>
      </c>
      <c r="AW132" s="25">
        <v>4.4465</v>
      </c>
      <c r="AX132" s="25">
        <v>4.566</v>
      </c>
      <c r="AY132" s="25">
        <v>4.7868</v>
      </c>
      <c r="AZ132" s="25">
        <v>4.2808</v>
      </c>
      <c r="BA132" s="25">
        <v>4.1395</v>
      </c>
      <c r="BB132" s="25">
        <v>4.4279</v>
      </c>
      <c r="BC132" s="25">
        <v>4.5907</v>
      </c>
      <c r="BD132" s="25">
        <v>4.3757</v>
      </c>
      <c r="BE132" s="25">
        <v>4.4225</v>
      </c>
      <c r="BF132" s="25">
        <v>4.7582</v>
      </c>
      <c r="BG132" s="25">
        <v>4.1851</v>
      </c>
      <c r="BH132" s="25">
        <v>4.173</v>
      </c>
      <c r="BI132" s="25">
        <v>4.5485</v>
      </c>
      <c r="BJ132" s="25">
        <v>4.5806</v>
      </c>
      <c r="BK132" s="25">
        <v>4.5986</v>
      </c>
      <c r="BL132" s="25"/>
      <c r="BM132" s="25">
        <v>4.77</v>
      </c>
      <c r="BN132" s="25">
        <v>5.3764</v>
      </c>
      <c r="BO132" s="25">
        <v>5.4512</v>
      </c>
      <c r="BP132" s="25">
        <v>4.6065</v>
      </c>
      <c r="BQ132" s="25">
        <v>4.2928</v>
      </c>
      <c r="BR132" s="25">
        <v>5.27</v>
      </c>
      <c r="BS132" s="25">
        <v>5.2905</v>
      </c>
      <c r="BT132" s="25">
        <v>5.3406</v>
      </c>
      <c r="BU132" s="25">
        <v>5.3315</v>
      </c>
      <c r="BV132" s="25">
        <v>5.4188</v>
      </c>
      <c r="BW132" s="25">
        <v>4.7258</v>
      </c>
      <c r="BX132" s="25">
        <v>4.5292</v>
      </c>
      <c r="BY132" s="25">
        <v>5.1741</v>
      </c>
      <c r="BZ132" s="25">
        <v>5.0891</v>
      </c>
      <c r="CA132" s="25">
        <v>5.072</v>
      </c>
      <c r="CB132" s="25">
        <v>4.9742</v>
      </c>
      <c r="CC132" s="25">
        <v>4.8909</v>
      </c>
      <c r="CD132" s="25">
        <v>4.2299</v>
      </c>
      <c r="CE132" s="25">
        <v>4.4594</v>
      </c>
      <c r="CF132" s="25">
        <v>4.3462</v>
      </c>
      <c r="CG132" s="25">
        <v>4.0699</v>
      </c>
      <c r="CH132" s="25">
        <v>3.6733</v>
      </c>
      <c r="CI132" s="25">
        <v>3.1383</v>
      </c>
      <c r="CJ132" s="25">
        <v>2.5095</v>
      </c>
      <c r="CK132" s="25">
        <v>1.8463</v>
      </c>
      <c r="CL132" s="25">
        <v>2.0306</v>
      </c>
      <c r="CM132" s="25">
        <v>1.9232</v>
      </c>
      <c r="CN132" s="25">
        <v>1.7975</v>
      </c>
      <c r="CO132" s="25">
        <v>1.6374</v>
      </c>
      <c r="CP132" s="25">
        <v>1.5943</v>
      </c>
      <c r="CQ132" s="25">
        <v>1.6231</v>
      </c>
      <c r="CR132" s="25">
        <v>1.5755</v>
      </c>
      <c r="CS132" s="25">
        <v>1.5342</v>
      </c>
      <c r="CT132" s="25">
        <v>1.7345</v>
      </c>
      <c r="CU132" s="25">
        <v>1.6306</v>
      </c>
      <c r="CV132" s="25">
        <v>1.6121</v>
      </c>
      <c r="CW132" s="25">
        <v>1.5736</v>
      </c>
      <c r="CX132" s="25">
        <v>1.5741</v>
      </c>
      <c r="CY132" s="25">
        <v>1.4543</v>
      </c>
      <c r="CZ132" s="25">
        <v>1.4128</v>
      </c>
      <c r="DA132" s="25">
        <v>2.0647</v>
      </c>
      <c r="DB132" s="25">
        <v>2.0802</v>
      </c>
      <c r="DC132" s="25">
        <v>2.1337</v>
      </c>
      <c r="DD132" s="25">
        <v>2.1797</v>
      </c>
      <c r="DE132" s="25">
        <v>2.2031</v>
      </c>
      <c r="DF132" s="25">
        <v>1.6682</v>
      </c>
      <c r="DG132" s="25">
        <v>1.5736</v>
      </c>
      <c r="DH132" s="25">
        <v>2.2722</v>
      </c>
      <c r="DI132" s="25">
        <v>2.2365</v>
      </c>
      <c r="DJ132" s="25">
        <v>2.3929</v>
      </c>
      <c r="DK132" s="25">
        <v>2.4519</v>
      </c>
      <c r="DL132" s="25">
        <v>2.5608</v>
      </c>
    </row>
    <row r="133" spans="1:116">
      <c r="A133" s="25" t="s">
        <v>169</v>
      </c>
      <c r="B133" s="25"/>
      <c r="C133" s="25">
        <v>4.59437</v>
      </c>
      <c r="D133" s="25">
        <v>4.1767</v>
      </c>
      <c r="E133" s="25">
        <v>4.2959</v>
      </c>
      <c r="F133" s="25">
        <v>4.5593</v>
      </c>
      <c r="G133" s="25">
        <v>4.332</v>
      </c>
      <c r="H133" s="25">
        <v>4.4648</v>
      </c>
      <c r="I133" s="25">
        <v>4.5976</v>
      </c>
      <c r="J133" s="25">
        <v>4.3744</v>
      </c>
      <c r="K133" s="25">
        <v>4.3233</v>
      </c>
      <c r="L133" s="25">
        <v>4.2835</v>
      </c>
      <c r="M133" s="25">
        <v>4.2393</v>
      </c>
      <c r="N133" s="25">
        <v>4.1622</v>
      </c>
      <c r="O133" s="25">
        <v>4.1666</v>
      </c>
      <c r="P133" s="25">
        <v>4.0005</v>
      </c>
      <c r="Q133" s="25">
        <v>3.9296</v>
      </c>
      <c r="R133" s="25">
        <v>3.9248</v>
      </c>
      <c r="S133" s="25">
        <v>4.1188</v>
      </c>
      <c r="T133" s="25">
        <v>4.0336</v>
      </c>
      <c r="U133" s="25">
        <v>3.9588</v>
      </c>
      <c r="V133" s="25">
        <v>3.9628</v>
      </c>
      <c r="W133" s="25">
        <v>3.6925</v>
      </c>
      <c r="X133" s="25">
        <v>3.8486</v>
      </c>
      <c r="Y133" s="25">
        <v>3.6685</v>
      </c>
      <c r="Z133" s="25">
        <v>3.7794</v>
      </c>
      <c r="AA133" s="25">
        <v>3.8229</v>
      </c>
      <c r="AB133" s="25">
        <v>3.8664</v>
      </c>
      <c r="AC133" s="25">
        <v>3.9523</v>
      </c>
      <c r="AD133" s="25">
        <v>3.9888</v>
      </c>
      <c r="AE133" s="25">
        <v>3.9327</v>
      </c>
      <c r="AF133" s="25">
        <v>3.9918</v>
      </c>
      <c r="AG133" s="25">
        <v>4.1331</v>
      </c>
      <c r="AH133" s="25">
        <v>4.1844</v>
      </c>
      <c r="AI133" s="25">
        <v>4.1994</v>
      </c>
      <c r="AJ133" s="25">
        <v>4.2717</v>
      </c>
      <c r="AK133" s="25">
        <v>4.1975</v>
      </c>
      <c r="AL133" s="25">
        <v>3.9681</v>
      </c>
      <c r="AM133" s="25">
        <v>3.9485</v>
      </c>
      <c r="AN133" s="25">
        <v>4.2335</v>
      </c>
      <c r="AO133" s="25">
        <v>4.2174</v>
      </c>
      <c r="AP133" s="25">
        <v>4.1184</v>
      </c>
      <c r="AQ133" s="25">
        <v>4.0871</v>
      </c>
      <c r="AR133" s="25">
        <v>4.1437</v>
      </c>
      <c r="AS133" s="25">
        <v>4.0154</v>
      </c>
      <c r="AT133" s="25">
        <v>4.0348</v>
      </c>
      <c r="AU133" s="25">
        <v>4.1884</v>
      </c>
      <c r="AV133" s="25">
        <v>4.255</v>
      </c>
      <c r="AW133" s="25">
        <v>4.413</v>
      </c>
      <c r="AX133" s="25">
        <v>4.7231</v>
      </c>
      <c r="AY133" s="25">
        <v>4.4746</v>
      </c>
      <c r="AZ133" s="25">
        <v>4.1757</v>
      </c>
      <c r="BA133" s="25">
        <v>4.2363</v>
      </c>
      <c r="BB133" s="25">
        <v>4.1919</v>
      </c>
      <c r="BC133" s="25">
        <v>4.2976</v>
      </c>
      <c r="BD133" s="25">
        <v>4.189</v>
      </c>
      <c r="BE133" s="25">
        <v>4.4075</v>
      </c>
      <c r="BF133" s="25">
        <v>4.9037</v>
      </c>
      <c r="BG133" s="25">
        <v>4.3813</v>
      </c>
      <c r="BH133" s="25">
        <v>4.6518</v>
      </c>
      <c r="BI133" s="25">
        <v>4.3578</v>
      </c>
      <c r="BJ133" s="25">
        <v>4.4145</v>
      </c>
      <c r="BK133" s="25">
        <v>4.3947</v>
      </c>
      <c r="BL133" s="25"/>
      <c r="BM133" s="25">
        <v>5.1294</v>
      </c>
      <c r="BN133" s="25">
        <v>4.9311</v>
      </c>
      <c r="BO133" s="25">
        <v>4.9627</v>
      </c>
      <c r="BP133" s="25">
        <v>4.6278</v>
      </c>
      <c r="BQ133" s="25">
        <v>4.6819</v>
      </c>
      <c r="BR133" s="25">
        <v>4.8509</v>
      </c>
      <c r="BS133" s="25">
        <v>4.8211</v>
      </c>
      <c r="BT133" s="25">
        <v>4.8973</v>
      </c>
      <c r="BU133" s="25">
        <v>4.9689</v>
      </c>
      <c r="BV133" s="25">
        <v>5.0596</v>
      </c>
      <c r="BW133" s="25">
        <v>4.8088</v>
      </c>
      <c r="BX133" s="25">
        <v>4.7136</v>
      </c>
      <c r="BY133" s="25">
        <v>4.7889</v>
      </c>
      <c r="BZ133" s="25">
        <v>4.7545</v>
      </c>
      <c r="CA133" s="25">
        <v>4.762</v>
      </c>
      <c r="CB133" s="25">
        <v>4.7145</v>
      </c>
      <c r="CC133" s="25">
        <v>4.7287</v>
      </c>
      <c r="CD133" s="25">
        <v>4.4842</v>
      </c>
      <c r="CE133" s="25">
        <v>4.4993</v>
      </c>
      <c r="CF133" s="25">
        <v>4.486</v>
      </c>
      <c r="CG133" s="25">
        <v>4.3927</v>
      </c>
      <c r="CH133" s="25">
        <v>4.3168</v>
      </c>
      <c r="CI133" s="25">
        <v>4.1384</v>
      </c>
      <c r="CJ133" s="25">
        <v>4.0405</v>
      </c>
      <c r="CK133" s="25">
        <v>3.3586</v>
      </c>
      <c r="CL133" s="25">
        <v>3.1389</v>
      </c>
      <c r="CM133" s="25">
        <v>2.8869</v>
      </c>
      <c r="CN133" s="25">
        <v>2.7169</v>
      </c>
      <c r="CO133" s="25">
        <v>2.4551</v>
      </c>
      <c r="CP133" s="25">
        <v>2.197</v>
      </c>
      <c r="CQ133" s="25">
        <v>2.0147</v>
      </c>
      <c r="CR133" s="25">
        <v>1.9683</v>
      </c>
      <c r="CS133" s="25">
        <v>2.0053</v>
      </c>
      <c r="CT133" s="25">
        <v>2.1082</v>
      </c>
      <c r="CU133" s="25">
        <v>2.0566</v>
      </c>
      <c r="CV133" s="25">
        <v>2.0497</v>
      </c>
      <c r="CW133" s="25">
        <v>2.0218</v>
      </c>
      <c r="CX133" s="25">
        <v>2.0108</v>
      </c>
      <c r="CY133" s="25">
        <v>1.9714</v>
      </c>
      <c r="CZ133" s="25">
        <v>1.9347</v>
      </c>
      <c r="DA133" s="25">
        <v>2.1806</v>
      </c>
      <c r="DB133" s="25">
        <v>2.2163</v>
      </c>
      <c r="DC133" s="25">
        <v>2.2607</v>
      </c>
      <c r="DD133" s="25">
        <v>2.2889</v>
      </c>
      <c r="DE133" s="25">
        <v>2.3495</v>
      </c>
      <c r="DF133" s="25">
        <v>2.1228</v>
      </c>
      <c r="DG133" s="25">
        <v>2.1139</v>
      </c>
      <c r="DH133" s="25">
        <v>2.3697</v>
      </c>
      <c r="DI133" s="25">
        <v>2.3226</v>
      </c>
      <c r="DJ133" s="25">
        <v>2.3897</v>
      </c>
      <c r="DK133" s="25">
        <v>2.4608</v>
      </c>
      <c r="DL133" s="25">
        <v>2.5956</v>
      </c>
    </row>
    <row r="134" spans="1:116">
      <c r="A134" s="25" t="s">
        <v>170</v>
      </c>
      <c r="B134" s="25"/>
      <c r="C134" s="25">
        <v>4.72395</v>
      </c>
      <c r="D134" s="25">
        <v>4.2945</v>
      </c>
      <c r="E134" s="25">
        <v>4.4455</v>
      </c>
      <c r="F134" s="25">
        <v>4.611</v>
      </c>
      <c r="G134" s="25">
        <v>4.4818</v>
      </c>
      <c r="H134" s="25">
        <v>4.6419</v>
      </c>
      <c r="I134" s="25">
        <v>4.8019</v>
      </c>
      <c r="J134" s="25">
        <v>4.5501</v>
      </c>
      <c r="K134" s="25">
        <v>4.4238</v>
      </c>
      <c r="L134" s="25">
        <v>4.5388</v>
      </c>
      <c r="M134" s="25">
        <v>4.4449</v>
      </c>
      <c r="N134" s="25">
        <v>4.5328</v>
      </c>
      <c r="O134" s="25">
        <v>4.6382</v>
      </c>
      <c r="P134" s="25">
        <v>4.5892</v>
      </c>
      <c r="Q134" s="25">
        <v>4.3117</v>
      </c>
      <c r="R134" s="25">
        <v>4.2046</v>
      </c>
      <c r="S134" s="25">
        <v>4.6093</v>
      </c>
      <c r="T134" s="25">
        <v>4.5991</v>
      </c>
      <c r="U134" s="25">
        <v>4.5935</v>
      </c>
      <c r="V134" s="25">
        <v>4.6075</v>
      </c>
      <c r="W134" s="25">
        <v>4.3527</v>
      </c>
      <c r="X134" s="25">
        <v>4.5387</v>
      </c>
      <c r="Y134" s="25">
        <v>4.2166</v>
      </c>
      <c r="Z134" s="25">
        <v>3.7558</v>
      </c>
      <c r="AA134" s="25">
        <v>3.9948</v>
      </c>
      <c r="AB134" s="25">
        <v>4.2339</v>
      </c>
      <c r="AC134" s="25">
        <v>4.0827</v>
      </c>
      <c r="AD134" s="25">
        <v>4.031</v>
      </c>
      <c r="AE134" s="25">
        <v>3.9935</v>
      </c>
      <c r="AF134" s="25">
        <v>4.1621</v>
      </c>
      <c r="AG134" s="25">
        <v>4.3342</v>
      </c>
      <c r="AH134" s="25">
        <v>4.3812</v>
      </c>
      <c r="AI134" s="25">
        <v>4.3941</v>
      </c>
      <c r="AJ134" s="25">
        <v>4.4419</v>
      </c>
      <c r="AK134" s="25">
        <v>4.3943</v>
      </c>
      <c r="AL134" s="25">
        <v>4.135</v>
      </c>
      <c r="AM134" s="25">
        <v>4.0983</v>
      </c>
      <c r="AN134" s="25">
        <v>4.4703</v>
      </c>
      <c r="AO134" s="25">
        <v>4.2863</v>
      </c>
      <c r="AP134" s="25">
        <v>4.4705</v>
      </c>
      <c r="AQ134" s="25">
        <v>4.3523</v>
      </c>
      <c r="AR134" s="25">
        <v>4.4406</v>
      </c>
      <c r="AS134" s="25">
        <v>4.2366</v>
      </c>
      <c r="AT134" s="25">
        <v>4.2349</v>
      </c>
      <c r="AU134" s="25">
        <v>4.2048</v>
      </c>
      <c r="AV134" s="25">
        <v>4.1928</v>
      </c>
      <c r="AW134" s="25">
        <v>4.2942</v>
      </c>
      <c r="AX134" s="25">
        <v>4.4001</v>
      </c>
      <c r="AY134" s="25">
        <v>4.7352</v>
      </c>
      <c r="AZ134" s="25">
        <v>4.4553</v>
      </c>
      <c r="BA134" s="25">
        <v>4.3931</v>
      </c>
      <c r="BB134" s="25">
        <v>4.2493</v>
      </c>
      <c r="BC134" s="25">
        <v>4.4202</v>
      </c>
      <c r="BD134" s="25">
        <v>4.1961</v>
      </c>
      <c r="BE134" s="25">
        <v>4.2945</v>
      </c>
      <c r="BF134" s="25">
        <v>4.8029</v>
      </c>
      <c r="BG134" s="25">
        <v>4.3562</v>
      </c>
      <c r="BH134" s="25">
        <v>4.5008</v>
      </c>
      <c r="BI134" s="25">
        <v>4.3835</v>
      </c>
      <c r="BJ134" s="25">
        <v>4.422</v>
      </c>
      <c r="BK134" s="25">
        <v>4.4045</v>
      </c>
      <c r="BL134" s="25"/>
      <c r="BM134" s="25">
        <v>4.7981</v>
      </c>
      <c r="BN134" s="25">
        <v>5.091</v>
      </c>
      <c r="BO134" s="25">
        <v>5.1941</v>
      </c>
      <c r="BP134" s="25">
        <v>4.7557</v>
      </c>
      <c r="BQ134" s="25">
        <v>4.5467</v>
      </c>
      <c r="BR134" s="25">
        <v>4.9781</v>
      </c>
      <c r="BS134" s="25">
        <v>4.9842</v>
      </c>
      <c r="BT134" s="25">
        <v>5.0522</v>
      </c>
      <c r="BU134" s="25">
        <v>5.0147</v>
      </c>
      <c r="BV134" s="25">
        <v>5.2047</v>
      </c>
      <c r="BW134" s="25">
        <v>4.8912</v>
      </c>
      <c r="BX134" s="25">
        <v>4.8195</v>
      </c>
      <c r="BY134" s="25">
        <v>5.098</v>
      </c>
      <c r="BZ134" s="25">
        <v>5.0556</v>
      </c>
      <c r="CA134" s="25">
        <v>5.0645</v>
      </c>
      <c r="CB134" s="25">
        <v>5.1069</v>
      </c>
      <c r="CC134" s="25">
        <v>5.1139</v>
      </c>
      <c r="CD134" s="25">
        <v>4.9203</v>
      </c>
      <c r="CE134" s="25">
        <v>5.0254</v>
      </c>
      <c r="CF134" s="25">
        <v>5.1136</v>
      </c>
      <c r="CG134" s="25">
        <v>4.9643</v>
      </c>
      <c r="CH134" s="25">
        <v>4.9546</v>
      </c>
      <c r="CI134" s="25">
        <v>4.8801</v>
      </c>
      <c r="CJ134" s="25">
        <v>4.1526</v>
      </c>
      <c r="CK134" s="25">
        <v>3.4563</v>
      </c>
      <c r="CL134" s="25">
        <v>3.9971</v>
      </c>
      <c r="CM134" s="25">
        <v>3.6981</v>
      </c>
      <c r="CN134" s="25">
        <v>3.2926</v>
      </c>
      <c r="CO134" s="25">
        <v>2.8279</v>
      </c>
      <c r="CP134" s="25">
        <v>2.8222</v>
      </c>
      <c r="CQ134" s="25">
        <v>2.8564</v>
      </c>
      <c r="CR134" s="25">
        <v>2.8407</v>
      </c>
      <c r="CS134" s="25">
        <v>2.7374</v>
      </c>
      <c r="CT134" s="25">
        <v>2.8373</v>
      </c>
      <c r="CU134" s="25">
        <v>2.7154</v>
      </c>
      <c r="CV134" s="25">
        <v>2.7162</v>
      </c>
      <c r="CW134" s="25">
        <v>2.751</v>
      </c>
      <c r="CX134" s="25">
        <v>2.7841</v>
      </c>
      <c r="CY134" s="25">
        <v>2.6366</v>
      </c>
      <c r="CZ134" s="25">
        <v>2.5862</v>
      </c>
      <c r="DA134" s="25">
        <v>3.0369</v>
      </c>
      <c r="DB134" s="25">
        <v>3.1527</v>
      </c>
      <c r="DC134" s="25">
        <v>3.2782</v>
      </c>
      <c r="DD134" s="25">
        <v>3.3537</v>
      </c>
      <c r="DE134" s="25">
        <v>3.4511</v>
      </c>
      <c r="DF134" s="25">
        <v>3.119</v>
      </c>
      <c r="DG134" s="25">
        <v>2.9434</v>
      </c>
      <c r="DH134" s="25">
        <v>3.315</v>
      </c>
      <c r="DI134" s="25">
        <v>3.2827</v>
      </c>
      <c r="DJ134" s="25">
        <v>3.5785</v>
      </c>
      <c r="DK134" s="25">
        <v>3.6698</v>
      </c>
      <c r="DL134" s="25">
        <v>3.7881</v>
      </c>
    </row>
    <row r="135" spans="1:116">
      <c r="A135" s="25" t="s">
        <v>171</v>
      </c>
      <c r="B135" s="25"/>
      <c r="C135" s="25">
        <v>4.70272</v>
      </c>
      <c r="D135" s="25">
        <v>4.2752</v>
      </c>
      <c r="E135" s="25">
        <v>4.2314</v>
      </c>
      <c r="F135" s="25">
        <v>4.3748</v>
      </c>
      <c r="G135" s="25">
        <v>4.1109</v>
      </c>
      <c r="H135" s="25">
        <v>4.3628</v>
      </c>
      <c r="I135" s="25">
        <v>4.6147</v>
      </c>
      <c r="J135" s="25">
        <v>4.4608</v>
      </c>
      <c r="K135" s="25">
        <v>4.4485</v>
      </c>
      <c r="L135" s="25">
        <v>4.4319</v>
      </c>
      <c r="M135" s="25">
        <v>4.3564</v>
      </c>
      <c r="N135" s="25">
        <v>4.4738</v>
      </c>
      <c r="O135" s="25">
        <v>4.5781</v>
      </c>
      <c r="P135" s="25">
        <v>4.4973</v>
      </c>
      <c r="Q135" s="25">
        <v>4.3171</v>
      </c>
      <c r="R135" s="25">
        <v>4.3443</v>
      </c>
      <c r="S135" s="25">
        <v>4.6171</v>
      </c>
      <c r="T135" s="25">
        <v>4.7183</v>
      </c>
      <c r="U135" s="25">
        <v>4.5857</v>
      </c>
      <c r="V135" s="25">
        <v>4.7726</v>
      </c>
      <c r="W135" s="25">
        <v>4.5898</v>
      </c>
      <c r="X135" s="25">
        <v>4.8422</v>
      </c>
      <c r="Y135" s="25">
        <v>4.6567</v>
      </c>
      <c r="Z135" s="25">
        <v>3.995</v>
      </c>
      <c r="AA135" s="25">
        <v>4.4123</v>
      </c>
      <c r="AB135" s="25">
        <v>4.8297</v>
      </c>
      <c r="AC135" s="25">
        <v>4.684</v>
      </c>
      <c r="AD135" s="25">
        <v>4.6623</v>
      </c>
      <c r="AE135" s="25">
        <v>4.5014</v>
      </c>
      <c r="AF135" s="25">
        <v>4.6317</v>
      </c>
      <c r="AG135" s="25">
        <v>4.6405</v>
      </c>
      <c r="AH135" s="25">
        <v>4.6967</v>
      </c>
      <c r="AI135" s="25">
        <v>4.6069</v>
      </c>
      <c r="AJ135" s="25">
        <v>4.596</v>
      </c>
      <c r="AK135" s="25">
        <v>4.4202</v>
      </c>
      <c r="AL135" s="25">
        <v>4.242</v>
      </c>
      <c r="AM135" s="25">
        <v>4.0607</v>
      </c>
      <c r="AN135" s="25">
        <v>4.4363</v>
      </c>
      <c r="AO135" s="25">
        <v>4.2247</v>
      </c>
      <c r="AP135" s="25">
        <v>4.3212</v>
      </c>
      <c r="AQ135" s="25">
        <v>4.2226</v>
      </c>
      <c r="AR135" s="25">
        <v>4.2467</v>
      </c>
      <c r="AS135" s="25">
        <v>4.0238</v>
      </c>
      <c r="AT135" s="25">
        <v>4.0533</v>
      </c>
      <c r="AU135" s="25">
        <v>4.1805</v>
      </c>
      <c r="AV135" s="25">
        <v>4.1941</v>
      </c>
      <c r="AW135" s="25">
        <v>4.3103</v>
      </c>
      <c r="AX135" s="25">
        <v>4.1542</v>
      </c>
      <c r="AY135" s="25">
        <v>4.4623</v>
      </c>
      <c r="AZ135" s="25">
        <v>4.3115</v>
      </c>
      <c r="BA135" s="25">
        <v>4.3216</v>
      </c>
      <c r="BB135" s="25">
        <v>4.0106</v>
      </c>
      <c r="BC135" s="25">
        <v>4.1324</v>
      </c>
      <c r="BD135" s="25">
        <v>3.8187</v>
      </c>
      <c r="BE135" s="25">
        <v>3.9396</v>
      </c>
      <c r="BF135" s="25">
        <v>4.3913</v>
      </c>
      <c r="BG135" s="25">
        <v>4.0463</v>
      </c>
      <c r="BH135" s="25">
        <v>4.3027</v>
      </c>
      <c r="BI135" s="25">
        <v>4.0633</v>
      </c>
      <c r="BJ135" s="25">
        <v>4.1101</v>
      </c>
      <c r="BK135" s="25">
        <v>4.1285</v>
      </c>
      <c r="BL135" s="25"/>
      <c r="BM135" s="25">
        <v>4.5047</v>
      </c>
      <c r="BN135" s="25">
        <v>4.6097</v>
      </c>
      <c r="BO135" s="25">
        <v>4.744</v>
      </c>
      <c r="BP135" s="25">
        <v>3.9473</v>
      </c>
      <c r="BQ135" s="25">
        <v>4.1055</v>
      </c>
      <c r="BR135" s="25">
        <v>4.4795</v>
      </c>
      <c r="BS135" s="25">
        <v>4.4837</v>
      </c>
      <c r="BT135" s="25">
        <v>4.5846</v>
      </c>
      <c r="BU135" s="25">
        <v>4.6408</v>
      </c>
      <c r="BV135" s="25">
        <v>4.7964</v>
      </c>
      <c r="BW135" s="25">
        <v>4.5863</v>
      </c>
      <c r="BX135" s="25">
        <v>4.6562</v>
      </c>
      <c r="BY135" s="25">
        <v>4.7643</v>
      </c>
      <c r="BZ135" s="25">
        <v>4.7054</v>
      </c>
      <c r="CA135" s="25">
        <v>4.7728</v>
      </c>
      <c r="CB135" s="25">
        <v>4.8289</v>
      </c>
      <c r="CC135" s="25">
        <v>4.8317</v>
      </c>
      <c r="CD135" s="25">
        <v>4.7658</v>
      </c>
      <c r="CE135" s="25">
        <v>4.8255</v>
      </c>
      <c r="CF135" s="25">
        <v>4.9638</v>
      </c>
      <c r="CG135" s="25">
        <v>4.9826</v>
      </c>
      <c r="CH135" s="25">
        <v>5.062</v>
      </c>
      <c r="CI135" s="25">
        <v>5.0569</v>
      </c>
      <c r="CJ135" s="25">
        <v>4.099</v>
      </c>
      <c r="CK135" s="25">
        <v>4.0554</v>
      </c>
      <c r="CL135" s="25">
        <v>4.23</v>
      </c>
      <c r="CM135" s="25">
        <v>3.5316</v>
      </c>
      <c r="CN135" s="25">
        <v>3.0718</v>
      </c>
      <c r="CO135" s="25">
        <v>2.9082</v>
      </c>
      <c r="CP135" s="25">
        <v>2.8773</v>
      </c>
      <c r="CQ135" s="25">
        <v>2.7863</v>
      </c>
      <c r="CR135" s="25">
        <v>2.8771</v>
      </c>
      <c r="CS135" s="25">
        <v>2.8904</v>
      </c>
      <c r="CT135" s="25">
        <v>2.9144</v>
      </c>
      <c r="CU135" s="25">
        <v>2.8441</v>
      </c>
      <c r="CV135" s="25">
        <v>2.774</v>
      </c>
      <c r="CW135" s="25">
        <v>2.7586</v>
      </c>
      <c r="CX135" s="25">
        <v>2.7837</v>
      </c>
      <c r="CY135" s="25">
        <v>2.7404</v>
      </c>
      <c r="CZ135" s="25">
        <v>2.7101</v>
      </c>
      <c r="DA135" s="25">
        <v>2.8384</v>
      </c>
      <c r="DB135" s="25">
        <v>3.0705</v>
      </c>
      <c r="DC135" s="25">
        <v>3.1468</v>
      </c>
      <c r="DD135" s="25">
        <v>3.2129</v>
      </c>
      <c r="DE135" s="25">
        <v>3.2869</v>
      </c>
      <c r="DF135" s="25">
        <v>3.0756</v>
      </c>
      <c r="DG135" s="25">
        <v>3.1646</v>
      </c>
      <c r="DH135" s="25">
        <v>3.4957</v>
      </c>
      <c r="DI135" s="25">
        <v>3.538</v>
      </c>
      <c r="DJ135" s="25">
        <v>3.5436</v>
      </c>
      <c r="DK135" s="25">
        <v>3.634</v>
      </c>
      <c r="DL135" s="25">
        <v>3.7662</v>
      </c>
    </row>
    <row r="136" spans="1:116">
      <c r="A136" s="25" t="s">
        <v>172</v>
      </c>
      <c r="B136" s="25"/>
      <c r="C136" s="25">
        <v>4.70833</v>
      </c>
      <c r="D136" s="25">
        <v>4.2803</v>
      </c>
      <c r="E136" s="25">
        <v>4.4419</v>
      </c>
      <c r="F136" s="25">
        <v>4.5821</v>
      </c>
      <c r="G136" s="25">
        <v>4.6251</v>
      </c>
      <c r="H136" s="25">
        <v>4.73</v>
      </c>
      <c r="I136" s="25">
        <v>4.835</v>
      </c>
      <c r="J136" s="25">
        <v>4.7811</v>
      </c>
      <c r="K136" s="25">
        <v>4.7497</v>
      </c>
      <c r="L136" s="25">
        <v>4.6759</v>
      </c>
      <c r="M136" s="25">
        <v>4.9342</v>
      </c>
      <c r="N136" s="25">
        <v>5.1318</v>
      </c>
      <c r="O136" s="25">
        <v>5.2191</v>
      </c>
      <c r="P136" s="25">
        <v>5.0365</v>
      </c>
      <c r="Q136" s="25">
        <v>5.1478</v>
      </c>
      <c r="R136" s="25">
        <v>5.1652</v>
      </c>
      <c r="S136" s="25">
        <v>5.745</v>
      </c>
      <c r="T136" s="25">
        <v>5.8898</v>
      </c>
      <c r="U136" s="25">
        <v>5.8108</v>
      </c>
      <c r="V136" s="25">
        <v>6.1883</v>
      </c>
      <c r="W136" s="25">
        <v>6.1328</v>
      </c>
      <c r="X136" s="25">
        <v>6.574</v>
      </c>
      <c r="Y136" s="25">
        <v>6.0821</v>
      </c>
      <c r="Z136" s="25">
        <v>5.2334</v>
      </c>
      <c r="AA136" s="25">
        <v>5.7332</v>
      </c>
      <c r="AB136" s="25">
        <v>6.233</v>
      </c>
      <c r="AC136" s="25">
        <v>6.2516</v>
      </c>
      <c r="AD136" s="25">
        <v>6.1179</v>
      </c>
      <c r="AE136" s="25">
        <v>5.8422</v>
      </c>
      <c r="AF136" s="25">
        <v>5.6697</v>
      </c>
      <c r="AG136" s="25">
        <v>5.6945</v>
      </c>
      <c r="AH136" s="25">
        <v>5.7445</v>
      </c>
      <c r="AI136" s="25">
        <v>5.8101</v>
      </c>
      <c r="AJ136" s="25">
        <v>5.4982</v>
      </c>
      <c r="AK136" s="25">
        <v>5.1086</v>
      </c>
      <c r="AL136" s="25">
        <v>4.8704</v>
      </c>
      <c r="AM136" s="25">
        <v>4.6671</v>
      </c>
      <c r="AN136" s="25">
        <v>5.1036</v>
      </c>
      <c r="AO136" s="25">
        <v>4.9989</v>
      </c>
      <c r="AP136" s="25">
        <v>4.9828</v>
      </c>
      <c r="AQ136" s="25">
        <v>4.5966</v>
      </c>
      <c r="AR136" s="25">
        <v>4.5619</v>
      </c>
      <c r="AS136" s="25">
        <v>4.2632</v>
      </c>
      <c r="AT136" s="25">
        <v>4.125</v>
      </c>
      <c r="AU136" s="25">
        <v>4.4354</v>
      </c>
      <c r="AV136" s="25">
        <v>4.4433</v>
      </c>
      <c r="AW136" s="25">
        <v>4.4944</v>
      </c>
      <c r="AX136" s="25">
        <v>4.7043</v>
      </c>
      <c r="AY136" s="25">
        <v>4.6727</v>
      </c>
      <c r="AZ136" s="25">
        <v>4.3955</v>
      </c>
      <c r="BA136" s="25">
        <v>4.4641</v>
      </c>
      <c r="BB136" s="25">
        <v>4.0466</v>
      </c>
      <c r="BC136" s="25">
        <v>4.1411</v>
      </c>
      <c r="BD136" s="25">
        <v>3.8117</v>
      </c>
      <c r="BE136" s="25">
        <v>3.8385</v>
      </c>
      <c r="BF136" s="25">
        <v>4.2968</v>
      </c>
      <c r="BG136" s="25">
        <v>3.9608</v>
      </c>
      <c r="BH136" s="25">
        <v>4.3773</v>
      </c>
      <c r="BI136" s="25">
        <v>4.0749</v>
      </c>
      <c r="BJ136" s="25">
        <v>4.0713</v>
      </c>
      <c r="BK136" s="25">
        <v>4.0574</v>
      </c>
      <c r="BL136" s="25"/>
      <c r="BM136" s="25">
        <v>4.8951</v>
      </c>
      <c r="BN136" s="25">
        <v>4.9848</v>
      </c>
      <c r="BO136" s="25">
        <v>5.1335</v>
      </c>
      <c r="BP136" s="25">
        <v>4.7652</v>
      </c>
      <c r="BQ136" s="25">
        <v>5.1161</v>
      </c>
      <c r="BR136" s="25">
        <v>5.2984</v>
      </c>
      <c r="BS136" s="25">
        <v>5.3434</v>
      </c>
      <c r="BT136" s="25">
        <v>5.4135</v>
      </c>
      <c r="BU136" s="25">
        <v>5.4604</v>
      </c>
      <c r="BV136" s="25">
        <v>5.6225</v>
      </c>
      <c r="BW136" s="25">
        <v>5.5405</v>
      </c>
      <c r="BX136" s="25">
        <v>5.7752</v>
      </c>
      <c r="BY136" s="25">
        <v>5.9133</v>
      </c>
      <c r="BZ136" s="25">
        <v>5.8822</v>
      </c>
      <c r="CA136" s="25">
        <v>6.2412</v>
      </c>
      <c r="CB136" s="25">
        <v>6.2271</v>
      </c>
      <c r="CC136" s="25">
        <v>6.2374</v>
      </c>
      <c r="CD136" s="25">
        <v>6.2541</v>
      </c>
      <c r="CE136" s="25">
        <v>6.4473</v>
      </c>
      <c r="CF136" s="25">
        <v>6.7531</v>
      </c>
      <c r="CG136" s="25">
        <v>6.9662</v>
      </c>
      <c r="CH136" s="25">
        <v>7.1301</v>
      </c>
      <c r="CI136" s="25">
        <v>7.0052</v>
      </c>
      <c r="CJ136" s="25">
        <v>5.6304</v>
      </c>
      <c r="CK136" s="25">
        <v>5.0458</v>
      </c>
      <c r="CL136" s="25">
        <v>6.0164</v>
      </c>
      <c r="CM136" s="25">
        <v>5.5648</v>
      </c>
      <c r="CN136" s="25">
        <v>5.3197</v>
      </c>
      <c r="CO136" s="25">
        <v>4.9049</v>
      </c>
      <c r="CP136" s="25">
        <v>4.4626</v>
      </c>
      <c r="CQ136" s="25">
        <v>4.5174</v>
      </c>
      <c r="CR136" s="25">
        <v>4.4393</v>
      </c>
      <c r="CS136" s="25">
        <v>3.9112</v>
      </c>
      <c r="CT136" s="25">
        <v>3.7873</v>
      </c>
      <c r="CU136" s="25">
        <v>3.7584</v>
      </c>
      <c r="CV136" s="25">
        <v>3.6631</v>
      </c>
      <c r="CW136" s="25">
        <v>3.6434</v>
      </c>
      <c r="CX136" s="25">
        <v>3.6837</v>
      </c>
      <c r="CY136" s="25">
        <v>3.6147</v>
      </c>
      <c r="CZ136" s="25">
        <v>3.4648</v>
      </c>
      <c r="DA136" s="25">
        <v>3.6874</v>
      </c>
      <c r="DB136" s="25">
        <v>3.8874</v>
      </c>
      <c r="DC136" s="25">
        <v>3.9652</v>
      </c>
      <c r="DD136" s="25">
        <v>4.053</v>
      </c>
      <c r="DE136" s="25">
        <v>4.2009</v>
      </c>
      <c r="DF136" s="25">
        <v>3.8105</v>
      </c>
      <c r="DG136" s="25">
        <v>3.9024</v>
      </c>
      <c r="DH136" s="25">
        <v>4.0571</v>
      </c>
      <c r="DI136" s="25">
        <v>4.2604</v>
      </c>
      <c r="DJ136" s="25">
        <v>4.6328</v>
      </c>
      <c r="DK136" s="25">
        <v>4.5874</v>
      </c>
      <c r="DL136" s="25">
        <v>4.9509</v>
      </c>
    </row>
    <row r="137" spans="1:116">
      <c r="A137" s="25" t="s">
        <v>173</v>
      </c>
      <c r="B137" s="25"/>
      <c r="C137" s="25">
        <v>4.32597</v>
      </c>
      <c r="D137" s="25">
        <v>3.9327</v>
      </c>
      <c r="E137" s="25">
        <v>3.9521</v>
      </c>
      <c r="F137" s="25">
        <v>4.0845</v>
      </c>
      <c r="G137" s="25">
        <v>3.98</v>
      </c>
      <c r="H137" s="25">
        <v>4.1657</v>
      </c>
      <c r="I137" s="25">
        <v>4.3514</v>
      </c>
      <c r="J137" s="25">
        <v>4.0755</v>
      </c>
      <c r="K137" s="25">
        <v>4.0348</v>
      </c>
      <c r="L137" s="25">
        <v>4.1575</v>
      </c>
      <c r="M137" s="25">
        <v>4.0453</v>
      </c>
      <c r="N137" s="25">
        <v>4.1754</v>
      </c>
      <c r="O137" s="25">
        <v>4.2911</v>
      </c>
      <c r="P137" s="25">
        <v>4.2009</v>
      </c>
      <c r="Q137" s="25">
        <v>3.9961</v>
      </c>
      <c r="R137" s="25">
        <v>3.9834</v>
      </c>
      <c r="S137" s="25">
        <v>4.294</v>
      </c>
      <c r="T137" s="25">
        <v>4.3714</v>
      </c>
      <c r="U137" s="25">
        <v>4.2305</v>
      </c>
      <c r="V137" s="25">
        <v>4.4288</v>
      </c>
      <c r="W137" s="25">
        <v>4.2547</v>
      </c>
      <c r="X137" s="25">
        <v>4.5083</v>
      </c>
      <c r="Y137" s="25">
        <v>4.3132</v>
      </c>
      <c r="Z137" s="25">
        <v>3.6212</v>
      </c>
      <c r="AA137" s="25">
        <v>4.0898</v>
      </c>
      <c r="AB137" s="25">
        <v>4.5583</v>
      </c>
      <c r="AC137" s="25">
        <v>4.5821</v>
      </c>
      <c r="AD137" s="25">
        <v>4.6417</v>
      </c>
      <c r="AE137" s="25">
        <v>4.4941</v>
      </c>
      <c r="AF137" s="25">
        <v>4.478</v>
      </c>
      <c r="AG137" s="25">
        <v>4.5566</v>
      </c>
      <c r="AH137" s="25">
        <v>4.578</v>
      </c>
      <c r="AI137" s="25">
        <v>4.4796</v>
      </c>
      <c r="AJ137" s="25">
        <v>4.449</v>
      </c>
      <c r="AK137" s="25">
        <v>4.2908</v>
      </c>
      <c r="AL137" s="25">
        <v>4.0243</v>
      </c>
      <c r="AM137" s="25">
        <v>3.8802</v>
      </c>
      <c r="AN137" s="25">
        <v>4.2276</v>
      </c>
      <c r="AO137" s="25">
        <v>4.0519</v>
      </c>
      <c r="AP137" s="25">
        <v>4.029</v>
      </c>
      <c r="AQ137" s="25">
        <v>3.9992</v>
      </c>
      <c r="AR137" s="25">
        <v>4.0386</v>
      </c>
      <c r="AS137" s="25">
        <v>3.8237</v>
      </c>
      <c r="AT137" s="25">
        <v>3.8112</v>
      </c>
      <c r="AU137" s="25">
        <v>3.9096</v>
      </c>
      <c r="AV137" s="25">
        <v>3.8902</v>
      </c>
      <c r="AW137" s="25">
        <v>3.9703</v>
      </c>
      <c r="AX137" s="25">
        <v>3.9978</v>
      </c>
      <c r="AY137" s="25">
        <v>4.1647</v>
      </c>
      <c r="AZ137" s="25">
        <v>3.9807</v>
      </c>
      <c r="BA137" s="25">
        <v>4.026</v>
      </c>
      <c r="BB137" s="25">
        <v>3.7206</v>
      </c>
      <c r="BC137" s="25">
        <v>3.8555</v>
      </c>
      <c r="BD137" s="25">
        <v>3.641</v>
      </c>
      <c r="BE137" s="25">
        <v>3.6648</v>
      </c>
      <c r="BF137" s="25">
        <v>4.1791</v>
      </c>
      <c r="BG137" s="25">
        <v>3.8233</v>
      </c>
      <c r="BH137" s="25">
        <v>4.0208</v>
      </c>
      <c r="BI137" s="25">
        <v>3.8426</v>
      </c>
      <c r="BJ137" s="25">
        <v>3.8781</v>
      </c>
      <c r="BK137" s="25">
        <v>3.8843</v>
      </c>
      <c r="BL137" s="25"/>
      <c r="BM137" s="25">
        <v>4.3068</v>
      </c>
      <c r="BN137" s="25">
        <v>4.4792</v>
      </c>
      <c r="BO137" s="25">
        <v>4.6785</v>
      </c>
      <c r="BP137" s="25">
        <v>3.8691</v>
      </c>
      <c r="BQ137" s="25">
        <v>4.1173</v>
      </c>
      <c r="BR137" s="25">
        <v>4.3453</v>
      </c>
      <c r="BS137" s="25">
        <v>4.4373</v>
      </c>
      <c r="BT137" s="25">
        <v>4.4976</v>
      </c>
      <c r="BU137" s="25">
        <v>4.5288</v>
      </c>
      <c r="BV137" s="25">
        <v>4.717</v>
      </c>
      <c r="BW137" s="25">
        <v>4.4277</v>
      </c>
      <c r="BX137" s="25">
        <v>4.4852</v>
      </c>
      <c r="BY137" s="25">
        <v>4.6793</v>
      </c>
      <c r="BZ137" s="25">
        <v>4.6563</v>
      </c>
      <c r="CA137" s="25">
        <v>4.7087</v>
      </c>
      <c r="CB137" s="25">
        <v>4.7719</v>
      </c>
      <c r="CC137" s="25">
        <v>4.7953</v>
      </c>
      <c r="CD137" s="25">
        <v>4.6784</v>
      </c>
      <c r="CE137" s="25">
        <v>4.8364</v>
      </c>
      <c r="CF137" s="25">
        <v>4.8887</v>
      </c>
      <c r="CG137" s="25">
        <v>4.892</v>
      </c>
      <c r="CH137" s="25">
        <v>4.9894</v>
      </c>
      <c r="CI137" s="25">
        <v>5.0317</v>
      </c>
      <c r="CJ137" s="25">
        <v>4.0262</v>
      </c>
      <c r="CK137" s="25">
        <v>3.8283</v>
      </c>
      <c r="CL137" s="25">
        <v>4.1158</v>
      </c>
      <c r="CM137" s="25">
        <v>3.4866</v>
      </c>
      <c r="CN137" s="25">
        <v>3.0817</v>
      </c>
      <c r="CO137" s="25">
        <v>2.8248</v>
      </c>
      <c r="CP137" s="25">
        <v>2.7281</v>
      </c>
      <c r="CQ137" s="25">
        <v>2.6617</v>
      </c>
      <c r="CR137" s="25">
        <v>2.7043</v>
      </c>
      <c r="CS137" s="25">
        <v>2.717</v>
      </c>
      <c r="CT137" s="25">
        <v>2.8847</v>
      </c>
      <c r="CU137" s="25">
        <v>2.8077</v>
      </c>
      <c r="CV137" s="25">
        <v>2.8208</v>
      </c>
      <c r="CW137" s="25">
        <v>2.806</v>
      </c>
      <c r="CX137" s="25">
        <v>2.8308</v>
      </c>
      <c r="CY137" s="25">
        <v>2.7067</v>
      </c>
      <c r="CZ137" s="25">
        <v>2.5875</v>
      </c>
      <c r="DA137" s="25">
        <v>2.7944</v>
      </c>
      <c r="DB137" s="25">
        <v>2.8782</v>
      </c>
      <c r="DC137" s="25">
        <v>2.8029</v>
      </c>
      <c r="DD137" s="25">
        <v>2.8258</v>
      </c>
      <c r="DE137" s="25">
        <v>2.843</v>
      </c>
      <c r="DF137" s="25">
        <v>2.5829</v>
      </c>
      <c r="DG137" s="25">
        <v>2.5257</v>
      </c>
      <c r="DH137" s="25">
        <v>2.883</v>
      </c>
      <c r="DI137" s="25">
        <v>2.884</v>
      </c>
      <c r="DJ137" s="25">
        <v>2.9447</v>
      </c>
      <c r="DK137" s="25">
        <v>3.0096</v>
      </c>
      <c r="DL137" s="25">
        <v>3.2085</v>
      </c>
    </row>
    <row r="138" spans="1:116">
      <c r="A138" s="25" t="s">
        <v>174</v>
      </c>
      <c r="B138" s="25"/>
      <c r="C138" s="25">
        <v>4.47095</v>
      </c>
      <c r="D138" s="25">
        <v>4.0645</v>
      </c>
      <c r="E138" s="25">
        <v>4.1727</v>
      </c>
      <c r="F138" s="25">
        <v>4.3435</v>
      </c>
      <c r="G138" s="25">
        <v>4.2688</v>
      </c>
      <c r="H138" s="25">
        <v>4.3661</v>
      </c>
      <c r="I138" s="25">
        <v>4.4635</v>
      </c>
      <c r="J138" s="25">
        <v>4.2056</v>
      </c>
      <c r="K138" s="25">
        <v>4.1501</v>
      </c>
      <c r="L138" s="25">
        <v>4.2241</v>
      </c>
      <c r="M138" s="25">
        <v>4.209</v>
      </c>
      <c r="N138" s="25">
        <v>4.2743</v>
      </c>
      <c r="O138" s="25">
        <v>4.4304</v>
      </c>
      <c r="P138" s="25">
        <v>4.3</v>
      </c>
      <c r="Q138" s="25">
        <v>4.02</v>
      </c>
      <c r="R138" s="25">
        <v>3.9736</v>
      </c>
      <c r="S138" s="25">
        <v>4.3378</v>
      </c>
      <c r="T138" s="25">
        <v>4.2285</v>
      </c>
      <c r="U138" s="25">
        <v>4.2081</v>
      </c>
      <c r="V138" s="25">
        <v>4.3025</v>
      </c>
      <c r="W138" s="25">
        <v>4.1209</v>
      </c>
      <c r="X138" s="25">
        <v>4.3589</v>
      </c>
      <c r="Y138" s="25">
        <v>4.0059</v>
      </c>
      <c r="Z138" s="25">
        <v>3.2503</v>
      </c>
      <c r="AA138" s="25">
        <v>3.7189</v>
      </c>
      <c r="AB138" s="25">
        <v>4.1874</v>
      </c>
      <c r="AC138" s="25">
        <v>4.3078</v>
      </c>
      <c r="AD138" s="25">
        <v>4.3948</v>
      </c>
      <c r="AE138" s="25">
        <v>4.3292</v>
      </c>
      <c r="AF138" s="25">
        <v>4.3342</v>
      </c>
      <c r="AG138" s="25">
        <v>4.4745</v>
      </c>
      <c r="AH138" s="25">
        <v>4.5422</v>
      </c>
      <c r="AI138" s="25">
        <v>4.4543</v>
      </c>
      <c r="AJ138" s="25">
        <v>4.3607</v>
      </c>
      <c r="AK138" s="25">
        <v>4.2683</v>
      </c>
      <c r="AL138" s="25">
        <v>3.9953</v>
      </c>
      <c r="AM138" s="25">
        <v>3.8222</v>
      </c>
      <c r="AN138" s="25">
        <v>4.2446</v>
      </c>
      <c r="AO138" s="25">
        <v>4.1015</v>
      </c>
      <c r="AP138" s="25">
        <v>4.0988</v>
      </c>
      <c r="AQ138" s="25">
        <v>4.0752</v>
      </c>
      <c r="AR138" s="25">
        <v>4.1303</v>
      </c>
      <c r="AS138" s="25">
        <v>3.9414</v>
      </c>
      <c r="AT138" s="25">
        <v>3.872</v>
      </c>
      <c r="AU138" s="25">
        <v>4.041</v>
      </c>
      <c r="AV138" s="25">
        <v>4.0489</v>
      </c>
      <c r="AW138" s="25">
        <v>4.1955</v>
      </c>
      <c r="AX138" s="25">
        <v>4.3926</v>
      </c>
      <c r="AY138" s="25">
        <v>4.3281</v>
      </c>
      <c r="AZ138" s="25">
        <v>4.179</v>
      </c>
      <c r="BA138" s="25">
        <v>4.1247</v>
      </c>
      <c r="BB138" s="25">
        <v>4.0747</v>
      </c>
      <c r="BC138" s="25">
        <v>4.251</v>
      </c>
      <c r="BD138" s="25">
        <v>4.0295</v>
      </c>
      <c r="BE138" s="25">
        <v>4.1146</v>
      </c>
      <c r="BF138" s="25">
        <v>4.4965</v>
      </c>
      <c r="BG138" s="25">
        <v>4.0654</v>
      </c>
      <c r="BH138" s="25">
        <v>4.2231</v>
      </c>
      <c r="BI138" s="25">
        <v>4.2565</v>
      </c>
      <c r="BJ138" s="25">
        <v>4.3379</v>
      </c>
      <c r="BK138" s="25">
        <v>4.4548</v>
      </c>
      <c r="BL138" s="25"/>
      <c r="BM138" s="25">
        <v>4.5721</v>
      </c>
      <c r="BN138" s="25">
        <v>4.7943</v>
      </c>
      <c r="BO138" s="25">
        <v>4.8162</v>
      </c>
      <c r="BP138" s="25">
        <v>4.1762</v>
      </c>
      <c r="BQ138" s="25">
        <v>4.3536</v>
      </c>
      <c r="BR138" s="25">
        <v>4.583</v>
      </c>
      <c r="BS138" s="25">
        <v>4.6058</v>
      </c>
      <c r="BT138" s="25">
        <v>4.6463</v>
      </c>
      <c r="BU138" s="25">
        <v>4.6711</v>
      </c>
      <c r="BV138" s="25">
        <v>4.791</v>
      </c>
      <c r="BW138" s="25">
        <v>4.4871</v>
      </c>
      <c r="BX138" s="25">
        <v>4.4524</v>
      </c>
      <c r="BY138" s="25">
        <v>4.6661</v>
      </c>
      <c r="BZ138" s="25">
        <v>4.6438</v>
      </c>
      <c r="CA138" s="25">
        <v>4.7086</v>
      </c>
      <c r="CB138" s="25">
        <v>4.7896</v>
      </c>
      <c r="CC138" s="25">
        <v>4.7418</v>
      </c>
      <c r="CD138" s="25">
        <v>4.5195</v>
      </c>
      <c r="CE138" s="25">
        <v>4.6947</v>
      </c>
      <c r="CF138" s="25">
        <v>4.7363</v>
      </c>
      <c r="CG138" s="25">
        <v>4.6934</v>
      </c>
      <c r="CH138" s="25">
        <v>4.781</v>
      </c>
      <c r="CI138" s="25">
        <v>4.6791</v>
      </c>
      <c r="CJ138" s="25">
        <v>3.5105</v>
      </c>
      <c r="CK138" s="25">
        <v>3.4442</v>
      </c>
      <c r="CL138" s="25">
        <v>3.4483</v>
      </c>
      <c r="CM138" s="25">
        <v>3.0847</v>
      </c>
      <c r="CN138" s="25">
        <v>2.7429</v>
      </c>
      <c r="CO138" s="25">
        <v>2.514</v>
      </c>
      <c r="CP138" s="25">
        <v>2.4167</v>
      </c>
      <c r="CQ138" s="25">
        <v>2.3708</v>
      </c>
      <c r="CR138" s="25">
        <v>2.4126</v>
      </c>
      <c r="CS138" s="25">
        <v>2.3984</v>
      </c>
      <c r="CT138" s="25">
        <v>2.4374</v>
      </c>
      <c r="CU138" s="25">
        <v>2.2444</v>
      </c>
      <c r="CV138" s="25">
        <v>2.2081</v>
      </c>
      <c r="CW138" s="25">
        <v>2.2194</v>
      </c>
      <c r="CX138" s="25">
        <v>2.2757</v>
      </c>
      <c r="CY138" s="25">
        <v>2.1547</v>
      </c>
      <c r="CZ138" s="25">
        <v>2.0677</v>
      </c>
      <c r="DA138" s="25">
        <v>2.3831</v>
      </c>
      <c r="DB138" s="25">
        <v>2.4642</v>
      </c>
      <c r="DC138" s="25">
        <v>2.4867</v>
      </c>
      <c r="DD138" s="25">
        <v>2.5279</v>
      </c>
      <c r="DE138" s="25">
        <v>2.5759</v>
      </c>
      <c r="DF138" s="25">
        <v>2.3194</v>
      </c>
      <c r="DG138" s="25">
        <v>2.3696</v>
      </c>
      <c r="DH138" s="25">
        <v>2.8699</v>
      </c>
      <c r="DI138" s="25">
        <v>2.9877</v>
      </c>
      <c r="DJ138" s="25">
        <v>3.0731</v>
      </c>
      <c r="DK138" s="25">
        <v>3.1586</v>
      </c>
      <c r="DL138" s="25">
        <v>3.3238</v>
      </c>
    </row>
    <row r="139" spans="1:116">
      <c r="A139" s="25" t="s">
        <v>175</v>
      </c>
      <c r="B139" s="25"/>
      <c r="C139" s="25">
        <v>4.87751</v>
      </c>
      <c r="D139" s="25">
        <v>4.4341</v>
      </c>
      <c r="E139" s="25">
        <v>4.4931</v>
      </c>
      <c r="F139" s="25">
        <v>4.4896</v>
      </c>
      <c r="G139" s="25">
        <v>4.3846</v>
      </c>
      <c r="H139" s="25">
        <v>4.6347</v>
      </c>
      <c r="I139" s="25">
        <v>4.8848</v>
      </c>
      <c r="J139" s="25">
        <v>4.6094</v>
      </c>
      <c r="K139" s="25">
        <v>4.6287</v>
      </c>
      <c r="L139" s="25">
        <v>4.5638</v>
      </c>
      <c r="M139" s="25">
        <v>4.5771</v>
      </c>
      <c r="N139" s="25">
        <v>4.8816</v>
      </c>
      <c r="O139" s="25">
        <v>5.0136</v>
      </c>
      <c r="P139" s="25">
        <v>4.9544</v>
      </c>
      <c r="Q139" s="25">
        <v>4.8534</v>
      </c>
      <c r="R139" s="25">
        <v>4.9184</v>
      </c>
      <c r="S139" s="25">
        <v>5.3231</v>
      </c>
      <c r="T139" s="25">
        <v>5.5301</v>
      </c>
      <c r="U139" s="25">
        <v>5.3401</v>
      </c>
      <c r="V139" s="25">
        <v>5.6257</v>
      </c>
      <c r="W139" s="25">
        <v>5.4506</v>
      </c>
      <c r="X139" s="25">
        <v>5.7588</v>
      </c>
      <c r="Y139" s="25">
        <v>5.5209</v>
      </c>
      <c r="Z139" s="25">
        <v>4.3468</v>
      </c>
      <c r="AA139" s="25">
        <v>4.9933</v>
      </c>
      <c r="AB139" s="25">
        <v>5.6398</v>
      </c>
      <c r="AC139" s="25">
        <v>5.6127</v>
      </c>
      <c r="AD139" s="25">
        <v>5.5263</v>
      </c>
      <c r="AE139" s="25">
        <v>5.2874</v>
      </c>
      <c r="AF139" s="25">
        <v>5.3434</v>
      </c>
      <c r="AG139" s="25">
        <v>5.2311</v>
      </c>
      <c r="AH139" s="25">
        <v>5.256</v>
      </c>
      <c r="AI139" s="25">
        <v>5.0997</v>
      </c>
      <c r="AJ139" s="25">
        <v>4.9844</v>
      </c>
      <c r="AK139" s="25">
        <v>4.8338</v>
      </c>
      <c r="AL139" s="25">
        <v>4.5352</v>
      </c>
      <c r="AM139" s="25">
        <v>4.4498</v>
      </c>
      <c r="AN139" s="25">
        <v>4.8167</v>
      </c>
      <c r="AO139" s="25">
        <v>4.7713</v>
      </c>
      <c r="AP139" s="25">
        <v>4.8272</v>
      </c>
      <c r="AQ139" s="25">
        <v>4.5878</v>
      </c>
      <c r="AR139" s="25">
        <v>4.5389</v>
      </c>
      <c r="AS139" s="25">
        <v>4.1154</v>
      </c>
      <c r="AT139" s="25">
        <v>4.1306</v>
      </c>
      <c r="AU139" s="25">
        <v>4.3886</v>
      </c>
      <c r="AV139" s="25">
        <v>4.4875</v>
      </c>
      <c r="AW139" s="25">
        <v>4.5916</v>
      </c>
      <c r="AX139" s="25">
        <v>4.7527</v>
      </c>
      <c r="AY139" s="25">
        <v>4.6033</v>
      </c>
      <c r="AZ139" s="25">
        <v>4.2166</v>
      </c>
      <c r="BA139" s="25">
        <v>4.22</v>
      </c>
      <c r="BB139" s="25">
        <v>4.1024</v>
      </c>
      <c r="BC139" s="25">
        <v>4.252</v>
      </c>
      <c r="BD139" s="25">
        <v>3.9797</v>
      </c>
      <c r="BE139" s="25">
        <v>4.1349</v>
      </c>
      <c r="BF139" s="25">
        <v>4.5376</v>
      </c>
      <c r="BG139" s="25">
        <v>4.1031</v>
      </c>
      <c r="BH139" s="25">
        <v>4.3227</v>
      </c>
      <c r="BI139" s="25">
        <v>4.1469</v>
      </c>
      <c r="BJ139" s="25">
        <v>4.2168</v>
      </c>
      <c r="BK139" s="25">
        <v>4.2466</v>
      </c>
      <c r="BL139" s="25"/>
      <c r="BM139" s="25">
        <v>5.1159</v>
      </c>
      <c r="BN139" s="25">
        <v>5.3617</v>
      </c>
      <c r="BO139" s="25">
        <v>5.31</v>
      </c>
      <c r="BP139" s="25">
        <v>4.8237</v>
      </c>
      <c r="BQ139" s="25">
        <v>4.8391</v>
      </c>
      <c r="BR139" s="25">
        <v>5.1683</v>
      </c>
      <c r="BS139" s="25">
        <v>5.1827</v>
      </c>
      <c r="BT139" s="25">
        <v>5.1968</v>
      </c>
      <c r="BU139" s="25">
        <v>5.4295</v>
      </c>
      <c r="BV139" s="25">
        <v>5.5609</v>
      </c>
      <c r="BW139" s="25">
        <v>5.2897</v>
      </c>
      <c r="BX139" s="25">
        <v>5.5025</v>
      </c>
      <c r="BY139" s="25">
        <v>5.588</v>
      </c>
      <c r="BZ139" s="25">
        <v>5.5363</v>
      </c>
      <c r="CA139" s="25">
        <v>5.7399</v>
      </c>
      <c r="CB139" s="25">
        <v>5.7604</v>
      </c>
      <c r="CC139" s="25">
        <v>5.952</v>
      </c>
      <c r="CD139" s="25">
        <v>6.0085</v>
      </c>
      <c r="CE139" s="25">
        <v>6.0599</v>
      </c>
      <c r="CF139" s="25">
        <v>6.2175</v>
      </c>
      <c r="CG139" s="25">
        <v>6.3204</v>
      </c>
      <c r="CH139" s="25">
        <v>6.5044</v>
      </c>
      <c r="CI139" s="25">
        <v>6.4817</v>
      </c>
      <c r="CJ139" s="25">
        <v>4.9143</v>
      </c>
      <c r="CK139" s="25">
        <v>3.7259</v>
      </c>
      <c r="CL139" s="25">
        <v>4.777</v>
      </c>
      <c r="CM139" s="25">
        <v>4.8238</v>
      </c>
      <c r="CN139" s="25">
        <v>4.4309</v>
      </c>
      <c r="CO139" s="25">
        <v>4.0088</v>
      </c>
      <c r="CP139" s="25">
        <v>3.7832</v>
      </c>
      <c r="CQ139" s="25">
        <v>3.8894</v>
      </c>
      <c r="CR139" s="25">
        <v>3.9748</v>
      </c>
      <c r="CS139" s="25">
        <v>3.8304</v>
      </c>
      <c r="CT139" s="25">
        <v>3.662</v>
      </c>
      <c r="CU139" s="25">
        <v>3.702</v>
      </c>
      <c r="CV139" s="25">
        <v>3.5346</v>
      </c>
      <c r="CW139" s="25">
        <v>3.5515</v>
      </c>
      <c r="CX139" s="25">
        <v>3.5405</v>
      </c>
      <c r="CY139" s="25">
        <v>3.2967</v>
      </c>
      <c r="CZ139" s="25">
        <v>3.0965</v>
      </c>
      <c r="DA139" s="25">
        <v>3.5585</v>
      </c>
      <c r="DB139" s="25">
        <v>3.8913</v>
      </c>
      <c r="DC139" s="25">
        <v>3.9491</v>
      </c>
      <c r="DD139" s="25">
        <v>4.027</v>
      </c>
      <c r="DE139" s="25">
        <v>4.1364</v>
      </c>
      <c r="DF139" s="25">
        <v>3.516</v>
      </c>
      <c r="DG139" s="25">
        <v>3.5137</v>
      </c>
      <c r="DH139" s="25">
        <v>3.8057</v>
      </c>
      <c r="DI139" s="25">
        <v>3.9104</v>
      </c>
      <c r="DJ139" s="25">
        <v>4.2894</v>
      </c>
      <c r="DK139" s="25">
        <v>4.4556</v>
      </c>
      <c r="DL139" s="25">
        <v>4.5068</v>
      </c>
    </row>
    <row r="140" spans="1:116">
      <c r="A140" s="25" t="s">
        <v>176</v>
      </c>
      <c r="B140" s="25"/>
      <c r="C140" s="25">
        <v>4.93295</v>
      </c>
      <c r="D140" s="25">
        <v>4.4845</v>
      </c>
      <c r="E140" s="25">
        <v>4.399</v>
      </c>
      <c r="F140" s="25">
        <v>4.6162</v>
      </c>
      <c r="G140" s="25">
        <v>4.4834</v>
      </c>
      <c r="H140" s="25">
        <v>4.6708</v>
      </c>
      <c r="I140" s="25">
        <v>4.8582</v>
      </c>
      <c r="J140" s="25">
        <v>4.6507</v>
      </c>
      <c r="K140" s="25">
        <v>4.6725</v>
      </c>
      <c r="L140" s="25">
        <v>4.5858</v>
      </c>
      <c r="M140" s="25">
        <v>4.4927</v>
      </c>
      <c r="N140" s="25">
        <v>4.6813</v>
      </c>
      <c r="O140" s="25">
        <v>4.8541</v>
      </c>
      <c r="P140" s="25">
        <v>4.7482</v>
      </c>
      <c r="Q140" s="25">
        <v>4.534</v>
      </c>
      <c r="R140" s="25">
        <v>4.6036</v>
      </c>
      <c r="S140" s="25">
        <v>4.8458</v>
      </c>
      <c r="T140" s="25">
        <v>4.9074</v>
      </c>
      <c r="U140" s="25">
        <v>4.8318</v>
      </c>
      <c r="V140" s="25">
        <v>5.0066</v>
      </c>
      <c r="W140" s="25">
        <v>4.7396</v>
      </c>
      <c r="X140" s="25">
        <v>4.9247</v>
      </c>
      <c r="Y140" s="25">
        <v>4.7812</v>
      </c>
      <c r="Z140" s="25">
        <v>4.3257</v>
      </c>
      <c r="AA140" s="25">
        <v>4.7051</v>
      </c>
      <c r="AB140" s="25">
        <v>5.0845</v>
      </c>
      <c r="AC140" s="25">
        <v>5.0994</v>
      </c>
      <c r="AD140" s="25">
        <v>5.0974</v>
      </c>
      <c r="AE140" s="25">
        <v>4.9144</v>
      </c>
      <c r="AF140" s="25">
        <v>4.9334</v>
      </c>
      <c r="AG140" s="25">
        <v>4.9165</v>
      </c>
      <c r="AH140" s="25">
        <v>4.8873</v>
      </c>
      <c r="AI140" s="25">
        <v>4.8345</v>
      </c>
      <c r="AJ140" s="25">
        <v>4.8572</v>
      </c>
      <c r="AK140" s="25">
        <v>4.6973</v>
      </c>
      <c r="AL140" s="25">
        <v>4.4931</v>
      </c>
      <c r="AM140" s="25">
        <v>4.4389</v>
      </c>
      <c r="AN140" s="25">
        <v>4.6332</v>
      </c>
      <c r="AO140" s="25">
        <v>4.4374</v>
      </c>
      <c r="AP140" s="25">
        <v>4.6052</v>
      </c>
      <c r="AQ140" s="25">
        <v>4.5096</v>
      </c>
      <c r="AR140" s="25">
        <v>4.5354</v>
      </c>
      <c r="AS140" s="25">
        <v>4.428</v>
      </c>
      <c r="AT140" s="25">
        <v>4.4723</v>
      </c>
      <c r="AU140" s="25">
        <v>4.264</v>
      </c>
      <c r="AV140" s="25">
        <v>4.2946</v>
      </c>
      <c r="AW140" s="25">
        <v>4.361</v>
      </c>
      <c r="AX140" s="25">
        <v>4.4653</v>
      </c>
      <c r="AY140" s="25">
        <v>4.7568</v>
      </c>
      <c r="AZ140" s="25">
        <v>4.5052</v>
      </c>
      <c r="BA140" s="25">
        <v>4.5611</v>
      </c>
      <c r="BB140" s="25">
        <v>4.1961</v>
      </c>
      <c r="BC140" s="25">
        <v>4.338</v>
      </c>
      <c r="BD140" s="25">
        <v>4.1106</v>
      </c>
      <c r="BE140" s="25">
        <v>4.1723</v>
      </c>
      <c r="BF140" s="25">
        <v>4.6835</v>
      </c>
      <c r="BG140" s="25">
        <v>4.2985</v>
      </c>
      <c r="BH140" s="25">
        <v>4.5789</v>
      </c>
      <c r="BI140" s="25">
        <v>4.2552</v>
      </c>
      <c r="BJ140" s="25">
        <v>4.3064</v>
      </c>
      <c r="BK140" s="25">
        <v>4.2905</v>
      </c>
      <c r="BL140" s="25"/>
      <c r="BM140" s="25">
        <v>4.821</v>
      </c>
      <c r="BN140" s="25">
        <v>4.9911</v>
      </c>
      <c r="BO140" s="25">
        <v>5.1213</v>
      </c>
      <c r="BP140" s="25">
        <v>4.7592</v>
      </c>
      <c r="BQ140" s="25">
        <v>4.6631</v>
      </c>
      <c r="BR140" s="25">
        <v>4.9548</v>
      </c>
      <c r="BS140" s="25">
        <v>4.9178</v>
      </c>
      <c r="BT140" s="25">
        <v>5.0676</v>
      </c>
      <c r="BU140" s="25">
        <v>5.0527</v>
      </c>
      <c r="BV140" s="25">
        <v>5.287</v>
      </c>
      <c r="BW140" s="25">
        <v>4.9885</v>
      </c>
      <c r="BX140" s="25">
        <v>4.9861</v>
      </c>
      <c r="BY140" s="25">
        <v>5.1412</v>
      </c>
      <c r="BZ140" s="25">
        <v>5.12</v>
      </c>
      <c r="CA140" s="25">
        <v>5.1684</v>
      </c>
      <c r="CB140" s="25">
        <v>5.2949</v>
      </c>
      <c r="CC140" s="25">
        <v>5.3066</v>
      </c>
      <c r="CD140" s="25">
        <v>5.1966</v>
      </c>
      <c r="CE140" s="25">
        <v>5.3287</v>
      </c>
      <c r="CF140" s="25">
        <v>5.3121</v>
      </c>
      <c r="CG140" s="25">
        <v>5.313</v>
      </c>
      <c r="CH140" s="25">
        <v>5.3243</v>
      </c>
      <c r="CI140" s="25">
        <v>5.332</v>
      </c>
      <c r="CJ140" s="25">
        <v>4.6354</v>
      </c>
      <c r="CK140" s="25">
        <v>3.5577</v>
      </c>
      <c r="CL140" s="25">
        <v>4.3349</v>
      </c>
      <c r="CM140" s="25">
        <v>4.0768</v>
      </c>
      <c r="CN140" s="25">
        <v>3.8621</v>
      </c>
      <c r="CO140" s="25">
        <v>3.4425</v>
      </c>
      <c r="CP140" s="25">
        <v>3.4631</v>
      </c>
      <c r="CQ140" s="25">
        <v>3.4592</v>
      </c>
      <c r="CR140" s="25">
        <v>3.5138</v>
      </c>
      <c r="CS140" s="25">
        <v>3.433</v>
      </c>
      <c r="CT140" s="25">
        <v>3.5206</v>
      </c>
      <c r="CU140" s="25">
        <v>3.4065</v>
      </c>
      <c r="CV140" s="25">
        <v>3.3814</v>
      </c>
      <c r="CW140" s="25">
        <v>3.4873</v>
      </c>
      <c r="CX140" s="25">
        <v>3.5552</v>
      </c>
      <c r="CY140" s="25">
        <v>3.3645</v>
      </c>
      <c r="CZ140" s="25">
        <v>3.1679</v>
      </c>
      <c r="DA140" s="25">
        <v>3.3706</v>
      </c>
      <c r="DB140" s="25">
        <v>3.6341</v>
      </c>
      <c r="DC140" s="25">
        <v>3.6488</v>
      </c>
      <c r="DD140" s="25">
        <v>3.687</v>
      </c>
      <c r="DE140" s="25">
        <v>3.7674</v>
      </c>
      <c r="DF140" s="25">
        <v>3.4789</v>
      </c>
      <c r="DG140" s="25">
        <v>3.2879</v>
      </c>
      <c r="DH140" s="25">
        <v>3.5276</v>
      </c>
      <c r="DI140" s="25">
        <v>3.5114</v>
      </c>
      <c r="DJ140" s="25">
        <v>3.9041</v>
      </c>
      <c r="DK140" s="25">
        <v>3.9621</v>
      </c>
      <c r="DL140" s="25">
        <v>4.0031</v>
      </c>
    </row>
    <row r="141" spans="1:116">
      <c r="A141" s="25" t="s">
        <v>177</v>
      </c>
      <c r="B141" s="25"/>
      <c r="C141" s="25">
        <v>5.25745</v>
      </c>
      <c r="D141" s="25">
        <v>4.7795</v>
      </c>
      <c r="E141" s="25">
        <v>4.8836</v>
      </c>
      <c r="F141" s="25">
        <v>5.0701</v>
      </c>
      <c r="G141" s="25">
        <v>4.9737</v>
      </c>
      <c r="H141" s="25">
        <v>5.0661</v>
      </c>
      <c r="I141" s="25">
        <v>5.1585</v>
      </c>
      <c r="J141" s="25">
        <v>5.0016</v>
      </c>
      <c r="K141" s="25">
        <v>4.9692</v>
      </c>
      <c r="L141" s="25">
        <v>4.9782</v>
      </c>
      <c r="M141" s="25">
        <v>4.8691</v>
      </c>
      <c r="N141" s="25">
        <v>5.0038</v>
      </c>
      <c r="O141" s="25">
        <v>5.0994</v>
      </c>
      <c r="P141" s="25">
        <v>5.0466</v>
      </c>
      <c r="Q141" s="25">
        <v>4.7964</v>
      </c>
      <c r="R141" s="25">
        <v>4.8278</v>
      </c>
      <c r="S141" s="25">
        <v>5.0912</v>
      </c>
      <c r="T141" s="25">
        <v>5.1098</v>
      </c>
      <c r="U141" s="25">
        <v>5.1075</v>
      </c>
      <c r="V141" s="25">
        <v>5.2163</v>
      </c>
      <c r="W141" s="25">
        <v>4.9614</v>
      </c>
      <c r="X141" s="25">
        <v>5.28</v>
      </c>
      <c r="Y141" s="25">
        <v>5.0548</v>
      </c>
      <c r="Z141" s="25">
        <v>4.9841</v>
      </c>
      <c r="AA141" s="25">
        <v>5.0209</v>
      </c>
      <c r="AB141" s="25">
        <v>5.0578</v>
      </c>
      <c r="AC141" s="25">
        <v>4.9913</v>
      </c>
      <c r="AD141" s="25">
        <v>5.0086</v>
      </c>
      <c r="AE141" s="25">
        <v>4.8849</v>
      </c>
      <c r="AF141" s="25">
        <v>4.9815</v>
      </c>
      <c r="AG141" s="25">
        <v>4.978</v>
      </c>
      <c r="AH141" s="25">
        <v>5.0337</v>
      </c>
      <c r="AI141" s="25">
        <v>4.9822</v>
      </c>
      <c r="AJ141" s="25">
        <v>5.0315</v>
      </c>
      <c r="AK141" s="25">
        <v>4.8426</v>
      </c>
      <c r="AL141" s="25">
        <v>4.6189</v>
      </c>
      <c r="AM141" s="25">
        <v>4.5809</v>
      </c>
      <c r="AN141" s="25">
        <v>4.9656</v>
      </c>
      <c r="AO141" s="25">
        <v>4.86</v>
      </c>
      <c r="AP141" s="25">
        <v>4.9301</v>
      </c>
      <c r="AQ141" s="25">
        <v>4.738</v>
      </c>
      <c r="AR141" s="25">
        <v>4.7619</v>
      </c>
      <c r="AS141" s="25">
        <v>4.6183</v>
      </c>
      <c r="AT141" s="25">
        <v>4.6692</v>
      </c>
      <c r="AU141" s="25">
        <v>4.7118</v>
      </c>
      <c r="AV141" s="25">
        <v>4.7125</v>
      </c>
      <c r="AW141" s="25">
        <v>4.7278</v>
      </c>
      <c r="AX141" s="25">
        <v>4.9846</v>
      </c>
      <c r="AY141" s="25">
        <v>5.133</v>
      </c>
      <c r="AZ141" s="25">
        <v>4.8888</v>
      </c>
      <c r="BA141" s="25">
        <v>4.9115</v>
      </c>
      <c r="BB141" s="25">
        <v>4.5403</v>
      </c>
      <c r="BC141" s="25">
        <v>4.6753</v>
      </c>
      <c r="BD141" s="25">
        <v>4.3896</v>
      </c>
      <c r="BE141" s="25">
        <v>4.5034</v>
      </c>
      <c r="BF141" s="25">
        <v>5.205</v>
      </c>
      <c r="BG141" s="25">
        <v>4.6133</v>
      </c>
      <c r="BH141" s="25">
        <v>4.9555</v>
      </c>
      <c r="BI141" s="25">
        <v>4.6341</v>
      </c>
      <c r="BJ141" s="25">
        <v>4.6575</v>
      </c>
      <c r="BK141" s="25">
        <v>4.6615</v>
      </c>
      <c r="BL141" s="25"/>
      <c r="BM141" s="25">
        <v>5.0296</v>
      </c>
      <c r="BN141" s="25">
        <v>5.1224</v>
      </c>
      <c r="BO141" s="25">
        <v>5.3243</v>
      </c>
      <c r="BP141" s="25">
        <v>4.9105</v>
      </c>
      <c r="BQ141" s="25">
        <v>4.8918</v>
      </c>
      <c r="BR141" s="25">
        <v>5.0201</v>
      </c>
      <c r="BS141" s="25">
        <v>5.0039</v>
      </c>
      <c r="BT141" s="25">
        <v>5.1706</v>
      </c>
      <c r="BU141" s="25">
        <v>5.0905</v>
      </c>
      <c r="BV141" s="25">
        <v>5.4699</v>
      </c>
      <c r="BW141" s="25">
        <v>5.2706</v>
      </c>
      <c r="BX141" s="25">
        <v>5.1821</v>
      </c>
      <c r="BY141" s="25">
        <v>5.3466</v>
      </c>
      <c r="BZ141" s="25">
        <v>5.284</v>
      </c>
      <c r="CA141" s="25">
        <v>5.2856</v>
      </c>
      <c r="CB141" s="25">
        <v>5.3528</v>
      </c>
      <c r="CC141" s="25">
        <v>5.3521</v>
      </c>
      <c r="CD141" s="25">
        <v>5.3257</v>
      </c>
      <c r="CE141" s="25">
        <v>5.4281</v>
      </c>
      <c r="CF141" s="25">
        <v>5.4986</v>
      </c>
      <c r="CG141" s="25">
        <v>5.4054</v>
      </c>
      <c r="CH141" s="25">
        <v>5.4684</v>
      </c>
      <c r="CI141" s="25">
        <v>5.473</v>
      </c>
      <c r="CJ141" s="25">
        <v>5.0611</v>
      </c>
      <c r="CK141" s="25">
        <v>3.9469</v>
      </c>
      <c r="CL141" s="25">
        <v>4.7447</v>
      </c>
      <c r="CM141" s="25">
        <v>4.5061</v>
      </c>
      <c r="CN141" s="25">
        <v>4.2105</v>
      </c>
      <c r="CO141" s="25">
        <v>3.7011</v>
      </c>
      <c r="CP141" s="25">
        <v>3.4193</v>
      </c>
      <c r="CQ141" s="25">
        <v>3.1609</v>
      </c>
      <c r="CR141" s="25">
        <v>3.0966</v>
      </c>
      <c r="CS141" s="25">
        <v>3.0201</v>
      </c>
      <c r="CT141" s="25">
        <v>3.076</v>
      </c>
      <c r="CU141" s="25">
        <v>3.0468</v>
      </c>
      <c r="CV141" s="25">
        <v>3.0558</v>
      </c>
      <c r="CW141" s="25">
        <v>3.0586</v>
      </c>
      <c r="CX141" s="25">
        <v>3.1543</v>
      </c>
      <c r="CY141" s="25">
        <v>3.1307</v>
      </c>
      <c r="CZ141" s="25">
        <v>3.1587</v>
      </c>
      <c r="DA141" s="25">
        <v>3.3353</v>
      </c>
      <c r="DB141" s="25">
        <v>3.4016</v>
      </c>
      <c r="DC141" s="25">
        <v>3.4548</v>
      </c>
      <c r="DD141" s="25">
        <v>3.4786</v>
      </c>
      <c r="DE141" s="25">
        <v>3.5422</v>
      </c>
      <c r="DF141" s="25">
        <v>3.3324</v>
      </c>
      <c r="DG141" s="25">
        <v>3.3368</v>
      </c>
      <c r="DH141" s="25">
        <v>3.5916</v>
      </c>
      <c r="DI141" s="25">
        <v>3.4413</v>
      </c>
      <c r="DJ141" s="25">
        <v>3.7023</v>
      </c>
      <c r="DK141" s="25">
        <v>3.9623</v>
      </c>
      <c r="DL141" s="25">
        <v>4.2562</v>
      </c>
    </row>
    <row r="142" spans="1:116">
      <c r="A142" s="25" t="s">
        <v>178</v>
      </c>
      <c r="B142" s="25"/>
      <c r="C142" s="25">
        <v>4.0832</v>
      </c>
      <c r="D142" s="25">
        <v>3.712</v>
      </c>
      <c r="E142" s="25">
        <v>3.7724</v>
      </c>
      <c r="F142" s="25">
        <v>3.8867</v>
      </c>
      <c r="G142" s="25">
        <v>3.7708</v>
      </c>
      <c r="H142" s="25">
        <v>3.9279</v>
      </c>
      <c r="I142" s="25">
        <v>4.0849</v>
      </c>
      <c r="J142" s="25">
        <v>3.9528</v>
      </c>
      <c r="K142" s="25">
        <v>3.8398</v>
      </c>
      <c r="L142" s="25">
        <v>3.896</v>
      </c>
      <c r="M142" s="25">
        <v>3.7961</v>
      </c>
      <c r="N142" s="25">
        <v>3.8039</v>
      </c>
      <c r="O142" s="25">
        <v>3.9293</v>
      </c>
      <c r="P142" s="25">
        <v>3.7908</v>
      </c>
      <c r="Q142" s="25">
        <v>3.6037</v>
      </c>
      <c r="R142" s="25">
        <v>3.5944</v>
      </c>
      <c r="S142" s="25">
        <v>3.8343</v>
      </c>
      <c r="T142" s="25">
        <v>3.7777</v>
      </c>
      <c r="U142" s="25">
        <v>3.7181</v>
      </c>
      <c r="V142" s="25">
        <v>3.8225</v>
      </c>
      <c r="W142" s="25">
        <v>3.5664</v>
      </c>
      <c r="X142" s="25">
        <v>3.6871</v>
      </c>
      <c r="Y142" s="25">
        <v>3.4404</v>
      </c>
      <c r="Z142" s="25">
        <v>2.9503</v>
      </c>
      <c r="AA142" s="25">
        <v>3.3631</v>
      </c>
      <c r="AB142" s="25">
        <v>3.7758</v>
      </c>
      <c r="AC142" s="25">
        <v>3.6724</v>
      </c>
      <c r="AD142" s="25">
        <v>3.6894</v>
      </c>
      <c r="AE142" s="25">
        <v>3.5925</v>
      </c>
      <c r="AF142" s="25">
        <v>3.7045</v>
      </c>
      <c r="AG142" s="25">
        <v>3.7666</v>
      </c>
      <c r="AH142" s="25">
        <v>3.7917</v>
      </c>
      <c r="AI142" s="25">
        <v>3.8026</v>
      </c>
      <c r="AJ142" s="25">
        <v>3.8067</v>
      </c>
      <c r="AK142" s="25">
        <v>3.72</v>
      </c>
      <c r="AL142" s="25">
        <v>3.5881</v>
      </c>
      <c r="AM142" s="25">
        <v>3.4771</v>
      </c>
      <c r="AN142" s="25">
        <v>3.6832</v>
      </c>
      <c r="AO142" s="25">
        <v>3.7715</v>
      </c>
      <c r="AP142" s="25">
        <v>3.8808</v>
      </c>
      <c r="AQ142" s="25">
        <v>3.7165</v>
      </c>
      <c r="AR142" s="25">
        <v>3.7234</v>
      </c>
      <c r="AS142" s="25">
        <v>3.5861</v>
      </c>
      <c r="AT142" s="25">
        <v>3.6188</v>
      </c>
      <c r="AU142" s="25">
        <v>3.7306</v>
      </c>
      <c r="AV142" s="25">
        <v>3.7186</v>
      </c>
      <c r="AW142" s="25">
        <v>3.8342</v>
      </c>
      <c r="AX142" s="25">
        <v>3.913</v>
      </c>
      <c r="AY142" s="25">
        <v>4.0526</v>
      </c>
      <c r="AZ142" s="25">
        <v>3.8538</v>
      </c>
      <c r="BA142" s="25">
        <v>3.8401</v>
      </c>
      <c r="BB142" s="25">
        <v>3.7066</v>
      </c>
      <c r="BC142" s="25">
        <v>3.7495</v>
      </c>
      <c r="BD142" s="25">
        <v>3.6383</v>
      </c>
      <c r="BE142" s="25">
        <v>3.7827</v>
      </c>
      <c r="BF142" s="25">
        <v>4.094</v>
      </c>
      <c r="BG142" s="25">
        <v>3.7635</v>
      </c>
      <c r="BH142" s="25">
        <v>3.9128</v>
      </c>
      <c r="BI142" s="25">
        <v>3.7835</v>
      </c>
      <c r="BJ142" s="25">
        <v>3.8501</v>
      </c>
      <c r="BK142" s="25">
        <v>3.8669</v>
      </c>
      <c r="BL142" s="25"/>
      <c r="BM142" s="25">
        <v>4.0586</v>
      </c>
      <c r="BN142" s="25">
        <v>4.1281</v>
      </c>
      <c r="BO142" s="25">
        <v>4.2591</v>
      </c>
      <c r="BP142" s="25">
        <v>3.639</v>
      </c>
      <c r="BQ142" s="25">
        <v>3.6836</v>
      </c>
      <c r="BR142" s="25">
        <v>4.0822</v>
      </c>
      <c r="BS142" s="25">
        <v>4.0682</v>
      </c>
      <c r="BT142" s="25">
        <v>4.0986</v>
      </c>
      <c r="BU142" s="25">
        <v>4.0717</v>
      </c>
      <c r="BV142" s="25">
        <v>4.3058</v>
      </c>
      <c r="BW142" s="25">
        <v>4.003</v>
      </c>
      <c r="BX142" s="25">
        <v>4.0011</v>
      </c>
      <c r="BY142" s="25">
        <v>4.1608</v>
      </c>
      <c r="BZ142" s="25">
        <v>4.1211</v>
      </c>
      <c r="CA142" s="25">
        <v>4.0687</v>
      </c>
      <c r="CB142" s="25">
        <v>4.0738</v>
      </c>
      <c r="CC142" s="25">
        <v>4.0458</v>
      </c>
      <c r="CD142" s="25">
        <v>3.9199</v>
      </c>
      <c r="CE142" s="25">
        <v>3.9439</v>
      </c>
      <c r="CF142" s="25">
        <v>3.975</v>
      </c>
      <c r="CG142" s="25">
        <v>3.9288</v>
      </c>
      <c r="CH142" s="25">
        <v>3.8599</v>
      </c>
      <c r="CI142" s="25">
        <v>3.743</v>
      </c>
      <c r="CJ142" s="25">
        <v>3.0676</v>
      </c>
      <c r="CK142" s="25">
        <v>2.6788</v>
      </c>
      <c r="CL142" s="25">
        <v>3.2215</v>
      </c>
      <c r="CM142" s="25">
        <v>2.5689</v>
      </c>
      <c r="CN142" s="25">
        <v>2.2969</v>
      </c>
      <c r="CO142" s="25">
        <v>2.2326</v>
      </c>
      <c r="CP142" s="25">
        <v>2.3021</v>
      </c>
      <c r="CQ142" s="25">
        <v>2.2824</v>
      </c>
      <c r="CR142" s="25">
        <v>2.2901</v>
      </c>
      <c r="CS142" s="25">
        <v>2.2549</v>
      </c>
      <c r="CT142" s="25">
        <v>2.3322</v>
      </c>
      <c r="CU142" s="25">
        <v>2.2058</v>
      </c>
      <c r="CV142" s="25">
        <v>2.1677</v>
      </c>
      <c r="CW142" s="25">
        <v>2.1574</v>
      </c>
      <c r="CX142" s="25">
        <v>2.2014</v>
      </c>
      <c r="CY142" s="25">
        <v>2.1377</v>
      </c>
      <c r="CZ142" s="25">
        <v>2.1567</v>
      </c>
      <c r="DA142" s="25">
        <v>2.4247</v>
      </c>
      <c r="DB142" s="25">
        <v>2.4762</v>
      </c>
      <c r="DC142" s="25">
        <v>2.5103</v>
      </c>
      <c r="DD142" s="25">
        <v>2.6181</v>
      </c>
      <c r="DE142" s="25">
        <v>2.7171</v>
      </c>
      <c r="DF142" s="25">
        <v>2.4928</v>
      </c>
      <c r="DG142" s="25">
        <v>2.5453</v>
      </c>
      <c r="DH142" s="25">
        <v>2.8739</v>
      </c>
      <c r="DI142" s="25">
        <v>2.8868</v>
      </c>
      <c r="DJ142" s="25">
        <v>2.8962</v>
      </c>
      <c r="DK142" s="25">
        <v>2.9591</v>
      </c>
      <c r="DL142" s="25">
        <v>3.0923</v>
      </c>
    </row>
    <row r="143" spans="1:116">
      <c r="A143" s="25" t="s">
        <v>179</v>
      </c>
      <c r="B143" s="25"/>
      <c r="C143" s="25">
        <v>5.04801</v>
      </c>
      <c r="D143" s="25">
        <v>4.5891</v>
      </c>
      <c r="E143" s="25">
        <v>4.6716</v>
      </c>
      <c r="F143" s="25">
        <v>4.9172</v>
      </c>
      <c r="G143" s="25">
        <v>4.7195</v>
      </c>
      <c r="H143" s="25">
        <v>4.8215</v>
      </c>
      <c r="I143" s="25">
        <v>4.9235</v>
      </c>
      <c r="J143" s="25">
        <v>4.7855</v>
      </c>
      <c r="K143" s="25">
        <v>4.8249</v>
      </c>
      <c r="L143" s="25">
        <v>4.8165</v>
      </c>
      <c r="M143" s="25">
        <v>4.7419</v>
      </c>
      <c r="N143" s="25">
        <v>4.9199</v>
      </c>
      <c r="O143" s="25">
        <v>5.0536</v>
      </c>
      <c r="P143" s="25">
        <v>4.9604</v>
      </c>
      <c r="Q143" s="25">
        <v>4.8199</v>
      </c>
      <c r="R143" s="25">
        <v>4.9073</v>
      </c>
      <c r="S143" s="25">
        <v>5.2039</v>
      </c>
      <c r="T143" s="25">
        <v>5.2342</v>
      </c>
      <c r="U143" s="25">
        <v>5.2075</v>
      </c>
      <c r="V143" s="25">
        <v>5.4521</v>
      </c>
      <c r="W143" s="25">
        <v>5.1379</v>
      </c>
      <c r="X143" s="25">
        <v>5.6101</v>
      </c>
      <c r="Y143" s="25">
        <v>5.372</v>
      </c>
      <c r="Z143" s="25">
        <v>5.0802</v>
      </c>
      <c r="AA143" s="25">
        <v>5.3405</v>
      </c>
      <c r="AB143" s="25">
        <v>5.6007</v>
      </c>
      <c r="AC143" s="25">
        <v>5.4487</v>
      </c>
      <c r="AD143" s="25">
        <v>5.4381</v>
      </c>
      <c r="AE143" s="25">
        <v>5.2798</v>
      </c>
      <c r="AF143" s="25">
        <v>5.3761</v>
      </c>
      <c r="AG143" s="25">
        <v>5.2031</v>
      </c>
      <c r="AH143" s="25">
        <v>5.2643</v>
      </c>
      <c r="AI143" s="25">
        <v>5.1294</v>
      </c>
      <c r="AJ143" s="25">
        <v>5.2027</v>
      </c>
      <c r="AK143" s="25">
        <v>4.9694</v>
      </c>
      <c r="AL143" s="25">
        <v>4.7341</v>
      </c>
      <c r="AM143" s="25">
        <v>4.6303</v>
      </c>
      <c r="AN143" s="25">
        <v>4.9578</v>
      </c>
      <c r="AO143" s="25">
        <v>4.8619</v>
      </c>
      <c r="AP143" s="25">
        <v>4.9123</v>
      </c>
      <c r="AQ143" s="25">
        <v>4.6368</v>
      </c>
      <c r="AR143" s="25">
        <v>4.6912</v>
      </c>
      <c r="AS143" s="25">
        <v>4.574</v>
      </c>
      <c r="AT143" s="25">
        <v>4.5683</v>
      </c>
      <c r="AU143" s="25">
        <v>4.5473</v>
      </c>
      <c r="AV143" s="25">
        <v>4.4811</v>
      </c>
      <c r="AW143" s="25">
        <v>4.6432</v>
      </c>
      <c r="AX143" s="25">
        <v>4.7692</v>
      </c>
      <c r="AY143" s="25">
        <v>4.7093</v>
      </c>
      <c r="AZ143" s="25">
        <v>4.5796</v>
      </c>
      <c r="BA143" s="25">
        <v>4.5508</v>
      </c>
      <c r="BB143" s="25">
        <v>4.286</v>
      </c>
      <c r="BC143" s="25">
        <v>4.3339</v>
      </c>
      <c r="BD143" s="25">
        <v>3.9268</v>
      </c>
      <c r="BE143" s="25">
        <v>4.1741</v>
      </c>
      <c r="BF143" s="25">
        <v>4.6139</v>
      </c>
      <c r="BG143" s="25">
        <v>4.2854</v>
      </c>
      <c r="BH143" s="25">
        <v>4.5528</v>
      </c>
      <c r="BI143" s="25">
        <v>4.2969</v>
      </c>
      <c r="BJ143" s="25">
        <v>4.3446</v>
      </c>
      <c r="BK143" s="25">
        <v>4.3183</v>
      </c>
      <c r="BL143" s="25"/>
      <c r="BM143" s="25">
        <v>4.5959</v>
      </c>
      <c r="BN143" s="25">
        <v>4.8007</v>
      </c>
      <c r="BO143" s="25">
        <v>4.9638</v>
      </c>
      <c r="BP143" s="25">
        <v>4.2807</v>
      </c>
      <c r="BQ143" s="25">
        <v>4.2923</v>
      </c>
      <c r="BR143" s="25">
        <v>4.7649</v>
      </c>
      <c r="BS143" s="25">
        <v>4.8</v>
      </c>
      <c r="BT143" s="25">
        <v>4.9148</v>
      </c>
      <c r="BU143" s="25">
        <v>4.9659</v>
      </c>
      <c r="BV143" s="25">
        <v>5.1395</v>
      </c>
      <c r="BW143" s="25">
        <v>5.0066</v>
      </c>
      <c r="BX143" s="25">
        <v>5.047</v>
      </c>
      <c r="BY143" s="25">
        <v>5.2102</v>
      </c>
      <c r="BZ143" s="25">
        <v>5.166</v>
      </c>
      <c r="CA143" s="25">
        <v>5.1807</v>
      </c>
      <c r="CB143" s="25">
        <v>5.293</v>
      </c>
      <c r="CC143" s="25">
        <v>5.2916</v>
      </c>
      <c r="CD143" s="25">
        <v>5.3185</v>
      </c>
      <c r="CE143" s="25">
        <v>5.4478</v>
      </c>
      <c r="CF143" s="25">
        <v>5.6036</v>
      </c>
      <c r="CG143" s="25">
        <v>5.5579</v>
      </c>
      <c r="CH143" s="25">
        <v>5.6698</v>
      </c>
      <c r="CI143" s="25">
        <v>5.7144</v>
      </c>
      <c r="CJ143" s="25">
        <v>5.0039</v>
      </c>
      <c r="CK143" s="25">
        <v>4.2554</v>
      </c>
      <c r="CL143" s="25">
        <v>5.3012</v>
      </c>
      <c r="CM143" s="25">
        <v>4.7803</v>
      </c>
      <c r="CN143" s="25">
        <v>4.5215</v>
      </c>
      <c r="CO143" s="25">
        <v>4.2771</v>
      </c>
      <c r="CP143" s="25">
        <v>4.1723</v>
      </c>
      <c r="CQ143" s="25">
        <v>3.9394</v>
      </c>
      <c r="CR143" s="25">
        <v>3.8122</v>
      </c>
      <c r="CS143" s="25">
        <v>3.5112</v>
      </c>
      <c r="CT143" s="25">
        <v>3.5788</v>
      </c>
      <c r="CU143" s="25">
        <v>3.4654</v>
      </c>
      <c r="CV143" s="25">
        <v>3.5061</v>
      </c>
      <c r="CW143" s="25">
        <v>3.5485</v>
      </c>
      <c r="CX143" s="25">
        <v>3.6261</v>
      </c>
      <c r="CY143" s="25">
        <v>3.5721</v>
      </c>
      <c r="CZ143" s="25">
        <v>3.7006</v>
      </c>
      <c r="DA143" s="25">
        <v>3.8661</v>
      </c>
      <c r="DB143" s="25">
        <v>4.0118</v>
      </c>
      <c r="DC143" s="25">
        <v>4.0743</v>
      </c>
      <c r="DD143" s="25">
        <v>4.1297</v>
      </c>
      <c r="DE143" s="25">
        <v>4.1828</v>
      </c>
      <c r="DF143" s="25">
        <v>3.983</v>
      </c>
      <c r="DG143" s="25">
        <v>4.0125</v>
      </c>
      <c r="DH143" s="25">
        <v>4.357</v>
      </c>
      <c r="DI143" s="25">
        <v>4.379</v>
      </c>
      <c r="DJ143" s="25">
        <v>4.5348</v>
      </c>
      <c r="DK143" s="25">
        <v>4.661</v>
      </c>
      <c r="DL143" s="25">
        <v>4.854</v>
      </c>
    </row>
    <row r="144" spans="1:116">
      <c r="A144" s="25" t="s">
        <v>180</v>
      </c>
      <c r="B144" s="25"/>
      <c r="C144" s="25">
        <v>4.79501</v>
      </c>
      <c r="D144" s="25">
        <v>4.3591</v>
      </c>
      <c r="E144" s="25">
        <v>4.2131</v>
      </c>
      <c r="F144" s="25">
        <v>4.3642</v>
      </c>
      <c r="G144" s="25">
        <v>4.2069</v>
      </c>
      <c r="H144" s="25">
        <v>4.4606</v>
      </c>
      <c r="I144" s="25">
        <v>4.7143</v>
      </c>
      <c r="J144" s="25">
        <v>4.4219</v>
      </c>
      <c r="K144" s="25">
        <v>4.4482</v>
      </c>
      <c r="L144" s="25">
        <v>4.307</v>
      </c>
      <c r="M144" s="25">
        <v>4.2732</v>
      </c>
      <c r="N144" s="25">
        <v>4.488</v>
      </c>
      <c r="O144" s="25">
        <v>4.6564</v>
      </c>
      <c r="P144" s="25">
        <v>4.8567</v>
      </c>
      <c r="Q144" s="25">
        <v>4.6056</v>
      </c>
      <c r="R144" s="25">
        <v>4.5315</v>
      </c>
      <c r="S144" s="25">
        <v>4.8474</v>
      </c>
      <c r="T144" s="25">
        <v>5.0043</v>
      </c>
      <c r="U144" s="25">
        <v>4.8645</v>
      </c>
      <c r="V144" s="25">
        <v>4.9926</v>
      </c>
      <c r="W144" s="25">
        <v>4.77</v>
      </c>
      <c r="X144" s="25">
        <v>5.0859</v>
      </c>
      <c r="Y144" s="25">
        <v>4.8286</v>
      </c>
      <c r="Z144" s="25">
        <v>4.3755</v>
      </c>
      <c r="AA144" s="25">
        <v>4.7728</v>
      </c>
      <c r="AB144" s="25">
        <v>5.1702</v>
      </c>
      <c r="AC144" s="25">
        <v>5.1397</v>
      </c>
      <c r="AD144" s="25">
        <v>5.0889</v>
      </c>
      <c r="AE144" s="25">
        <v>4.9207</v>
      </c>
      <c r="AF144" s="25">
        <v>4.9304</v>
      </c>
      <c r="AG144" s="25">
        <v>4.9742</v>
      </c>
      <c r="AH144" s="25">
        <v>4.9551</v>
      </c>
      <c r="AI144" s="25">
        <v>4.814</v>
      </c>
      <c r="AJ144" s="25">
        <v>4.7762</v>
      </c>
      <c r="AK144" s="25">
        <v>4.5963</v>
      </c>
      <c r="AL144" s="25">
        <v>4.3163</v>
      </c>
      <c r="AM144" s="25">
        <v>4.1742</v>
      </c>
      <c r="AN144" s="25">
        <v>4.5723</v>
      </c>
      <c r="AO144" s="25">
        <v>4.5544</v>
      </c>
      <c r="AP144" s="25">
        <v>4.5071</v>
      </c>
      <c r="AQ144" s="25">
        <v>4.333</v>
      </c>
      <c r="AR144" s="25">
        <v>4.3323</v>
      </c>
      <c r="AS144" s="25">
        <v>4.0966</v>
      </c>
      <c r="AT144" s="25">
        <v>4.0776</v>
      </c>
      <c r="AU144" s="25">
        <v>4.2365</v>
      </c>
      <c r="AV144" s="25">
        <v>4.3239</v>
      </c>
      <c r="AW144" s="25">
        <v>4.4898</v>
      </c>
      <c r="AX144" s="25">
        <v>4.6412</v>
      </c>
      <c r="AY144" s="25">
        <v>4.4557</v>
      </c>
      <c r="AZ144" s="25">
        <v>4.1251</v>
      </c>
      <c r="BA144" s="25">
        <v>4.1461</v>
      </c>
      <c r="BB144" s="25">
        <v>3.9213</v>
      </c>
      <c r="BC144" s="25">
        <v>4.0978</v>
      </c>
      <c r="BD144" s="25">
        <v>3.8714</v>
      </c>
      <c r="BE144" s="25">
        <v>3.9376</v>
      </c>
      <c r="BF144" s="25">
        <v>4.3919</v>
      </c>
      <c r="BG144" s="25">
        <v>4.0358</v>
      </c>
      <c r="BH144" s="25">
        <v>4.2986</v>
      </c>
      <c r="BI144" s="25">
        <v>4.0444</v>
      </c>
      <c r="BJ144" s="25">
        <v>4.0751</v>
      </c>
      <c r="BK144" s="25">
        <v>4.0884</v>
      </c>
      <c r="BL144" s="25"/>
      <c r="BM144" s="25">
        <v>4.6751</v>
      </c>
      <c r="BN144" s="25">
        <v>4.8824</v>
      </c>
      <c r="BO144" s="25">
        <v>4.9777</v>
      </c>
      <c r="BP144" s="25">
        <v>4.4508</v>
      </c>
      <c r="BQ144" s="25">
        <v>4.5376</v>
      </c>
      <c r="BR144" s="25">
        <v>4.6548</v>
      </c>
      <c r="BS144" s="25">
        <v>4.6614</v>
      </c>
      <c r="BT144" s="25">
        <v>4.7269</v>
      </c>
      <c r="BU144" s="25">
        <v>4.7436</v>
      </c>
      <c r="BV144" s="25">
        <v>5.14</v>
      </c>
      <c r="BW144" s="25">
        <v>4.857</v>
      </c>
      <c r="BX144" s="25">
        <v>4.9185</v>
      </c>
      <c r="BY144" s="25">
        <v>5.049</v>
      </c>
      <c r="BZ144" s="25">
        <v>4.9707</v>
      </c>
      <c r="CA144" s="25">
        <v>5.0106</v>
      </c>
      <c r="CB144" s="25">
        <v>5.1821</v>
      </c>
      <c r="CC144" s="25">
        <v>5.2875</v>
      </c>
      <c r="CD144" s="25">
        <v>5.2163</v>
      </c>
      <c r="CE144" s="25">
        <v>5.3737</v>
      </c>
      <c r="CF144" s="25">
        <v>5.3547</v>
      </c>
      <c r="CG144" s="25">
        <v>5.3426</v>
      </c>
      <c r="CH144" s="25">
        <v>5.3905</v>
      </c>
      <c r="CI144" s="25">
        <v>5.3701</v>
      </c>
      <c r="CJ144" s="25">
        <v>4.7592</v>
      </c>
      <c r="CK144" s="25">
        <v>4.0907</v>
      </c>
      <c r="CL144" s="25">
        <v>5.0073</v>
      </c>
      <c r="CM144" s="25">
        <v>4.8654</v>
      </c>
      <c r="CN144" s="25">
        <v>4.5176</v>
      </c>
      <c r="CO144" s="25">
        <v>4.1611</v>
      </c>
      <c r="CP144" s="25">
        <v>3.9484</v>
      </c>
      <c r="CQ144" s="25">
        <v>3.8698</v>
      </c>
      <c r="CR144" s="25">
        <v>3.789</v>
      </c>
      <c r="CS144" s="25">
        <v>3.5974</v>
      </c>
      <c r="CT144" s="25">
        <v>3.2698</v>
      </c>
      <c r="CU144" s="25">
        <v>2.9834</v>
      </c>
      <c r="CV144" s="25">
        <v>2.9228</v>
      </c>
      <c r="CW144" s="25">
        <v>2.9193</v>
      </c>
      <c r="CX144" s="25">
        <v>2.9812</v>
      </c>
      <c r="CY144" s="25">
        <v>2.9316</v>
      </c>
      <c r="CZ144" s="25">
        <v>2.9442</v>
      </c>
      <c r="DA144" s="25">
        <v>3.2208</v>
      </c>
      <c r="DB144" s="25">
        <v>3.3338</v>
      </c>
      <c r="DC144" s="25">
        <v>3.3686</v>
      </c>
      <c r="DD144" s="25">
        <v>3.4573</v>
      </c>
      <c r="DE144" s="25">
        <v>3.5209</v>
      </c>
      <c r="DF144" s="25">
        <v>3.1783</v>
      </c>
      <c r="DG144" s="25">
        <v>3.1408</v>
      </c>
      <c r="DH144" s="25">
        <v>3.4515</v>
      </c>
      <c r="DI144" s="25">
        <v>3.5201</v>
      </c>
      <c r="DJ144" s="25">
        <v>3.7376</v>
      </c>
      <c r="DK144" s="25">
        <v>3.8319</v>
      </c>
      <c r="DL144" s="25">
        <v>4.0271</v>
      </c>
    </row>
    <row r="145" spans="1:116">
      <c r="A145" s="25" t="s">
        <v>181</v>
      </c>
      <c r="B145" s="25"/>
      <c r="C145" s="25">
        <v>5.64729</v>
      </c>
      <c r="D145" s="25">
        <v>5.1339</v>
      </c>
      <c r="E145" s="25">
        <v>5.1794</v>
      </c>
      <c r="F145" s="25">
        <v>5.2022</v>
      </c>
      <c r="G145" s="25">
        <v>4.9211</v>
      </c>
      <c r="H145" s="25">
        <v>5.2369</v>
      </c>
      <c r="I145" s="25">
        <v>5.5526</v>
      </c>
      <c r="J145" s="25">
        <v>5.3907</v>
      </c>
      <c r="K145" s="25">
        <v>5.3994</v>
      </c>
      <c r="L145" s="25">
        <v>5.2298</v>
      </c>
      <c r="M145" s="25">
        <v>5.3162</v>
      </c>
      <c r="N145" s="25">
        <v>5.6684</v>
      </c>
      <c r="O145" s="25">
        <v>5.769</v>
      </c>
      <c r="P145" s="25">
        <v>5.7797</v>
      </c>
      <c r="Q145" s="25">
        <v>5.7543</v>
      </c>
      <c r="R145" s="25">
        <v>5.7721</v>
      </c>
      <c r="S145" s="25">
        <v>6.1358</v>
      </c>
      <c r="T145" s="25">
        <v>6.4607</v>
      </c>
      <c r="U145" s="25">
        <v>6.3395</v>
      </c>
      <c r="V145" s="25">
        <v>6.5179</v>
      </c>
      <c r="W145" s="25">
        <v>6.2694</v>
      </c>
      <c r="X145" s="25">
        <v>6.5076</v>
      </c>
      <c r="Y145" s="25">
        <v>6.0488</v>
      </c>
      <c r="Z145" s="25">
        <v>4.9059</v>
      </c>
      <c r="AA145" s="25">
        <v>5.4568</v>
      </c>
      <c r="AB145" s="25">
        <v>6.0076</v>
      </c>
      <c r="AC145" s="25">
        <v>6.6205</v>
      </c>
      <c r="AD145" s="25">
        <v>6.7926</v>
      </c>
      <c r="AE145" s="25">
        <v>6.4973</v>
      </c>
      <c r="AF145" s="25">
        <v>6.5928</v>
      </c>
      <c r="AG145" s="25">
        <v>6.2881</v>
      </c>
      <c r="AH145" s="25">
        <v>6.425</v>
      </c>
      <c r="AI145" s="25">
        <v>6.2069</v>
      </c>
      <c r="AJ145" s="25">
        <v>6.2163</v>
      </c>
      <c r="AK145" s="25">
        <v>5.8708</v>
      </c>
      <c r="AL145" s="25">
        <v>5.5419</v>
      </c>
      <c r="AM145" s="25">
        <v>5.2937</v>
      </c>
      <c r="AN145" s="25">
        <v>5.5199</v>
      </c>
      <c r="AO145" s="25">
        <v>5.4715</v>
      </c>
      <c r="AP145" s="25">
        <v>5.7633</v>
      </c>
      <c r="AQ145" s="25">
        <v>5.4063</v>
      </c>
      <c r="AR145" s="25">
        <v>5.3851</v>
      </c>
      <c r="AS145" s="25">
        <v>4.9405</v>
      </c>
      <c r="AT145" s="25">
        <v>4.9127</v>
      </c>
      <c r="AU145" s="25">
        <v>5.0092</v>
      </c>
      <c r="AV145" s="25">
        <v>5.241</v>
      </c>
      <c r="AW145" s="25">
        <v>5.2695</v>
      </c>
      <c r="AX145" s="25">
        <v>5.6209</v>
      </c>
      <c r="AY145" s="25">
        <v>5.4289</v>
      </c>
      <c r="AZ145" s="25">
        <v>5.0524</v>
      </c>
      <c r="BA145" s="25">
        <v>5.1285</v>
      </c>
      <c r="BB145" s="25">
        <v>4.5893</v>
      </c>
      <c r="BC145" s="25">
        <v>4.6504</v>
      </c>
      <c r="BD145" s="25">
        <v>4.3017</v>
      </c>
      <c r="BE145" s="25">
        <v>4.3654</v>
      </c>
      <c r="BF145" s="25">
        <v>5.1458</v>
      </c>
      <c r="BG145" s="25">
        <v>4.6913</v>
      </c>
      <c r="BH145" s="25">
        <v>5.0925</v>
      </c>
      <c r="BI145" s="25">
        <v>4.5177</v>
      </c>
      <c r="BJ145" s="25">
        <v>4.5565</v>
      </c>
      <c r="BK145" s="25">
        <v>4.5039</v>
      </c>
      <c r="BL145" s="25"/>
      <c r="BM145" s="25">
        <v>5.4101</v>
      </c>
      <c r="BN145" s="25">
        <v>5.7037</v>
      </c>
      <c r="BO145" s="25">
        <v>5.9045</v>
      </c>
      <c r="BP145" s="25">
        <v>5.5673</v>
      </c>
      <c r="BQ145" s="25">
        <v>5.6521</v>
      </c>
      <c r="BR145" s="25">
        <v>5.5789</v>
      </c>
      <c r="BS145" s="25">
        <v>5.6309</v>
      </c>
      <c r="BT145" s="25">
        <v>5.7914</v>
      </c>
      <c r="BU145" s="25">
        <v>5.8579</v>
      </c>
      <c r="BV145" s="25">
        <v>6.1843</v>
      </c>
      <c r="BW145" s="25">
        <v>5.9696</v>
      </c>
      <c r="BX145" s="25">
        <v>6.3357</v>
      </c>
      <c r="BY145" s="25">
        <v>6.4619</v>
      </c>
      <c r="BZ145" s="25">
        <v>6.4148</v>
      </c>
      <c r="CA145" s="25">
        <v>6.6729</v>
      </c>
      <c r="CB145" s="25">
        <v>6.6947</v>
      </c>
      <c r="CC145" s="25">
        <v>6.8615</v>
      </c>
      <c r="CD145" s="25">
        <v>7.0275</v>
      </c>
      <c r="CE145" s="25">
        <v>6.8656</v>
      </c>
      <c r="CF145" s="25">
        <v>7.0107</v>
      </c>
      <c r="CG145" s="25">
        <v>7.0342</v>
      </c>
      <c r="CH145" s="25">
        <v>7.1043</v>
      </c>
      <c r="CI145" s="25">
        <v>6.9471</v>
      </c>
      <c r="CJ145" s="25">
        <v>5.4028</v>
      </c>
      <c r="CK145" s="25">
        <v>3.3547</v>
      </c>
      <c r="CL145" s="25">
        <v>5.2936</v>
      </c>
      <c r="CM145" s="25">
        <v>5.4466</v>
      </c>
      <c r="CN145" s="25">
        <v>5.2397</v>
      </c>
      <c r="CO145" s="25">
        <v>4.8825</v>
      </c>
      <c r="CP145" s="25">
        <v>5.1403</v>
      </c>
      <c r="CQ145" s="25">
        <v>4.983</v>
      </c>
      <c r="CR145" s="25">
        <v>4.8742</v>
      </c>
      <c r="CS145" s="25">
        <v>4.2597</v>
      </c>
      <c r="CT145" s="25">
        <v>3.4255</v>
      </c>
      <c r="CU145" s="25">
        <v>3.1906</v>
      </c>
      <c r="CV145" s="25">
        <v>3.1689</v>
      </c>
      <c r="CW145" s="25">
        <v>3.4308</v>
      </c>
      <c r="CX145" s="25">
        <v>3.4554</v>
      </c>
      <c r="CY145" s="25">
        <v>3.2258</v>
      </c>
      <c r="CZ145" s="25">
        <v>3.2534</v>
      </c>
      <c r="DA145" s="25">
        <v>3.5864</v>
      </c>
      <c r="DB145" s="25">
        <v>3.9805</v>
      </c>
      <c r="DC145" s="25">
        <v>4.1381</v>
      </c>
      <c r="DD145" s="25">
        <v>4.2337</v>
      </c>
      <c r="DE145" s="25">
        <v>4.4018</v>
      </c>
      <c r="DF145" s="25">
        <v>4.125</v>
      </c>
      <c r="DG145" s="25">
        <v>3.856</v>
      </c>
      <c r="DH145" s="25">
        <v>4.2867</v>
      </c>
      <c r="DI145" s="25">
        <v>4.2922</v>
      </c>
      <c r="DJ145" s="25">
        <v>4.6402</v>
      </c>
      <c r="DK145" s="25">
        <v>4.6968</v>
      </c>
      <c r="DL145" s="25">
        <v>4.8045</v>
      </c>
    </row>
    <row r="146" spans="1:116">
      <c r="A146" s="25" t="s">
        <v>182</v>
      </c>
      <c r="B146" s="25"/>
      <c r="C146" s="25">
        <v>4.38163</v>
      </c>
      <c r="D146" s="25">
        <v>3.9833</v>
      </c>
      <c r="E146" s="25">
        <v>4.2742</v>
      </c>
      <c r="F146" s="25">
        <v>4.3739</v>
      </c>
      <c r="G146" s="25">
        <v>4.2815</v>
      </c>
      <c r="H146" s="25">
        <v>4.3525</v>
      </c>
      <c r="I146" s="25">
        <v>4.4234</v>
      </c>
      <c r="J146" s="25">
        <v>4.1978</v>
      </c>
      <c r="K146" s="25">
        <v>4.0755</v>
      </c>
      <c r="L146" s="25">
        <v>4.3368</v>
      </c>
      <c r="M146" s="25">
        <v>4.3232</v>
      </c>
      <c r="N146" s="25">
        <v>4.3561</v>
      </c>
      <c r="O146" s="25">
        <v>4.3974</v>
      </c>
      <c r="P146" s="25">
        <v>4.352</v>
      </c>
      <c r="Q146" s="25">
        <v>4.1911</v>
      </c>
      <c r="R146" s="25">
        <v>4.0756</v>
      </c>
      <c r="S146" s="25">
        <v>4.3878</v>
      </c>
      <c r="T146" s="25">
        <v>4.3897</v>
      </c>
      <c r="U146" s="25">
        <v>4.3364</v>
      </c>
      <c r="V146" s="25">
        <v>4.449</v>
      </c>
      <c r="W146" s="25">
        <v>4.2262</v>
      </c>
      <c r="X146" s="25">
        <v>4.2845</v>
      </c>
      <c r="Y146" s="25">
        <v>3.88</v>
      </c>
      <c r="Z146" s="25">
        <v>3.1307</v>
      </c>
      <c r="AA146" s="25">
        <v>3.7056</v>
      </c>
      <c r="AB146" s="25">
        <v>4.2805</v>
      </c>
      <c r="AC146" s="25">
        <v>4.0357</v>
      </c>
      <c r="AD146" s="25">
        <v>4.0355</v>
      </c>
      <c r="AE146" s="25">
        <v>3.7435</v>
      </c>
      <c r="AF146" s="25">
        <v>3.9986</v>
      </c>
      <c r="AG146" s="25">
        <v>4.1439</v>
      </c>
      <c r="AH146" s="25">
        <v>3.8384</v>
      </c>
      <c r="AI146" s="25">
        <v>4.0231</v>
      </c>
      <c r="AJ146" s="25">
        <v>3.6402</v>
      </c>
      <c r="AK146" s="25">
        <v>4.0538</v>
      </c>
      <c r="AL146" s="25">
        <v>4.0918</v>
      </c>
      <c r="AM146" s="25">
        <v>4.0224</v>
      </c>
      <c r="AN146" s="25">
        <v>4.4439</v>
      </c>
      <c r="AO146" s="25">
        <v>4.1477</v>
      </c>
      <c r="AP146" s="25">
        <v>4.4499</v>
      </c>
      <c r="AQ146" s="25">
        <v>4.2363</v>
      </c>
      <c r="AR146" s="25">
        <v>4.3191</v>
      </c>
      <c r="AS146" s="25">
        <v>4.1776</v>
      </c>
      <c r="AT146" s="25">
        <v>4.0562</v>
      </c>
      <c r="AU146" s="25">
        <v>4.2036</v>
      </c>
      <c r="AV146" s="25">
        <v>4.1647</v>
      </c>
      <c r="AW146" s="25">
        <v>4.3302</v>
      </c>
      <c r="AX146" s="25">
        <v>4.4414</v>
      </c>
      <c r="AY146" s="25">
        <v>4.638</v>
      </c>
      <c r="AZ146" s="25">
        <v>4.5131</v>
      </c>
      <c r="BA146" s="25">
        <v>4.342</v>
      </c>
      <c r="BB146" s="25">
        <v>4.3298</v>
      </c>
      <c r="BC146" s="25">
        <v>4.4188</v>
      </c>
      <c r="BD146" s="25">
        <v>4.2517</v>
      </c>
      <c r="BE146" s="25">
        <v>4.3277</v>
      </c>
      <c r="BF146" s="25">
        <v>4.6657</v>
      </c>
      <c r="BG146" s="25">
        <v>4.4389</v>
      </c>
      <c r="BH146" s="25">
        <v>4.4122</v>
      </c>
      <c r="BI146" s="25">
        <v>4.4274</v>
      </c>
      <c r="BJ146" s="25">
        <v>4.4343</v>
      </c>
      <c r="BK146" s="25">
        <v>4.4516</v>
      </c>
      <c r="BL146" s="25"/>
      <c r="BM146" s="25">
        <v>4.7806</v>
      </c>
      <c r="BN146" s="25">
        <v>5.0706</v>
      </c>
      <c r="BO146" s="25">
        <v>5.1109</v>
      </c>
      <c r="BP146" s="25">
        <v>4.8146</v>
      </c>
      <c r="BQ146" s="25">
        <v>4.5326</v>
      </c>
      <c r="BR146" s="25">
        <v>4.4962</v>
      </c>
      <c r="BS146" s="25">
        <v>4.8784</v>
      </c>
      <c r="BT146" s="25">
        <v>5.1027</v>
      </c>
      <c r="BU146" s="25">
        <v>5.1415</v>
      </c>
      <c r="BV146" s="25">
        <v>5.2587</v>
      </c>
      <c r="BW146" s="25">
        <v>4.9475</v>
      </c>
      <c r="BX146" s="25">
        <v>4.8002</v>
      </c>
      <c r="BY146" s="25">
        <v>5.135</v>
      </c>
      <c r="BZ146" s="25">
        <v>5.1061</v>
      </c>
      <c r="CA146" s="25">
        <v>5.0997</v>
      </c>
      <c r="CB146" s="25">
        <v>5.1563</v>
      </c>
      <c r="CC146" s="25">
        <v>5.1152</v>
      </c>
      <c r="CD146" s="25">
        <v>4.8692</v>
      </c>
      <c r="CE146" s="25">
        <v>5.0996</v>
      </c>
      <c r="CF146" s="25">
        <v>5.1671</v>
      </c>
      <c r="CG146" s="25">
        <v>5.0489</v>
      </c>
      <c r="CH146" s="25">
        <v>4.9912</v>
      </c>
      <c r="CI146" s="25">
        <v>4.6418</v>
      </c>
      <c r="CJ146" s="25">
        <v>3.5026</v>
      </c>
      <c r="CK146" s="25">
        <v>2.5445</v>
      </c>
      <c r="CL146" s="25">
        <v>2.3791</v>
      </c>
      <c r="CM146" s="25">
        <v>1.8848</v>
      </c>
      <c r="CN146" s="25">
        <v>1.8266</v>
      </c>
      <c r="CO146" s="25">
        <v>1.842</v>
      </c>
      <c r="CP146" s="25">
        <v>1.8206</v>
      </c>
      <c r="CQ146" s="25">
        <v>1.7007</v>
      </c>
      <c r="CR146" s="25">
        <v>1.6027</v>
      </c>
      <c r="CS146" s="25">
        <v>1.5184</v>
      </c>
      <c r="CT146" s="25">
        <v>1.6466</v>
      </c>
      <c r="CU146" s="25">
        <v>1.578</v>
      </c>
      <c r="CV146" s="25">
        <v>1.5427</v>
      </c>
      <c r="CW146" s="25">
        <v>1.4481</v>
      </c>
      <c r="CX146" s="25">
        <v>1.4281</v>
      </c>
      <c r="CY146" s="25">
        <v>1.3364</v>
      </c>
      <c r="CZ146" s="25">
        <v>1.3619</v>
      </c>
      <c r="DA146" s="25">
        <v>1.4589</v>
      </c>
      <c r="DB146" s="25">
        <v>1.3971</v>
      </c>
      <c r="DC146" s="25">
        <v>1.3932</v>
      </c>
      <c r="DD146" s="25">
        <v>1.3943</v>
      </c>
      <c r="DE146" s="25">
        <v>1.2619</v>
      </c>
      <c r="DF146" s="25">
        <v>1.3455</v>
      </c>
      <c r="DG146" s="25">
        <v>1.3512</v>
      </c>
      <c r="DH146" s="25">
        <v>1.5209</v>
      </c>
      <c r="DI146" s="25">
        <v>1.5573</v>
      </c>
      <c r="DJ146" s="25">
        <v>1.6038</v>
      </c>
      <c r="DK146" s="25">
        <v>1.6097</v>
      </c>
      <c r="DL146" s="25">
        <v>1.7214</v>
      </c>
    </row>
    <row r="147" spans="1:116">
      <c r="A147" s="25" t="s">
        <v>183</v>
      </c>
      <c r="B147" s="25"/>
      <c r="C147" s="25">
        <v>4.40638</v>
      </c>
      <c r="D147" s="25">
        <v>4.0058</v>
      </c>
      <c r="E147" s="25">
        <v>4.3946</v>
      </c>
      <c r="F147" s="25">
        <v>4.3721</v>
      </c>
      <c r="G147" s="25">
        <v>4.2793</v>
      </c>
      <c r="H147" s="25">
        <v>4.3188</v>
      </c>
      <c r="I147" s="25">
        <v>4.3584</v>
      </c>
      <c r="J147" s="25">
        <v>4.0233</v>
      </c>
      <c r="K147" s="25">
        <v>3.9252</v>
      </c>
      <c r="L147" s="25">
        <v>4.3452</v>
      </c>
      <c r="M147" s="25">
        <v>4.4163</v>
      </c>
      <c r="N147" s="25">
        <v>4.4245</v>
      </c>
      <c r="O147" s="25">
        <v>4.4941</v>
      </c>
      <c r="P147" s="25">
        <v>4.3798</v>
      </c>
      <c r="Q147" s="25">
        <v>4.1431</v>
      </c>
      <c r="R147" s="25">
        <v>4.0953</v>
      </c>
      <c r="S147" s="25">
        <v>4.6207</v>
      </c>
      <c r="T147" s="25">
        <v>4.5987</v>
      </c>
      <c r="U147" s="25">
        <v>4.5743</v>
      </c>
      <c r="V147" s="25">
        <v>4.7793</v>
      </c>
      <c r="W147" s="25">
        <v>4.5947</v>
      </c>
      <c r="X147" s="25">
        <v>4.7262</v>
      </c>
      <c r="Y147" s="25">
        <v>3.958</v>
      </c>
      <c r="Z147" s="25">
        <v>3.6541</v>
      </c>
      <c r="AA147" s="25">
        <v>3.9265</v>
      </c>
      <c r="AB147" s="25">
        <v>4.1989</v>
      </c>
      <c r="AC147" s="25">
        <v>4.1238</v>
      </c>
      <c r="AD147" s="25">
        <v>4.2094</v>
      </c>
      <c r="AE147" s="25">
        <v>4.1081</v>
      </c>
      <c r="AF147" s="25">
        <v>4.4419</v>
      </c>
      <c r="AG147" s="25">
        <v>4.5506</v>
      </c>
      <c r="AH147" s="25">
        <v>4.4024</v>
      </c>
      <c r="AI147" s="25">
        <v>4.5</v>
      </c>
      <c r="AJ147" s="25">
        <v>3.9719</v>
      </c>
      <c r="AK147" s="25">
        <v>3.7629</v>
      </c>
      <c r="AL147" s="25">
        <v>3.9379</v>
      </c>
      <c r="AM147" s="25">
        <v>3.9385</v>
      </c>
      <c r="AN147" s="25">
        <v>4.5617</v>
      </c>
      <c r="AO147" s="25">
        <v>4.238</v>
      </c>
      <c r="AP147" s="25">
        <v>4.5132</v>
      </c>
      <c r="AQ147" s="25">
        <v>4.3928</v>
      </c>
      <c r="AR147" s="25">
        <v>4.4204</v>
      </c>
      <c r="AS147" s="25">
        <v>4.1994</v>
      </c>
      <c r="AT147" s="25">
        <v>4.0598</v>
      </c>
      <c r="AU147" s="25">
        <v>4.2924</v>
      </c>
      <c r="AV147" s="25">
        <v>4.2012</v>
      </c>
      <c r="AW147" s="25">
        <v>4.346</v>
      </c>
      <c r="AX147" s="25">
        <v>4.4735</v>
      </c>
      <c r="AY147" s="25">
        <v>4.6509</v>
      </c>
      <c r="AZ147" s="25">
        <v>4.3785</v>
      </c>
      <c r="BA147" s="25">
        <v>4.2217</v>
      </c>
      <c r="BB147" s="25">
        <v>4.3404</v>
      </c>
      <c r="BC147" s="25">
        <v>4.4196</v>
      </c>
      <c r="BD147" s="25">
        <v>4.2302</v>
      </c>
      <c r="BE147" s="25">
        <v>4.3414</v>
      </c>
      <c r="BF147" s="25">
        <v>4.7065</v>
      </c>
      <c r="BG147" s="25">
        <v>4.2759</v>
      </c>
      <c r="BH147" s="25">
        <v>4.3113</v>
      </c>
      <c r="BI147" s="25">
        <v>4.4946</v>
      </c>
      <c r="BJ147" s="25">
        <v>4.432</v>
      </c>
      <c r="BK147" s="25">
        <v>4.4401</v>
      </c>
      <c r="BL147" s="25"/>
      <c r="BM147" s="25">
        <v>4.5207</v>
      </c>
      <c r="BN147" s="25">
        <v>4.9787</v>
      </c>
      <c r="BO147" s="25">
        <v>5.0785</v>
      </c>
      <c r="BP147" s="25">
        <v>4.6387</v>
      </c>
      <c r="BQ147" s="25">
        <v>4.4973</v>
      </c>
      <c r="BR147" s="25">
        <v>4.4943</v>
      </c>
      <c r="BS147" s="25">
        <v>4.918</v>
      </c>
      <c r="BT147" s="25">
        <v>5.0962</v>
      </c>
      <c r="BU147" s="25">
        <v>5.1247</v>
      </c>
      <c r="BV147" s="25">
        <v>5.1327</v>
      </c>
      <c r="BW147" s="25">
        <v>4.7125</v>
      </c>
      <c r="BX147" s="25">
        <v>4.6148</v>
      </c>
      <c r="BY147" s="25">
        <v>5.0922</v>
      </c>
      <c r="BZ147" s="25">
        <v>5.0635</v>
      </c>
      <c r="CA147" s="25">
        <v>5.1998</v>
      </c>
      <c r="CB147" s="25">
        <v>5.2248</v>
      </c>
      <c r="CC147" s="25">
        <v>5.2381</v>
      </c>
      <c r="CD147" s="25">
        <v>4.9128</v>
      </c>
      <c r="CE147" s="25">
        <v>5.1973</v>
      </c>
      <c r="CF147" s="25">
        <v>5.4156</v>
      </c>
      <c r="CG147" s="25">
        <v>5.3994</v>
      </c>
      <c r="CH147" s="25">
        <v>5.4459</v>
      </c>
      <c r="CI147" s="25">
        <v>5.0969</v>
      </c>
      <c r="CJ147" s="25">
        <v>3.9677</v>
      </c>
      <c r="CK147" s="25">
        <v>3.4198</v>
      </c>
      <c r="CL147" s="25">
        <v>3.6225</v>
      </c>
      <c r="CM147" s="25">
        <v>2.9106</v>
      </c>
      <c r="CN147" s="25">
        <v>2.6177</v>
      </c>
      <c r="CO147" s="25">
        <v>2.651</v>
      </c>
      <c r="CP147" s="25">
        <v>2.7951</v>
      </c>
      <c r="CQ147" s="25">
        <v>2.6977</v>
      </c>
      <c r="CR147" s="25">
        <v>2.6838</v>
      </c>
      <c r="CS147" s="25">
        <v>2.1725</v>
      </c>
      <c r="CT147" s="25">
        <v>2.6184</v>
      </c>
      <c r="CU147" s="25">
        <v>2.6239</v>
      </c>
      <c r="CV147" s="25">
        <v>2.5304</v>
      </c>
      <c r="CW147" s="25">
        <v>2.3343</v>
      </c>
      <c r="CX147" s="25">
        <v>2.3563</v>
      </c>
      <c r="CY147" s="25">
        <v>2.2069</v>
      </c>
      <c r="CZ147" s="25">
        <v>2.14</v>
      </c>
      <c r="DA147" s="25">
        <v>2.4119</v>
      </c>
      <c r="DB147" s="25">
        <v>2.4039</v>
      </c>
      <c r="DC147" s="25">
        <v>2.4778</v>
      </c>
      <c r="DD147" s="25">
        <v>2.5936</v>
      </c>
      <c r="DE147" s="25">
        <v>1.8534</v>
      </c>
      <c r="DF147" s="25">
        <v>1.8704</v>
      </c>
      <c r="DG147" s="25">
        <v>2.168</v>
      </c>
      <c r="DH147" s="25">
        <v>2.6298</v>
      </c>
      <c r="DI147" s="25">
        <v>2.7201</v>
      </c>
      <c r="DJ147" s="25">
        <v>2.7822</v>
      </c>
      <c r="DK147" s="25">
        <v>2.768</v>
      </c>
      <c r="DL147" s="25">
        <v>2.8438</v>
      </c>
    </row>
    <row r="148" spans="1:116">
      <c r="A148" s="25" t="s">
        <v>184</v>
      </c>
      <c r="B148" s="25"/>
      <c r="C148" s="25">
        <v>4.84462</v>
      </c>
      <c r="D148" s="25">
        <v>4.4042</v>
      </c>
      <c r="E148" s="25">
        <v>4.9359</v>
      </c>
      <c r="F148" s="25">
        <v>5.0853</v>
      </c>
      <c r="G148" s="25">
        <v>4.9003</v>
      </c>
      <c r="H148" s="25">
        <v>4.9521</v>
      </c>
      <c r="I148" s="25">
        <v>5.0039</v>
      </c>
      <c r="J148" s="25">
        <v>4.5004</v>
      </c>
      <c r="K148" s="25">
        <v>4.2709</v>
      </c>
      <c r="L148" s="25">
        <v>4.8327</v>
      </c>
      <c r="M148" s="25">
        <v>4.8933</v>
      </c>
      <c r="N148" s="25">
        <v>4.9095</v>
      </c>
      <c r="O148" s="25">
        <v>5.0403</v>
      </c>
      <c r="P148" s="25">
        <v>4.9393</v>
      </c>
      <c r="Q148" s="25">
        <v>4.4859</v>
      </c>
      <c r="R148" s="25">
        <v>4.2984</v>
      </c>
      <c r="S148" s="25">
        <v>4.854</v>
      </c>
      <c r="T148" s="25">
        <v>4.8069</v>
      </c>
      <c r="U148" s="25">
        <v>4.6935</v>
      </c>
      <c r="V148" s="25">
        <v>4.7235</v>
      </c>
      <c r="W148" s="25">
        <v>4.282</v>
      </c>
      <c r="X148" s="25">
        <v>4.1823</v>
      </c>
      <c r="Y148" s="25">
        <v>3.6007</v>
      </c>
      <c r="Z148" s="25">
        <v>2.9182</v>
      </c>
      <c r="AA148" s="25">
        <v>3.2428</v>
      </c>
      <c r="AB148" s="25">
        <v>3.5674</v>
      </c>
      <c r="AC148" s="25">
        <v>3.5125</v>
      </c>
      <c r="AD148" s="25">
        <v>3.4899</v>
      </c>
      <c r="AE148" s="25">
        <v>3.2129</v>
      </c>
      <c r="AF148" s="25">
        <v>3.7541</v>
      </c>
      <c r="AG148" s="25">
        <v>4.2474</v>
      </c>
      <c r="AH148" s="25">
        <v>4.3875</v>
      </c>
      <c r="AI148" s="25">
        <v>4.1121</v>
      </c>
      <c r="AJ148" s="25">
        <v>3.6602</v>
      </c>
      <c r="AK148" s="25">
        <v>4.2857</v>
      </c>
      <c r="AL148" s="25">
        <v>4.241</v>
      </c>
      <c r="AM148" s="25">
        <v>4.1244</v>
      </c>
      <c r="AN148" s="25">
        <v>4.846</v>
      </c>
      <c r="AO148" s="25">
        <v>4.6344</v>
      </c>
      <c r="AP148" s="25">
        <v>4.8545</v>
      </c>
      <c r="AQ148" s="25">
        <v>4.756</v>
      </c>
      <c r="AR148" s="25">
        <v>4.883</v>
      </c>
      <c r="AS148" s="25">
        <v>4.566</v>
      </c>
      <c r="AT148" s="25">
        <v>4.3958</v>
      </c>
      <c r="AU148" s="25">
        <v>4.8613</v>
      </c>
      <c r="AV148" s="25">
        <v>4.7445</v>
      </c>
      <c r="AW148" s="25">
        <v>4.9375</v>
      </c>
      <c r="AX148" s="25">
        <v>5.1139</v>
      </c>
      <c r="AY148" s="25">
        <v>5.3221</v>
      </c>
      <c r="AZ148" s="25">
        <v>4.9111</v>
      </c>
      <c r="BA148" s="25">
        <v>4.6678</v>
      </c>
      <c r="BB148" s="25">
        <v>4.9429</v>
      </c>
      <c r="BC148" s="25">
        <v>5.1085</v>
      </c>
      <c r="BD148" s="25">
        <v>4.8906</v>
      </c>
      <c r="BE148" s="25">
        <v>4.9295</v>
      </c>
      <c r="BF148" s="25">
        <v>5.2123</v>
      </c>
      <c r="BG148" s="25">
        <v>4.7895</v>
      </c>
      <c r="BH148" s="25">
        <v>4.7157</v>
      </c>
      <c r="BI148" s="25">
        <v>5.0419</v>
      </c>
      <c r="BJ148" s="25">
        <v>5.076</v>
      </c>
      <c r="BK148" s="25">
        <v>5.0646</v>
      </c>
      <c r="BL148" s="25"/>
      <c r="BM148" s="25">
        <v>5.2235</v>
      </c>
      <c r="BN148" s="25">
        <v>5.9098</v>
      </c>
      <c r="BO148" s="25">
        <v>5.9427</v>
      </c>
      <c r="BP148" s="25">
        <v>5.3535</v>
      </c>
      <c r="BQ148" s="25">
        <v>4.6045</v>
      </c>
      <c r="BR148" s="25">
        <v>5.248</v>
      </c>
      <c r="BS148" s="25">
        <v>5.5936</v>
      </c>
      <c r="BT148" s="25">
        <v>5.7681</v>
      </c>
      <c r="BU148" s="25">
        <v>5.7466</v>
      </c>
      <c r="BV148" s="25">
        <v>5.9023</v>
      </c>
      <c r="BW148" s="25">
        <v>5.2778</v>
      </c>
      <c r="BX148" s="25">
        <v>5.0441</v>
      </c>
      <c r="BY148" s="25">
        <v>5.7718</v>
      </c>
      <c r="BZ148" s="25">
        <v>5.8074</v>
      </c>
      <c r="CA148" s="25">
        <v>5.809</v>
      </c>
      <c r="CB148" s="25">
        <v>5.8283</v>
      </c>
      <c r="CC148" s="25">
        <v>5.6478</v>
      </c>
      <c r="CD148" s="25">
        <v>5.1305</v>
      </c>
      <c r="CE148" s="25">
        <v>5.4597</v>
      </c>
      <c r="CF148" s="25">
        <v>5.4364</v>
      </c>
      <c r="CG148" s="25">
        <v>5.186</v>
      </c>
      <c r="CH148" s="25">
        <v>4.8647</v>
      </c>
      <c r="CI148" s="25">
        <v>4.2509</v>
      </c>
      <c r="CJ148" s="25">
        <v>3.2459</v>
      </c>
      <c r="CK148" s="25">
        <v>2.5928</v>
      </c>
      <c r="CL148" s="25">
        <v>2.2496</v>
      </c>
      <c r="CM148" s="25">
        <v>1.8377</v>
      </c>
      <c r="CN148" s="25">
        <v>1.7986</v>
      </c>
      <c r="CO148" s="25">
        <v>1.7838</v>
      </c>
      <c r="CP148" s="25">
        <v>1.8784</v>
      </c>
      <c r="CQ148" s="25">
        <v>1.9408</v>
      </c>
      <c r="CR148" s="25">
        <v>1.904</v>
      </c>
      <c r="CS148" s="25">
        <v>1.906</v>
      </c>
      <c r="CT148" s="25">
        <v>2.14</v>
      </c>
      <c r="CU148" s="25">
        <v>2.0134</v>
      </c>
      <c r="CV148" s="25">
        <v>1.9161</v>
      </c>
      <c r="CW148" s="25">
        <v>1.7834</v>
      </c>
      <c r="CX148" s="25">
        <v>1.8263</v>
      </c>
      <c r="CY148" s="25">
        <v>1.7145</v>
      </c>
      <c r="CZ148" s="25">
        <v>1.7789</v>
      </c>
      <c r="DA148" s="25">
        <v>2.1077</v>
      </c>
      <c r="DB148" s="25">
        <v>2.006</v>
      </c>
      <c r="DC148" s="25">
        <v>1.9804</v>
      </c>
      <c r="DD148" s="25">
        <v>1.9918</v>
      </c>
      <c r="DE148" s="25">
        <v>1.8916</v>
      </c>
      <c r="DF148" s="25">
        <v>1.7583</v>
      </c>
      <c r="DG148" s="25">
        <v>1.7696</v>
      </c>
      <c r="DH148" s="25">
        <v>2.2151</v>
      </c>
      <c r="DI148" s="25">
        <v>2.2288</v>
      </c>
      <c r="DJ148" s="25">
        <v>2.2829</v>
      </c>
      <c r="DK148" s="25">
        <v>2.2819</v>
      </c>
      <c r="DL148" s="25">
        <v>2.4459</v>
      </c>
    </row>
    <row r="149" spans="1:116">
      <c r="A149" s="25" t="s">
        <v>185</v>
      </c>
      <c r="B149" s="25"/>
      <c r="C149" s="25">
        <v>5.03844</v>
      </c>
      <c r="D149" s="25">
        <v>4.5804</v>
      </c>
      <c r="E149" s="25">
        <v>4.9195</v>
      </c>
      <c r="F149" s="25">
        <v>4.8933</v>
      </c>
      <c r="G149" s="25">
        <v>4.8065</v>
      </c>
      <c r="H149" s="25">
        <v>4.8949</v>
      </c>
      <c r="I149" s="25">
        <v>4.9833</v>
      </c>
      <c r="J149" s="25">
        <v>4.6864</v>
      </c>
      <c r="K149" s="25">
        <v>4.582</v>
      </c>
      <c r="L149" s="25">
        <v>4.8633</v>
      </c>
      <c r="M149" s="25">
        <v>4.8971</v>
      </c>
      <c r="N149" s="25">
        <v>4.993</v>
      </c>
      <c r="O149" s="25">
        <v>5.1726</v>
      </c>
      <c r="P149" s="25">
        <v>5.1037</v>
      </c>
      <c r="Q149" s="25">
        <v>4.8483</v>
      </c>
      <c r="R149" s="25">
        <v>4.7461</v>
      </c>
      <c r="S149" s="25">
        <v>5.1035</v>
      </c>
      <c r="T149" s="25">
        <v>5.1094</v>
      </c>
      <c r="U149" s="25">
        <v>5.0421</v>
      </c>
      <c r="V149" s="25">
        <v>5.2108</v>
      </c>
      <c r="W149" s="25">
        <v>4.9469</v>
      </c>
      <c r="X149" s="25">
        <v>4.9584</v>
      </c>
      <c r="Y149" s="25">
        <v>4.4179</v>
      </c>
      <c r="Z149" s="25">
        <v>3.2644</v>
      </c>
      <c r="AA149" s="25">
        <v>3.8716</v>
      </c>
      <c r="AB149" s="25">
        <v>4.4789</v>
      </c>
      <c r="AC149" s="25">
        <v>4.5207</v>
      </c>
      <c r="AD149" s="25">
        <v>4.6263</v>
      </c>
      <c r="AE149" s="25">
        <v>4.1999</v>
      </c>
      <c r="AF149" s="25">
        <v>4.6074</v>
      </c>
      <c r="AG149" s="25">
        <v>4.7933</v>
      </c>
      <c r="AH149" s="25">
        <v>4.5757</v>
      </c>
      <c r="AI149" s="25">
        <v>4.4942</v>
      </c>
      <c r="AJ149" s="25">
        <v>4.4583</v>
      </c>
      <c r="AK149" s="25">
        <v>4.4589</v>
      </c>
      <c r="AL149" s="25">
        <v>4.6232</v>
      </c>
      <c r="AM149" s="25">
        <v>4.6401</v>
      </c>
      <c r="AN149" s="25">
        <v>4.8626</v>
      </c>
      <c r="AO149" s="25">
        <v>4.229</v>
      </c>
      <c r="AP149" s="25">
        <v>5.0557</v>
      </c>
      <c r="AQ149" s="25">
        <v>4.85</v>
      </c>
      <c r="AR149" s="25">
        <v>4.9269</v>
      </c>
      <c r="AS149" s="25">
        <v>4.7155</v>
      </c>
      <c r="AT149" s="25">
        <v>4.6202</v>
      </c>
      <c r="AU149" s="25">
        <v>4.7967</v>
      </c>
      <c r="AV149" s="25">
        <v>4.7555</v>
      </c>
      <c r="AW149" s="25">
        <v>4.9308</v>
      </c>
      <c r="AX149" s="25">
        <v>5.0728</v>
      </c>
      <c r="AY149" s="25">
        <v>5.2891</v>
      </c>
      <c r="AZ149" s="25">
        <v>5.104</v>
      </c>
      <c r="BA149" s="25">
        <v>4.9921</v>
      </c>
      <c r="BB149" s="25">
        <v>4.9451</v>
      </c>
      <c r="BC149" s="25">
        <v>5.0702</v>
      </c>
      <c r="BD149" s="25">
        <v>4.8412</v>
      </c>
      <c r="BE149" s="25">
        <v>4.9376</v>
      </c>
      <c r="BF149" s="25">
        <v>5.1902</v>
      </c>
      <c r="BG149" s="25">
        <v>5.0125</v>
      </c>
      <c r="BH149" s="25">
        <v>5.0787</v>
      </c>
      <c r="BI149" s="25">
        <v>5.0579</v>
      </c>
      <c r="BJ149" s="25">
        <v>5.0932</v>
      </c>
      <c r="BK149" s="25">
        <v>5.0936</v>
      </c>
      <c r="BL149" s="25"/>
      <c r="BM149" s="25">
        <v>5.3669</v>
      </c>
      <c r="BN149" s="25">
        <v>5.6446</v>
      </c>
      <c r="BO149" s="25">
        <v>5.6964</v>
      </c>
      <c r="BP149" s="25">
        <v>5.3603</v>
      </c>
      <c r="BQ149" s="25">
        <v>5.1762</v>
      </c>
      <c r="BR149" s="25">
        <v>5.2351</v>
      </c>
      <c r="BS149" s="25">
        <v>5.3686</v>
      </c>
      <c r="BT149" s="25">
        <v>5.57</v>
      </c>
      <c r="BU149" s="25">
        <v>5.558</v>
      </c>
      <c r="BV149" s="25">
        <v>5.7029</v>
      </c>
      <c r="BW149" s="25">
        <v>5.3616</v>
      </c>
      <c r="BX149" s="25">
        <v>5.3111</v>
      </c>
      <c r="BY149" s="25">
        <v>5.6734</v>
      </c>
      <c r="BZ149" s="25">
        <v>5.7899</v>
      </c>
      <c r="CA149" s="25">
        <v>5.8184</v>
      </c>
      <c r="CB149" s="25">
        <v>5.8695</v>
      </c>
      <c r="CC149" s="25">
        <v>5.7734</v>
      </c>
      <c r="CD149" s="25">
        <v>5.4846</v>
      </c>
      <c r="CE149" s="25">
        <v>5.7226</v>
      </c>
      <c r="CF149" s="25">
        <v>5.8599</v>
      </c>
      <c r="CG149" s="25">
        <v>5.7607</v>
      </c>
      <c r="CH149" s="25">
        <v>5.619</v>
      </c>
      <c r="CI149" s="25">
        <v>5.0828</v>
      </c>
      <c r="CJ149" s="25">
        <v>3.5238</v>
      </c>
      <c r="CK149" s="25">
        <v>3.0286</v>
      </c>
      <c r="CL149" s="25">
        <v>2.7633</v>
      </c>
      <c r="CM149" s="25">
        <v>2.4206</v>
      </c>
      <c r="CN149" s="25">
        <v>2.393</v>
      </c>
      <c r="CO149" s="25">
        <v>2.2914</v>
      </c>
      <c r="CP149" s="25">
        <v>2.3197</v>
      </c>
      <c r="CQ149" s="25">
        <v>2.1856</v>
      </c>
      <c r="CR149" s="25">
        <v>2.1113</v>
      </c>
      <c r="CS149" s="25">
        <v>1.9105</v>
      </c>
      <c r="CT149" s="25">
        <v>2.2224</v>
      </c>
      <c r="CU149" s="25">
        <v>2.0763</v>
      </c>
      <c r="CV149" s="25">
        <v>2.0523</v>
      </c>
      <c r="CW149" s="25">
        <v>1.9409</v>
      </c>
      <c r="CX149" s="25">
        <v>1.9817</v>
      </c>
      <c r="CY149" s="25">
        <v>1.8005</v>
      </c>
      <c r="CZ149" s="25">
        <v>1.8718</v>
      </c>
      <c r="DA149" s="25">
        <v>1.9717</v>
      </c>
      <c r="DB149" s="25">
        <v>1.8531</v>
      </c>
      <c r="DC149" s="25">
        <v>1.8473</v>
      </c>
      <c r="DD149" s="25">
        <v>1.8936</v>
      </c>
      <c r="DE149" s="25">
        <v>1.6263</v>
      </c>
      <c r="DF149" s="25">
        <v>1.5548</v>
      </c>
      <c r="DG149" s="25">
        <v>1.688</v>
      </c>
      <c r="DH149" s="25">
        <v>1.897</v>
      </c>
      <c r="DI149" s="25">
        <v>1.9525</v>
      </c>
      <c r="DJ149" s="25">
        <v>2.012</v>
      </c>
      <c r="DK149" s="25">
        <v>2.024</v>
      </c>
      <c r="DL149" s="25">
        <v>2.1231</v>
      </c>
    </row>
    <row r="150" spans="1:116">
      <c r="A150" s="25" t="s">
        <v>186</v>
      </c>
      <c r="B150" s="25"/>
      <c r="C150" s="25">
        <v>4.84132</v>
      </c>
      <c r="D150" s="25">
        <v>4.4012</v>
      </c>
      <c r="E150" s="25">
        <v>4.4957</v>
      </c>
      <c r="F150" s="25">
        <v>4.6108</v>
      </c>
      <c r="G150" s="25">
        <v>4.4904</v>
      </c>
      <c r="H150" s="25">
        <v>4.6138</v>
      </c>
      <c r="I150" s="25">
        <v>4.7373</v>
      </c>
      <c r="J150" s="25">
        <v>4.2221</v>
      </c>
      <c r="K150" s="25">
        <v>4.4218</v>
      </c>
      <c r="L150" s="25">
        <v>4.6852</v>
      </c>
      <c r="M150" s="25">
        <v>4.7627</v>
      </c>
      <c r="N150" s="25">
        <v>4.8442</v>
      </c>
      <c r="O150" s="25">
        <v>4.9683</v>
      </c>
      <c r="P150" s="25">
        <v>4.9223</v>
      </c>
      <c r="Q150" s="25">
        <v>4.7105</v>
      </c>
      <c r="R150" s="25">
        <v>4.6782</v>
      </c>
      <c r="S150" s="25">
        <v>5.1006</v>
      </c>
      <c r="T150" s="25">
        <v>5.2065</v>
      </c>
      <c r="U150" s="25">
        <v>5.0869</v>
      </c>
      <c r="V150" s="25">
        <v>5.3304</v>
      </c>
      <c r="W150" s="25">
        <v>5.1479</v>
      </c>
      <c r="X150" s="25">
        <v>5.2426</v>
      </c>
      <c r="Y150" s="25">
        <v>4.8058</v>
      </c>
      <c r="Z150" s="25">
        <v>3.9139</v>
      </c>
      <c r="AA150" s="25">
        <v>4.9563</v>
      </c>
      <c r="AB150" s="25">
        <v>5.9986</v>
      </c>
      <c r="AC150" s="25">
        <v>4.7187</v>
      </c>
      <c r="AD150" s="25">
        <v>5.3055</v>
      </c>
      <c r="AE150" s="25">
        <v>4.7023</v>
      </c>
      <c r="AF150" s="25">
        <v>4.4464</v>
      </c>
      <c r="AG150" s="25">
        <v>5.0555</v>
      </c>
      <c r="AH150" s="25">
        <v>5.1296</v>
      </c>
      <c r="AI150" s="25">
        <v>4.4771</v>
      </c>
      <c r="AJ150" s="25">
        <v>3.695</v>
      </c>
      <c r="AK150" s="25">
        <v>4.5194</v>
      </c>
      <c r="AL150" s="25">
        <v>4.7022</v>
      </c>
      <c r="AM150" s="25">
        <v>4.6426</v>
      </c>
      <c r="AN150" s="25">
        <v>4.9403</v>
      </c>
      <c r="AO150" s="25">
        <v>4.5816</v>
      </c>
      <c r="AP150" s="25">
        <v>5.328</v>
      </c>
      <c r="AQ150" s="25">
        <v>4.7841</v>
      </c>
      <c r="AR150" s="25">
        <v>4.774</v>
      </c>
      <c r="AS150" s="25">
        <v>4.5092</v>
      </c>
      <c r="AT150" s="25">
        <v>4.3804</v>
      </c>
      <c r="AU150" s="25">
        <v>4.556</v>
      </c>
      <c r="AV150" s="25">
        <v>4.4963</v>
      </c>
      <c r="AW150" s="25">
        <v>4.6947</v>
      </c>
      <c r="AX150" s="25">
        <v>4.7788</v>
      </c>
      <c r="AY150" s="25">
        <v>5.0245</v>
      </c>
      <c r="AZ150" s="25">
        <v>4.8081</v>
      </c>
      <c r="BA150" s="25">
        <v>4.6855</v>
      </c>
      <c r="BB150" s="25">
        <v>4.542</v>
      </c>
      <c r="BC150" s="25">
        <v>4.6893</v>
      </c>
      <c r="BD150" s="25">
        <v>4.4843</v>
      </c>
      <c r="BE150" s="25">
        <v>4.5303</v>
      </c>
      <c r="BF150" s="25">
        <v>4.8602</v>
      </c>
      <c r="BG150" s="25">
        <v>4.629</v>
      </c>
      <c r="BH150" s="25">
        <v>4.7079</v>
      </c>
      <c r="BI150" s="25">
        <v>4.6715</v>
      </c>
      <c r="BJ150" s="25">
        <v>4.6956</v>
      </c>
      <c r="BK150" s="25">
        <v>4.6777</v>
      </c>
      <c r="BL150" s="25"/>
      <c r="BM150" s="25">
        <v>5.0025</v>
      </c>
      <c r="BN150" s="25">
        <v>5.3276</v>
      </c>
      <c r="BO150" s="25">
        <v>5.3989</v>
      </c>
      <c r="BP150" s="25">
        <v>5.1192</v>
      </c>
      <c r="BQ150" s="25">
        <v>4.3497</v>
      </c>
      <c r="BR150" s="25">
        <v>4.8951</v>
      </c>
      <c r="BS150" s="25">
        <v>4.5582</v>
      </c>
      <c r="BT150" s="25">
        <v>4.8131</v>
      </c>
      <c r="BU150" s="25">
        <v>5.1346</v>
      </c>
      <c r="BV150" s="25">
        <v>5.3805</v>
      </c>
      <c r="BW150" s="25">
        <v>5.1037</v>
      </c>
      <c r="BX150" s="25">
        <v>5.0746</v>
      </c>
      <c r="BY150" s="25">
        <v>5.4953</v>
      </c>
      <c r="BZ150" s="25">
        <v>5.4939</v>
      </c>
      <c r="CA150" s="25">
        <v>5.5984</v>
      </c>
      <c r="CB150" s="25">
        <v>5.1618</v>
      </c>
      <c r="CC150" s="25">
        <v>5.4134</v>
      </c>
      <c r="CD150" s="25">
        <v>5.4315</v>
      </c>
      <c r="CE150" s="25">
        <v>5.7505</v>
      </c>
      <c r="CF150" s="25">
        <v>5.9318</v>
      </c>
      <c r="CG150" s="25">
        <v>5.8967</v>
      </c>
      <c r="CH150" s="25">
        <v>5.8715</v>
      </c>
      <c r="CI150" s="25">
        <v>5.2462</v>
      </c>
      <c r="CJ150" s="25">
        <v>4.329</v>
      </c>
      <c r="CK150" s="25">
        <v>3.5571</v>
      </c>
      <c r="CL150" s="25">
        <v>2.9872</v>
      </c>
      <c r="CM150" s="25">
        <v>2.321</v>
      </c>
      <c r="CN150" s="25">
        <v>2.5321</v>
      </c>
      <c r="CO150" s="25">
        <v>2.3389</v>
      </c>
      <c r="CP150" s="25">
        <v>2.5159</v>
      </c>
      <c r="CQ150" s="25">
        <v>2.4221</v>
      </c>
      <c r="CR150" s="25">
        <v>2.3428</v>
      </c>
      <c r="CS150" s="25">
        <v>2.3235</v>
      </c>
      <c r="CT150" s="25">
        <v>2.3895</v>
      </c>
      <c r="CU150" s="25">
        <v>2.2625</v>
      </c>
      <c r="CV150" s="25">
        <v>2.1238</v>
      </c>
      <c r="CW150" s="25">
        <v>1.9516</v>
      </c>
      <c r="CX150" s="25">
        <v>2.0615</v>
      </c>
      <c r="CY150" s="25">
        <v>1.8626</v>
      </c>
      <c r="CZ150" s="25">
        <v>2.0527</v>
      </c>
      <c r="DA150" s="25">
        <v>2.2383</v>
      </c>
      <c r="DB150" s="25">
        <v>2.2572</v>
      </c>
      <c r="DC150" s="25">
        <v>2.301</v>
      </c>
      <c r="DD150" s="25">
        <v>2.3578</v>
      </c>
      <c r="DE150" s="25">
        <v>2.1693</v>
      </c>
      <c r="DF150" s="25">
        <v>2.2142</v>
      </c>
      <c r="DG150" s="25">
        <v>2.38</v>
      </c>
      <c r="DH150" s="25">
        <v>2.6526</v>
      </c>
      <c r="DI150" s="25">
        <v>2.7061</v>
      </c>
      <c r="DJ150" s="25">
        <v>2.8538</v>
      </c>
      <c r="DK150" s="25">
        <v>2.8191</v>
      </c>
      <c r="DL150" s="25">
        <v>3.0545</v>
      </c>
    </row>
    <row r="151" spans="1:116">
      <c r="A151" s="25" t="s">
        <v>187</v>
      </c>
      <c r="B151" s="25"/>
      <c r="C151" s="25">
        <v>4.35017</v>
      </c>
      <c r="D151" s="25">
        <v>3.9547</v>
      </c>
      <c r="E151" s="25">
        <v>4.2203</v>
      </c>
      <c r="F151" s="25">
        <v>4.2447</v>
      </c>
      <c r="G151" s="25">
        <v>4.1747</v>
      </c>
      <c r="H151" s="25">
        <v>4.2045</v>
      </c>
      <c r="I151" s="25">
        <v>4.2343</v>
      </c>
      <c r="J151" s="25">
        <v>3.953</v>
      </c>
      <c r="K151" s="25">
        <v>3.8213</v>
      </c>
      <c r="L151" s="25">
        <v>4.0709</v>
      </c>
      <c r="M151" s="25">
        <v>4.1107</v>
      </c>
      <c r="N151" s="25">
        <v>4.1123</v>
      </c>
      <c r="O151" s="25">
        <v>4.1529</v>
      </c>
      <c r="P151" s="25">
        <v>4.0317</v>
      </c>
      <c r="Q151" s="25">
        <v>3.7805</v>
      </c>
      <c r="R151" s="25">
        <v>3.636</v>
      </c>
      <c r="S151" s="25">
        <v>3.8973</v>
      </c>
      <c r="T151" s="25">
        <v>3.8258</v>
      </c>
      <c r="U151" s="25">
        <v>3.6756</v>
      </c>
      <c r="V151" s="25">
        <v>3.7315</v>
      </c>
      <c r="W151" s="25">
        <v>3.4545</v>
      </c>
      <c r="X151" s="25">
        <v>3.3758</v>
      </c>
      <c r="Y151" s="25">
        <v>3.0939</v>
      </c>
      <c r="Z151" s="25">
        <v>2.4748</v>
      </c>
      <c r="AA151" s="25">
        <v>2.9318</v>
      </c>
      <c r="AB151" s="25">
        <v>3.3887</v>
      </c>
      <c r="AC151" s="25">
        <v>3.0764</v>
      </c>
      <c r="AD151" s="25">
        <v>3.0064</v>
      </c>
      <c r="AE151" s="25">
        <v>2.9015</v>
      </c>
      <c r="AF151" s="25">
        <v>3.0821</v>
      </c>
      <c r="AG151" s="25">
        <v>3.4228</v>
      </c>
      <c r="AH151" s="25">
        <v>3.1559</v>
      </c>
      <c r="AI151" s="25">
        <v>3.524</v>
      </c>
      <c r="AJ151" s="25">
        <v>3.3731</v>
      </c>
      <c r="AK151" s="25">
        <v>3.4485</v>
      </c>
      <c r="AL151" s="25">
        <v>3.5505</v>
      </c>
      <c r="AM151" s="25">
        <v>3.5801</v>
      </c>
      <c r="AN151" s="25">
        <v>3.9817</v>
      </c>
      <c r="AO151" s="25">
        <v>3.6538</v>
      </c>
      <c r="AP151" s="25">
        <v>4.0151</v>
      </c>
      <c r="AQ151" s="25">
        <v>3.9857</v>
      </c>
      <c r="AR151" s="25">
        <v>4.12</v>
      </c>
      <c r="AS151" s="25">
        <v>4.016</v>
      </c>
      <c r="AT151" s="25">
        <v>3.9598</v>
      </c>
      <c r="AU151" s="25">
        <v>4.1502</v>
      </c>
      <c r="AV151" s="25">
        <v>4.1385</v>
      </c>
      <c r="AW151" s="25">
        <v>4.3337</v>
      </c>
      <c r="AX151" s="25">
        <v>4.4349</v>
      </c>
      <c r="AY151" s="25">
        <v>4.6248</v>
      </c>
      <c r="AZ151" s="25">
        <v>4.4305</v>
      </c>
      <c r="BA151" s="25">
        <v>4.3073</v>
      </c>
      <c r="BB151" s="25">
        <v>4.3835</v>
      </c>
      <c r="BC151" s="25">
        <v>4.491</v>
      </c>
      <c r="BD151" s="25">
        <v>4.3348</v>
      </c>
      <c r="BE151" s="25">
        <v>4.4046</v>
      </c>
      <c r="BF151" s="25">
        <v>4.6896</v>
      </c>
      <c r="BG151" s="25">
        <v>4.4095</v>
      </c>
      <c r="BH151" s="25">
        <v>4.4029</v>
      </c>
      <c r="BI151" s="25">
        <v>4.5073</v>
      </c>
      <c r="BJ151" s="25">
        <v>4.5119</v>
      </c>
      <c r="BK151" s="25">
        <v>4.5279</v>
      </c>
      <c r="BL151" s="25"/>
      <c r="BM151" s="25">
        <v>4.7849</v>
      </c>
      <c r="BN151" s="25">
        <v>5.0172</v>
      </c>
      <c r="BO151" s="25">
        <v>5.1087</v>
      </c>
      <c r="BP151" s="25">
        <v>4.7791</v>
      </c>
      <c r="BQ151" s="25">
        <v>4.5558</v>
      </c>
      <c r="BR151" s="25">
        <v>4.5367</v>
      </c>
      <c r="BS151" s="25">
        <v>4.8466</v>
      </c>
      <c r="BT151" s="25">
        <v>5.0224</v>
      </c>
      <c r="BU151" s="25">
        <v>4.9832</v>
      </c>
      <c r="BV151" s="25">
        <v>5.0836</v>
      </c>
      <c r="BW151" s="25">
        <v>4.7211</v>
      </c>
      <c r="BX151" s="25">
        <v>4.6281</v>
      </c>
      <c r="BY151" s="25">
        <v>4.8457</v>
      </c>
      <c r="BZ151" s="25">
        <v>4.8043</v>
      </c>
      <c r="CA151" s="25">
        <v>4.7605</v>
      </c>
      <c r="CB151" s="25">
        <v>4.6963</v>
      </c>
      <c r="CC151" s="25">
        <v>4.6409</v>
      </c>
      <c r="CD151" s="25">
        <v>4.2676</v>
      </c>
      <c r="CE151" s="25">
        <v>4.4283</v>
      </c>
      <c r="CF151" s="25">
        <v>4.3758</v>
      </c>
      <c r="CG151" s="25">
        <v>4.2027</v>
      </c>
      <c r="CH151" s="25">
        <v>4.0363</v>
      </c>
      <c r="CI151" s="25">
        <v>3.7095</v>
      </c>
      <c r="CJ151" s="25">
        <v>2.767</v>
      </c>
      <c r="CK151" s="25">
        <v>2.2053</v>
      </c>
      <c r="CL151" s="25">
        <v>2.1903</v>
      </c>
      <c r="CM151" s="25">
        <v>1.6855</v>
      </c>
      <c r="CN151" s="25">
        <v>1.5647</v>
      </c>
      <c r="CO151" s="25">
        <v>1.5541</v>
      </c>
      <c r="CP151" s="25">
        <v>1.5031</v>
      </c>
      <c r="CQ151" s="25">
        <v>1.5231</v>
      </c>
      <c r="CR151" s="25">
        <v>1.5225</v>
      </c>
      <c r="CS151" s="25">
        <v>1.3718</v>
      </c>
      <c r="CT151" s="25">
        <v>1.6073</v>
      </c>
      <c r="CU151" s="25">
        <v>1.5286</v>
      </c>
      <c r="CV151" s="25">
        <v>1.4217</v>
      </c>
      <c r="CW151" s="25">
        <v>1.3338</v>
      </c>
      <c r="CX151" s="25">
        <v>1.396</v>
      </c>
      <c r="CY151" s="25">
        <v>1.2668</v>
      </c>
      <c r="CZ151" s="25">
        <v>1.2344</v>
      </c>
      <c r="DA151" s="25">
        <v>1.395</v>
      </c>
      <c r="DB151" s="25">
        <v>1.3218</v>
      </c>
      <c r="DC151" s="25">
        <v>1.3324</v>
      </c>
      <c r="DD151" s="25">
        <v>1.3208</v>
      </c>
      <c r="DE151" s="25">
        <v>1.1619</v>
      </c>
      <c r="DF151" s="25">
        <v>1.1659</v>
      </c>
      <c r="DG151" s="25">
        <v>1.2498</v>
      </c>
      <c r="DH151" s="25">
        <v>1.4808</v>
      </c>
      <c r="DI151" s="25">
        <v>1.5122</v>
      </c>
      <c r="DJ151" s="25">
        <v>1.5554</v>
      </c>
      <c r="DK151" s="25">
        <v>1.5537</v>
      </c>
      <c r="DL151" s="25">
        <v>1.6682</v>
      </c>
    </row>
    <row r="152" spans="1:116">
      <c r="A152" s="25" t="s">
        <v>188</v>
      </c>
      <c r="B152" s="25"/>
      <c r="C152" s="25">
        <v>4.67577</v>
      </c>
      <c r="D152" s="25">
        <v>4.2507</v>
      </c>
      <c r="E152" s="25">
        <v>4.387</v>
      </c>
      <c r="F152" s="25">
        <v>4.5543</v>
      </c>
      <c r="G152" s="25">
        <v>4.4159</v>
      </c>
      <c r="H152" s="25">
        <v>4.501</v>
      </c>
      <c r="I152" s="25">
        <v>4.5861</v>
      </c>
      <c r="J152" s="25">
        <v>4.3048</v>
      </c>
      <c r="K152" s="25">
        <v>4.2932</v>
      </c>
      <c r="L152" s="25">
        <v>4.5709</v>
      </c>
      <c r="M152" s="25">
        <v>4.6689</v>
      </c>
      <c r="N152" s="25">
        <v>4.7756</v>
      </c>
      <c r="O152" s="25">
        <v>4.8609</v>
      </c>
      <c r="P152" s="25">
        <v>4.7976</v>
      </c>
      <c r="Q152" s="25">
        <v>4.584</v>
      </c>
      <c r="R152" s="25">
        <v>4.5164</v>
      </c>
      <c r="S152" s="25">
        <v>4.9498</v>
      </c>
      <c r="T152" s="25">
        <v>5.027</v>
      </c>
      <c r="U152" s="25">
        <v>4.9777</v>
      </c>
      <c r="V152" s="25">
        <v>5.1671</v>
      </c>
      <c r="W152" s="25">
        <v>4.945</v>
      </c>
      <c r="X152" s="25">
        <v>5.0268</v>
      </c>
      <c r="Y152" s="25">
        <v>4.491</v>
      </c>
      <c r="Z152" s="25">
        <v>3.4219</v>
      </c>
      <c r="AA152" s="25">
        <v>4.354</v>
      </c>
      <c r="AB152" s="25">
        <v>5.2861</v>
      </c>
      <c r="AC152" s="25">
        <v>4.8147</v>
      </c>
      <c r="AD152" s="25">
        <v>5.0053</v>
      </c>
      <c r="AE152" s="25">
        <v>4.2007</v>
      </c>
      <c r="AF152" s="25">
        <v>4.7033</v>
      </c>
      <c r="AG152" s="25">
        <v>4.8003</v>
      </c>
      <c r="AH152" s="25">
        <v>4.905</v>
      </c>
      <c r="AI152" s="25">
        <v>4.1355</v>
      </c>
      <c r="AJ152" s="25">
        <v>3.2695</v>
      </c>
      <c r="AK152" s="25">
        <v>4.0775</v>
      </c>
      <c r="AL152" s="25">
        <v>4.4213</v>
      </c>
      <c r="AM152" s="25">
        <v>4.3663</v>
      </c>
      <c r="AN152" s="25">
        <v>4.844</v>
      </c>
      <c r="AO152" s="25">
        <v>4.5934</v>
      </c>
      <c r="AP152" s="25">
        <v>4.7399</v>
      </c>
      <c r="AQ152" s="25">
        <v>4.5061</v>
      </c>
      <c r="AR152" s="25">
        <v>4.596</v>
      </c>
      <c r="AS152" s="25">
        <v>4.4197</v>
      </c>
      <c r="AT152" s="25">
        <v>4.2777</v>
      </c>
      <c r="AU152" s="25">
        <v>4.4401</v>
      </c>
      <c r="AV152" s="25">
        <v>4.4031</v>
      </c>
      <c r="AW152" s="25">
        <v>4.5544</v>
      </c>
      <c r="AX152" s="25">
        <v>4.7372</v>
      </c>
      <c r="AY152" s="25">
        <v>4.9753</v>
      </c>
      <c r="AZ152" s="25">
        <v>4.8192</v>
      </c>
      <c r="BA152" s="25">
        <v>4.6223</v>
      </c>
      <c r="BB152" s="25">
        <v>4.5566</v>
      </c>
      <c r="BC152" s="25">
        <v>4.6893</v>
      </c>
      <c r="BD152" s="25">
        <v>4.4865</v>
      </c>
      <c r="BE152" s="25">
        <v>4.5479</v>
      </c>
      <c r="BF152" s="25">
        <v>4.8397</v>
      </c>
      <c r="BG152" s="25">
        <v>4.6423</v>
      </c>
      <c r="BH152" s="25">
        <v>4.6623</v>
      </c>
      <c r="BI152" s="25">
        <v>4.693</v>
      </c>
      <c r="BJ152" s="25">
        <v>4.7082</v>
      </c>
      <c r="BK152" s="25">
        <v>4.6885</v>
      </c>
      <c r="BL152" s="25"/>
      <c r="BM152" s="25">
        <v>4.9088</v>
      </c>
      <c r="BN152" s="25">
        <v>5.2164</v>
      </c>
      <c r="BO152" s="25">
        <v>5.2655</v>
      </c>
      <c r="BP152" s="25">
        <v>5.0089</v>
      </c>
      <c r="BQ152" s="25">
        <v>4.276</v>
      </c>
      <c r="BR152" s="25">
        <v>4.5735</v>
      </c>
      <c r="BS152" s="25">
        <v>4.4037</v>
      </c>
      <c r="BT152" s="25">
        <v>4.6094</v>
      </c>
      <c r="BU152" s="25">
        <v>4.9694</v>
      </c>
      <c r="BV152" s="25">
        <v>5.2077</v>
      </c>
      <c r="BW152" s="25">
        <v>5.0088</v>
      </c>
      <c r="BX152" s="25">
        <v>4.9702</v>
      </c>
      <c r="BY152" s="25">
        <v>5.2549</v>
      </c>
      <c r="BZ152" s="25">
        <v>5.2702</v>
      </c>
      <c r="CA152" s="25">
        <v>5.458</v>
      </c>
      <c r="CB152" s="25">
        <v>5.4836</v>
      </c>
      <c r="CC152" s="25">
        <v>5.414</v>
      </c>
      <c r="CD152" s="25">
        <v>5.3218</v>
      </c>
      <c r="CE152" s="25">
        <v>5.5755</v>
      </c>
      <c r="CF152" s="25">
        <v>5.7471</v>
      </c>
      <c r="CG152" s="25">
        <v>5.7203</v>
      </c>
      <c r="CH152" s="25">
        <v>5.6853</v>
      </c>
      <c r="CI152" s="25">
        <v>5</v>
      </c>
      <c r="CJ152" s="25">
        <v>3.781</v>
      </c>
      <c r="CK152" s="25">
        <v>3.2879</v>
      </c>
      <c r="CL152" s="25">
        <v>2.6282</v>
      </c>
      <c r="CM152" s="25">
        <v>2.219</v>
      </c>
      <c r="CN152" s="25">
        <v>2.1988</v>
      </c>
      <c r="CO152" s="25">
        <v>1.9492</v>
      </c>
      <c r="CP152" s="25">
        <v>2.0063</v>
      </c>
      <c r="CQ152" s="25">
        <v>1.9244</v>
      </c>
      <c r="CR152" s="25">
        <v>1.8522</v>
      </c>
      <c r="CS152" s="25">
        <v>1.7665</v>
      </c>
      <c r="CT152" s="25">
        <v>1.7466</v>
      </c>
      <c r="CU152" s="25">
        <v>1.6357</v>
      </c>
      <c r="CV152" s="25">
        <v>1.6022</v>
      </c>
      <c r="CW152" s="25">
        <v>1.5412</v>
      </c>
      <c r="CX152" s="25">
        <v>1.6039</v>
      </c>
      <c r="CY152" s="25">
        <v>1.4716</v>
      </c>
      <c r="CZ152" s="25">
        <v>1.5762</v>
      </c>
      <c r="DA152" s="25">
        <v>1.669</v>
      </c>
      <c r="DB152" s="25">
        <v>1.6517</v>
      </c>
      <c r="DC152" s="25">
        <v>1.6681</v>
      </c>
      <c r="DD152" s="25">
        <v>1.7137</v>
      </c>
      <c r="DE152" s="25">
        <v>1.6025</v>
      </c>
      <c r="DF152" s="25">
        <v>1.6516</v>
      </c>
      <c r="DG152" s="25">
        <v>1.7259</v>
      </c>
      <c r="DH152" s="25">
        <v>1.9312</v>
      </c>
      <c r="DI152" s="25">
        <v>1.9709</v>
      </c>
      <c r="DJ152" s="25">
        <v>2.3062</v>
      </c>
      <c r="DK152" s="25">
        <v>2.387</v>
      </c>
      <c r="DL152" s="25">
        <v>2.6601</v>
      </c>
    </row>
    <row r="153" spans="1:116">
      <c r="A153" s="25" t="s">
        <v>187</v>
      </c>
      <c r="B153" s="25"/>
      <c r="C153" s="25">
        <v>4.78445</v>
      </c>
      <c r="D153" s="25">
        <v>4.3495</v>
      </c>
      <c r="E153" s="25">
        <v>4.5925</v>
      </c>
      <c r="F153" s="25">
        <v>4.6867</v>
      </c>
      <c r="G153" s="25">
        <v>4.5432</v>
      </c>
      <c r="H153" s="25">
        <v>4.6242</v>
      </c>
      <c r="I153" s="25">
        <v>4.7052</v>
      </c>
      <c r="J153" s="25">
        <v>4.4709</v>
      </c>
      <c r="K153" s="25">
        <v>4.3853</v>
      </c>
      <c r="L153" s="25">
        <v>4.6999</v>
      </c>
      <c r="M153" s="25">
        <v>4.7037</v>
      </c>
      <c r="N153" s="25">
        <v>4.806</v>
      </c>
      <c r="O153" s="25">
        <v>4.9374</v>
      </c>
      <c r="P153" s="25">
        <v>4.8997</v>
      </c>
      <c r="Q153" s="25">
        <v>4.6875</v>
      </c>
      <c r="R153" s="25">
        <v>4.6015</v>
      </c>
      <c r="S153" s="25">
        <v>5.0198</v>
      </c>
      <c r="T153" s="25">
        <v>5.0561</v>
      </c>
      <c r="U153" s="25">
        <v>5.0694</v>
      </c>
      <c r="V153" s="25">
        <v>5.1954</v>
      </c>
      <c r="W153" s="25">
        <v>4.999</v>
      </c>
      <c r="X153" s="25">
        <v>5.1146</v>
      </c>
      <c r="Y153" s="25">
        <v>4.7705</v>
      </c>
      <c r="Z153" s="25">
        <v>3.8055</v>
      </c>
      <c r="AA153" s="25">
        <v>4.3145</v>
      </c>
      <c r="AB153" s="25">
        <v>4.8234</v>
      </c>
      <c r="AC153" s="25">
        <v>4.9189</v>
      </c>
      <c r="AD153" s="25">
        <v>5.0857</v>
      </c>
      <c r="AE153" s="25">
        <v>4.5343</v>
      </c>
      <c r="AF153" s="25">
        <v>4.6532</v>
      </c>
      <c r="AG153" s="25">
        <v>4.7609</v>
      </c>
      <c r="AH153" s="25">
        <v>4.7743</v>
      </c>
      <c r="AI153" s="25">
        <v>4.4731</v>
      </c>
      <c r="AJ153" s="25">
        <v>3.7859</v>
      </c>
      <c r="AK153" s="25">
        <v>4.3049</v>
      </c>
      <c r="AL153" s="25">
        <v>4.4863</v>
      </c>
      <c r="AM153" s="25">
        <v>4.5208</v>
      </c>
      <c r="AN153" s="25">
        <v>4.9563</v>
      </c>
      <c r="AO153" s="25">
        <v>4.6857</v>
      </c>
      <c r="AP153" s="25">
        <v>4.8324</v>
      </c>
      <c r="AQ153" s="25">
        <v>4.5966</v>
      </c>
      <c r="AR153" s="25">
        <v>4.7148</v>
      </c>
      <c r="AS153" s="25">
        <v>4.5375</v>
      </c>
      <c r="AT153" s="25">
        <v>4.377</v>
      </c>
      <c r="AU153" s="25">
        <v>4.5527</v>
      </c>
      <c r="AV153" s="25">
        <v>4.5095</v>
      </c>
      <c r="AW153" s="25">
        <v>4.683</v>
      </c>
      <c r="AX153" s="25">
        <v>4.8486</v>
      </c>
      <c r="AY153" s="25">
        <v>5.0363</v>
      </c>
      <c r="AZ153" s="25">
        <v>4.9069</v>
      </c>
      <c r="BA153" s="25">
        <v>4.7273</v>
      </c>
      <c r="BB153" s="25">
        <v>4.6889</v>
      </c>
      <c r="BC153" s="25">
        <v>4.823</v>
      </c>
      <c r="BD153" s="25">
        <v>4.6109</v>
      </c>
      <c r="BE153" s="25">
        <v>4.6667</v>
      </c>
      <c r="BF153" s="25">
        <v>4.8718</v>
      </c>
      <c r="BG153" s="25">
        <v>4.8149</v>
      </c>
      <c r="BH153" s="25">
        <v>4.8593</v>
      </c>
      <c r="BI153" s="25">
        <v>4.8284</v>
      </c>
      <c r="BJ153" s="25">
        <v>4.8263</v>
      </c>
      <c r="BK153" s="25">
        <v>4.8242</v>
      </c>
      <c r="BL153" s="25"/>
      <c r="BM153" s="25">
        <v>5.1613</v>
      </c>
      <c r="BN153" s="25">
        <v>5.3687</v>
      </c>
      <c r="BO153" s="25">
        <v>5.3783</v>
      </c>
      <c r="BP153" s="25">
        <v>5.1033</v>
      </c>
      <c r="BQ153" s="25">
        <v>4.7208</v>
      </c>
      <c r="BR153" s="25">
        <v>4.8923</v>
      </c>
      <c r="BS153" s="25">
        <v>4.8101</v>
      </c>
      <c r="BT153" s="25">
        <v>5.0584</v>
      </c>
      <c r="BU153" s="25">
        <v>5.1661</v>
      </c>
      <c r="BV153" s="25">
        <v>5.3805</v>
      </c>
      <c r="BW153" s="25">
        <v>5.0844</v>
      </c>
      <c r="BX153" s="25">
        <v>5.0639</v>
      </c>
      <c r="BY153" s="25">
        <v>5.4214</v>
      </c>
      <c r="BZ153" s="25">
        <v>5.4433</v>
      </c>
      <c r="CA153" s="25">
        <v>5.4601</v>
      </c>
      <c r="CB153" s="25">
        <v>5.6571</v>
      </c>
      <c r="CC153" s="25">
        <v>5.5467</v>
      </c>
      <c r="CD153" s="25">
        <v>5.4487</v>
      </c>
      <c r="CE153" s="25">
        <v>5.6913</v>
      </c>
      <c r="CF153" s="25">
        <v>5.823</v>
      </c>
      <c r="CG153" s="25">
        <v>5.7509</v>
      </c>
      <c r="CH153" s="25">
        <v>5.7444</v>
      </c>
      <c r="CI153" s="25">
        <v>5.4949</v>
      </c>
      <c r="CJ153" s="25">
        <v>4.1935</v>
      </c>
      <c r="CK153" s="25">
        <v>3.7684</v>
      </c>
      <c r="CL153" s="25">
        <v>3.2408</v>
      </c>
      <c r="CM153" s="25">
        <v>2.5411</v>
      </c>
      <c r="CN153" s="25">
        <v>2.4618</v>
      </c>
      <c r="CO153" s="25">
        <v>2.3252</v>
      </c>
      <c r="CP153" s="25">
        <v>2.3528</v>
      </c>
      <c r="CQ153" s="25">
        <v>2.3013</v>
      </c>
      <c r="CR153" s="25">
        <v>2.2882</v>
      </c>
      <c r="CS153" s="25">
        <v>2.1736</v>
      </c>
      <c r="CT153" s="25">
        <v>2.4477</v>
      </c>
      <c r="CU153" s="25">
        <v>2.3282</v>
      </c>
      <c r="CV153" s="25">
        <v>2.2345</v>
      </c>
      <c r="CW153" s="25">
        <v>1.9802</v>
      </c>
      <c r="CX153" s="25">
        <v>2.0545</v>
      </c>
      <c r="CY153" s="25">
        <v>2.022</v>
      </c>
      <c r="CZ153" s="25">
        <v>2.1127</v>
      </c>
      <c r="DA153" s="25">
        <v>2.3252</v>
      </c>
      <c r="DB153" s="25">
        <v>2.2929</v>
      </c>
      <c r="DC153" s="25">
        <v>2.3221</v>
      </c>
      <c r="DD153" s="25">
        <v>2.3841</v>
      </c>
      <c r="DE153" s="25">
        <v>2.0117</v>
      </c>
      <c r="DF153" s="25">
        <v>2.1468</v>
      </c>
      <c r="DG153" s="25">
        <v>2.2027</v>
      </c>
      <c r="DH153" s="25">
        <v>2.4629</v>
      </c>
      <c r="DI153" s="25">
        <v>2.506</v>
      </c>
      <c r="DJ153" s="25">
        <v>2.6089</v>
      </c>
      <c r="DK153" s="25">
        <v>2.5954</v>
      </c>
      <c r="DL153" s="25">
        <v>2.804</v>
      </c>
    </row>
    <row r="154" spans="1:116">
      <c r="A154" s="25" t="s">
        <v>189</v>
      </c>
      <c r="B154" s="25"/>
      <c r="C154" s="25">
        <v>4.83725</v>
      </c>
      <c r="D154" s="25">
        <v>4.3975</v>
      </c>
      <c r="E154" s="25">
        <v>4.8797</v>
      </c>
      <c r="F154" s="25">
        <v>4.9215</v>
      </c>
      <c r="G154" s="25">
        <v>4.8538</v>
      </c>
      <c r="H154" s="25">
        <v>4.894</v>
      </c>
      <c r="I154" s="25">
        <v>4.9342</v>
      </c>
      <c r="J154" s="25">
        <v>4.5396</v>
      </c>
      <c r="K154" s="25">
        <v>4.4198</v>
      </c>
      <c r="L154" s="25">
        <v>4.8606</v>
      </c>
      <c r="M154" s="25">
        <v>4.9295</v>
      </c>
      <c r="N154" s="25">
        <v>4.8511</v>
      </c>
      <c r="O154" s="25">
        <v>4.9151</v>
      </c>
      <c r="P154" s="25">
        <v>4.8024</v>
      </c>
      <c r="Q154" s="25">
        <v>4.5029</v>
      </c>
      <c r="R154" s="25">
        <v>4.4274</v>
      </c>
      <c r="S154" s="25">
        <v>4.8344</v>
      </c>
      <c r="T154" s="25">
        <v>4.8178</v>
      </c>
      <c r="U154" s="25">
        <v>4.7661</v>
      </c>
      <c r="V154" s="25">
        <v>4.8696</v>
      </c>
      <c r="W154" s="25">
        <v>4.6056</v>
      </c>
      <c r="X154" s="25">
        <v>4.6639</v>
      </c>
      <c r="Y154" s="25">
        <v>4.3002</v>
      </c>
      <c r="Z154" s="25">
        <v>3.7466</v>
      </c>
      <c r="AA154" s="25">
        <v>4.0489</v>
      </c>
      <c r="AB154" s="25">
        <v>4.3513</v>
      </c>
      <c r="AC154" s="25">
        <v>4.1716</v>
      </c>
      <c r="AD154" s="25">
        <v>4.1236</v>
      </c>
      <c r="AE154" s="25">
        <v>4.0462</v>
      </c>
      <c r="AF154" s="25">
        <v>4.1676</v>
      </c>
      <c r="AG154" s="25">
        <v>4.5603</v>
      </c>
      <c r="AH154" s="25">
        <v>4.4998</v>
      </c>
      <c r="AI154" s="25">
        <v>4.6512</v>
      </c>
      <c r="AJ154" s="25">
        <v>4.5263</v>
      </c>
      <c r="AK154" s="25">
        <v>4.4053</v>
      </c>
      <c r="AL154" s="25">
        <v>4.3474</v>
      </c>
      <c r="AM154" s="25">
        <v>4.351</v>
      </c>
      <c r="AN154" s="25">
        <v>4.964</v>
      </c>
      <c r="AO154" s="25">
        <v>4.6552</v>
      </c>
      <c r="AP154" s="25">
        <v>4.7722</v>
      </c>
      <c r="AQ154" s="25">
        <v>4.728</v>
      </c>
      <c r="AR154" s="25">
        <v>4.828</v>
      </c>
      <c r="AS154" s="25">
        <v>4.5438</v>
      </c>
      <c r="AT154" s="25">
        <v>4.4503</v>
      </c>
      <c r="AU154" s="25">
        <v>4.7464</v>
      </c>
      <c r="AV154" s="25">
        <v>4.6957</v>
      </c>
      <c r="AW154" s="25">
        <v>4.8713</v>
      </c>
      <c r="AX154" s="25">
        <v>5.0364</v>
      </c>
      <c r="AY154" s="25">
        <v>5.2226</v>
      </c>
      <c r="AZ154" s="25">
        <v>4.878</v>
      </c>
      <c r="BA154" s="25">
        <v>4.7672</v>
      </c>
      <c r="BB154" s="25">
        <v>4.9089</v>
      </c>
      <c r="BC154" s="25">
        <v>5.0281</v>
      </c>
      <c r="BD154" s="25">
        <v>4.8797</v>
      </c>
      <c r="BE154" s="25">
        <v>4.9526</v>
      </c>
      <c r="BF154" s="25">
        <v>5.1887</v>
      </c>
      <c r="BG154" s="25">
        <v>4.8319</v>
      </c>
      <c r="BH154" s="25">
        <v>4.8855</v>
      </c>
      <c r="BI154" s="25">
        <v>5.099</v>
      </c>
      <c r="BJ154" s="25">
        <v>5.0605</v>
      </c>
      <c r="BK154" s="25">
        <v>5.0665</v>
      </c>
      <c r="BL154" s="25"/>
      <c r="BM154" s="25">
        <v>5.2929</v>
      </c>
      <c r="BN154" s="25">
        <v>5.7239</v>
      </c>
      <c r="BO154" s="25">
        <v>5.7755</v>
      </c>
      <c r="BP154" s="25">
        <v>5.2611</v>
      </c>
      <c r="BQ154" s="25">
        <v>5.1395</v>
      </c>
      <c r="BR154" s="25">
        <v>5.3811</v>
      </c>
      <c r="BS154" s="25">
        <v>5.6799</v>
      </c>
      <c r="BT154" s="25">
        <v>5.8668</v>
      </c>
      <c r="BU154" s="25">
        <v>5.8502</v>
      </c>
      <c r="BV154" s="25">
        <v>5.9061</v>
      </c>
      <c r="BW154" s="25">
        <v>5.3862</v>
      </c>
      <c r="BX154" s="25">
        <v>5.2999</v>
      </c>
      <c r="BY154" s="25">
        <v>5.8493</v>
      </c>
      <c r="BZ154" s="25">
        <v>5.7356</v>
      </c>
      <c r="CA154" s="25">
        <v>5.7487</v>
      </c>
      <c r="CB154" s="25">
        <v>5.7775</v>
      </c>
      <c r="CC154" s="25">
        <v>5.688</v>
      </c>
      <c r="CD154" s="25">
        <v>5.2396</v>
      </c>
      <c r="CE154" s="25">
        <v>5.5316</v>
      </c>
      <c r="CF154" s="25">
        <v>5.631</v>
      </c>
      <c r="CG154" s="25">
        <v>5.5693</v>
      </c>
      <c r="CH154" s="25">
        <v>5.5062</v>
      </c>
      <c r="CI154" s="25">
        <v>5.2395</v>
      </c>
      <c r="CJ154" s="25">
        <v>4.2478</v>
      </c>
      <c r="CK154" s="25">
        <v>4.0843</v>
      </c>
      <c r="CL154" s="25">
        <v>3.8499</v>
      </c>
      <c r="CM154" s="25">
        <v>3.2903</v>
      </c>
      <c r="CN154" s="25">
        <v>2.9627</v>
      </c>
      <c r="CO154" s="25">
        <v>2.8681</v>
      </c>
      <c r="CP154" s="25">
        <v>2.7626</v>
      </c>
      <c r="CQ154" s="25">
        <v>2.7782</v>
      </c>
      <c r="CR154" s="25">
        <v>2.7464</v>
      </c>
      <c r="CS154" s="25">
        <v>2.3755</v>
      </c>
      <c r="CT154" s="25">
        <v>2.8441</v>
      </c>
      <c r="CU154" s="25">
        <v>2.754</v>
      </c>
      <c r="CV154" s="25">
        <v>2.6111</v>
      </c>
      <c r="CW154" s="25">
        <v>2.3851</v>
      </c>
      <c r="CX154" s="25">
        <v>2.3838</v>
      </c>
      <c r="CY154" s="25">
        <v>2.212</v>
      </c>
      <c r="CZ154" s="25">
        <v>2.1015</v>
      </c>
      <c r="DA154" s="25">
        <v>2.3898</v>
      </c>
      <c r="DB154" s="25">
        <v>2.3308</v>
      </c>
      <c r="DC154" s="25">
        <v>2.3913</v>
      </c>
      <c r="DD154" s="25">
        <v>2.4339</v>
      </c>
      <c r="DE154" s="25">
        <v>2.1939</v>
      </c>
      <c r="DF154" s="25">
        <v>1.8941</v>
      </c>
      <c r="DG154" s="25">
        <v>2.0829</v>
      </c>
      <c r="DH154" s="25">
        <v>2.4619</v>
      </c>
      <c r="DI154" s="25">
        <v>2.5019</v>
      </c>
      <c r="DJ154" s="25">
        <v>2.5109</v>
      </c>
      <c r="DK154" s="25">
        <v>2.5375</v>
      </c>
      <c r="DL154" s="25">
        <v>2.6251</v>
      </c>
    </row>
    <row r="155" spans="1:116">
      <c r="A155" s="25" t="s">
        <v>190</v>
      </c>
      <c r="B155" s="25"/>
      <c r="C155" s="25">
        <v>4.72725</v>
      </c>
      <c r="D155" s="25">
        <v>4.2975</v>
      </c>
      <c r="E155" s="25">
        <v>4.6168</v>
      </c>
      <c r="F155" s="25">
        <v>4.5724</v>
      </c>
      <c r="G155" s="25">
        <v>4.5472</v>
      </c>
      <c r="H155" s="25">
        <v>4.5864</v>
      </c>
      <c r="I155" s="25">
        <v>4.6256</v>
      </c>
      <c r="J155" s="25">
        <v>4.2784</v>
      </c>
      <c r="K155" s="25">
        <v>4.1507</v>
      </c>
      <c r="L155" s="25">
        <v>4.5842</v>
      </c>
      <c r="M155" s="25">
        <v>4.5569</v>
      </c>
      <c r="N155" s="25">
        <v>4.5752</v>
      </c>
      <c r="O155" s="25">
        <v>4.6155</v>
      </c>
      <c r="P155" s="25">
        <v>4.5519</v>
      </c>
      <c r="Q155" s="25">
        <v>4.3088</v>
      </c>
      <c r="R155" s="25">
        <v>4.2705</v>
      </c>
      <c r="S155" s="25">
        <v>4.8108</v>
      </c>
      <c r="T155" s="25">
        <v>4.7652</v>
      </c>
      <c r="U155" s="25">
        <v>4.7187</v>
      </c>
      <c r="V155" s="25">
        <v>4.9205</v>
      </c>
      <c r="W155" s="25">
        <v>4.7341</v>
      </c>
      <c r="X155" s="25">
        <v>4.9253</v>
      </c>
      <c r="Y155" s="25">
        <v>4.4432</v>
      </c>
      <c r="Z155" s="25">
        <v>4.6871</v>
      </c>
      <c r="AA155" s="25">
        <v>4.8162</v>
      </c>
      <c r="AB155" s="25">
        <v>4.9454</v>
      </c>
      <c r="AC155" s="25">
        <v>4.7366</v>
      </c>
      <c r="AD155" s="25">
        <v>4.7654</v>
      </c>
      <c r="AE155" s="25">
        <v>4.3227</v>
      </c>
      <c r="AF155" s="25">
        <v>4.7176</v>
      </c>
      <c r="AG155" s="25">
        <v>4.7485</v>
      </c>
      <c r="AH155" s="25">
        <v>4.6358</v>
      </c>
      <c r="AI155" s="25">
        <v>4.7168</v>
      </c>
      <c r="AJ155" s="25">
        <v>3.8977</v>
      </c>
      <c r="AK155" s="25">
        <v>4.0468</v>
      </c>
      <c r="AL155" s="25">
        <v>4.1212</v>
      </c>
      <c r="AM155" s="25">
        <v>4.0265</v>
      </c>
      <c r="AN155" s="25">
        <v>4.6712</v>
      </c>
      <c r="AO155" s="25">
        <v>4.4551</v>
      </c>
      <c r="AP155" s="25">
        <v>4.7569</v>
      </c>
      <c r="AQ155" s="25">
        <v>4.5763</v>
      </c>
      <c r="AR155" s="25">
        <v>4.5243</v>
      </c>
      <c r="AS155" s="25">
        <v>4.2606</v>
      </c>
      <c r="AT155" s="25">
        <v>4.1236</v>
      </c>
      <c r="AU155" s="25">
        <v>4.4606</v>
      </c>
      <c r="AV155" s="25">
        <v>4.411</v>
      </c>
      <c r="AW155" s="25">
        <v>4.5908</v>
      </c>
      <c r="AX155" s="25">
        <v>4.7572</v>
      </c>
      <c r="AY155" s="25">
        <v>4.8212</v>
      </c>
      <c r="AZ155" s="25">
        <v>4.5648</v>
      </c>
      <c r="BA155" s="25">
        <v>4.4789</v>
      </c>
      <c r="BB155" s="25">
        <v>4.5412</v>
      </c>
      <c r="BC155" s="25">
        <v>4.6247</v>
      </c>
      <c r="BD155" s="25">
        <v>4.4456</v>
      </c>
      <c r="BE155" s="25">
        <v>4.5368</v>
      </c>
      <c r="BF155" s="25">
        <v>4.913</v>
      </c>
      <c r="BG155" s="25">
        <v>4.3876</v>
      </c>
      <c r="BH155" s="25">
        <v>4.5016</v>
      </c>
      <c r="BI155" s="25">
        <v>4.6864</v>
      </c>
      <c r="BJ155" s="25">
        <v>4.6558</v>
      </c>
      <c r="BK155" s="25">
        <v>4.7069</v>
      </c>
      <c r="BL155" s="25"/>
      <c r="BM155" s="25">
        <v>4.8425</v>
      </c>
      <c r="BN155" s="25">
        <v>5.0847</v>
      </c>
      <c r="BO155" s="25">
        <v>5.1716</v>
      </c>
      <c r="BP155" s="25">
        <v>4.7441</v>
      </c>
      <c r="BQ155" s="25">
        <v>4.5502</v>
      </c>
      <c r="BR155" s="25">
        <v>4.5343</v>
      </c>
      <c r="BS155" s="25">
        <v>4.8194</v>
      </c>
      <c r="BT155" s="25">
        <v>4.958</v>
      </c>
      <c r="BU155" s="25">
        <v>5.04</v>
      </c>
      <c r="BV155" s="25">
        <v>5.2149</v>
      </c>
      <c r="BW155" s="25">
        <v>4.7961</v>
      </c>
      <c r="BX155" s="25">
        <v>4.7042</v>
      </c>
      <c r="BY155" s="25">
        <v>5.0695</v>
      </c>
      <c r="BZ155" s="25">
        <v>5.092</v>
      </c>
      <c r="CA155" s="25">
        <v>5.1671</v>
      </c>
      <c r="CB155" s="25">
        <v>5.2062</v>
      </c>
      <c r="CC155" s="25">
        <v>5.2842</v>
      </c>
      <c r="CD155" s="25">
        <v>4.8593</v>
      </c>
      <c r="CE155" s="25">
        <v>5.1491</v>
      </c>
      <c r="CF155" s="25">
        <v>5.3707</v>
      </c>
      <c r="CG155" s="25">
        <v>5.358</v>
      </c>
      <c r="CH155" s="25">
        <v>5.3764</v>
      </c>
      <c r="CI155" s="25">
        <v>5.234</v>
      </c>
      <c r="CJ155" s="25">
        <v>4.9479</v>
      </c>
      <c r="CK155" s="25">
        <v>4.5297</v>
      </c>
      <c r="CL155" s="25">
        <v>4.6622</v>
      </c>
      <c r="CM155" s="25">
        <v>3.9779</v>
      </c>
      <c r="CN155" s="25">
        <v>3.5848</v>
      </c>
      <c r="CO155" s="25">
        <v>3.1776</v>
      </c>
      <c r="CP155" s="25">
        <v>3.1116</v>
      </c>
      <c r="CQ155" s="25">
        <v>2.8346</v>
      </c>
      <c r="CR155" s="25">
        <v>2.6711</v>
      </c>
      <c r="CS155" s="25">
        <v>2.3636</v>
      </c>
      <c r="CT155" s="25">
        <v>2.5575</v>
      </c>
      <c r="CU155" s="25">
        <v>2.4701</v>
      </c>
      <c r="CV155" s="25">
        <v>2.3909</v>
      </c>
      <c r="CW155" s="25">
        <v>2.1963</v>
      </c>
      <c r="CX155" s="25">
        <v>2.2752</v>
      </c>
      <c r="CY155" s="25">
        <v>2.2949</v>
      </c>
      <c r="CZ155" s="25">
        <v>2.2511</v>
      </c>
      <c r="DA155" s="25">
        <v>2.5014</v>
      </c>
      <c r="DB155" s="25">
        <v>2.4684</v>
      </c>
      <c r="DC155" s="25">
        <v>2.4467</v>
      </c>
      <c r="DD155" s="25">
        <v>2.4611</v>
      </c>
      <c r="DE155" s="25">
        <v>2.2189</v>
      </c>
      <c r="DF155" s="25">
        <v>2.0207</v>
      </c>
      <c r="DG155" s="25">
        <v>2.0275</v>
      </c>
      <c r="DH155" s="25">
        <v>2.3996</v>
      </c>
      <c r="DI155" s="25">
        <v>2.5024</v>
      </c>
      <c r="DJ155" s="25">
        <v>2.5573</v>
      </c>
      <c r="DK155" s="25">
        <v>2.5411</v>
      </c>
      <c r="DL155" s="25">
        <v>2.5508</v>
      </c>
    </row>
    <row r="156" spans="1:116">
      <c r="A156" s="25" t="s">
        <v>191</v>
      </c>
      <c r="B156" s="25"/>
      <c r="C156" s="25">
        <v>4.4209</v>
      </c>
      <c r="D156" s="25">
        <v>4.019</v>
      </c>
      <c r="E156" s="25">
        <v>4.5676</v>
      </c>
      <c r="F156" s="25">
        <v>4.6909</v>
      </c>
      <c r="G156" s="25">
        <v>4.5613</v>
      </c>
      <c r="H156" s="25">
        <v>4.68</v>
      </c>
      <c r="I156" s="25">
        <v>4.7986</v>
      </c>
      <c r="J156" s="25">
        <v>4.284</v>
      </c>
      <c r="K156" s="25">
        <v>4.1358</v>
      </c>
      <c r="L156" s="25">
        <v>4.5247</v>
      </c>
      <c r="M156" s="25">
        <v>4.4953</v>
      </c>
      <c r="N156" s="25">
        <v>4.4882</v>
      </c>
      <c r="O156" s="25">
        <v>4.6165</v>
      </c>
      <c r="P156" s="25">
        <v>4.5051</v>
      </c>
      <c r="Q156" s="25">
        <v>4.1486</v>
      </c>
      <c r="R156" s="25">
        <v>4.0355</v>
      </c>
      <c r="S156" s="25">
        <v>4.5919</v>
      </c>
      <c r="T156" s="25">
        <v>4.5188</v>
      </c>
      <c r="U156" s="25">
        <v>4.4778</v>
      </c>
      <c r="V156" s="25">
        <v>4.5872</v>
      </c>
      <c r="W156" s="25">
        <v>4.3096</v>
      </c>
      <c r="X156" s="25">
        <v>4.3627</v>
      </c>
      <c r="Y156" s="25">
        <v>3.895</v>
      </c>
      <c r="Z156" s="25">
        <v>3.4216</v>
      </c>
      <c r="AA156" s="25">
        <v>3.6117</v>
      </c>
      <c r="AB156" s="25">
        <v>3.8018</v>
      </c>
      <c r="AC156" s="25">
        <v>3.6985</v>
      </c>
      <c r="AD156" s="25">
        <v>3.6307</v>
      </c>
      <c r="AE156" s="25">
        <v>3.7099</v>
      </c>
      <c r="AF156" s="25">
        <v>3.7957</v>
      </c>
      <c r="AG156" s="25">
        <v>4.2282</v>
      </c>
      <c r="AH156" s="25">
        <v>4.1911</v>
      </c>
      <c r="AI156" s="25">
        <v>4.327</v>
      </c>
      <c r="AJ156" s="25">
        <v>4.231</v>
      </c>
      <c r="AK156" s="25">
        <v>4.0732</v>
      </c>
      <c r="AL156" s="25">
        <v>3.9448</v>
      </c>
      <c r="AM156" s="25">
        <v>3.8507</v>
      </c>
      <c r="AN156" s="25">
        <v>4.5205</v>
      </c>
      <c r="AO156" s="25">
        <v>4.3862</v>
      </c>
      <c r="AP156" s="25">
        <v>4.503</v>
      </c>
      <c r="AQ156" s="25">
        <v>4.5001</v>
      </c>
      <c r="AR156" s="25">
        <v>4.5325</v>
      </c>
      <c r="AS156" s="25">
        <v>4.2403</v>
      </c>
      <c r="AT156" s="25">
        <v>4.1223</v>
      </c>
      <c r="AU156" s="25">
        <v>4.5111</v>
      </c>
      <c r="AV156" s="25">
        <v>4.4893</v>
      </c>
      <c r="AW156" s="25">
        <v>4.6727</v>
      </c>
      <c r="AX156" s="25">
        <v>4.8243</v>
      </c>
      <c r="AY156" s="25">
        <v>4.9535</v>
      </c>
      <c r="AZ156" s="25">
        <v>4.5679</v>
      </c>
      <c r="BA156" s="25">
        <v>4.3927</v>
      </c>
      <c r="BB156" s="25">
        <v>4.712</v>
      </c>
      <c r="BC156" s="25">
        <v>4.8081</v>
      </c>
      <c r="BD156" s="25">
        <v>4.6517</v>
      </c>
      <c r="BE156" s="25">
        <v>4.7221</v>
      </c>
      <c r="BF156" s="25">
        <v>4.9903</v>
      </c>
      <c r="BG156" s="25">
        <v>4.48</v>
      </c>
      <c r="BH156" s="25">
        <v>4.4623</v>
      </c>
      <c r="BI156" s="25">
        <v>4.8522</v>
      </c>
      <c r="BJ156" s="25">
        <v>4.8323</v>
      </c>
      <c r="BK156" s="25">
        <v>4.8436</v>
      </c>
      <c r="BL156" s="25"/>
      <c r="BM156" s="25">
        <v>5.0339</v>
      </c>
      <c r="BN156" s="25">
        <v>5.6153</v>
      </c>
      <c r="BO156" s="25">
        <v>5.6717</v>
      </c>
      <c r="BP156" s="25">
        <v>5.0589</v>
      </c>
      <c r="BQ156" s="25">
        <v>4.8437</v>
      </c>
      <c r="BR156" s="25">
        <v>5.2028</v>
      </c>
      <c r="BS156" s="25">
        <v>5.5226</v>
      </c>
      <c r="BT156" s="25">
        <v>5.7394</v>
      </c>
      <c r="BU156" s="25">
        <v>5.7043</v>
      </c>
      <c r="BV156" s="25">
        <v>5.7787</v>
      </c>
      <c r="BW156" s="25">
        <v>5.1626</v>
      </c>
      <c r="BX156" s="25">
        <v>4.9983</v>
      </c>
      <c r="BY156" s="25">
        <v>5.536</v>
      </c>
      <c r="BZ156" s="25">
        <v>5.4973</v>
      </c>
      <c r="CA156" s="25">
        <v>5.5358</v>
      </c>
      <c r="CB156" s="25">
        <v>5.5546</v>
      </c>
      <c r="CC156" s="25">
        <v>5.5038</v>
      </c>
      <c r="CD156" s="25">
        <v>5.0164</v>
      </c>
      <c r="CE156" s="25">
        <v>5.3767</v>
      </c>
      <c r="CF156" s="25">
        <v>5.4731</v>
      </c>
      <c r="CG156" s="25">
        <v>5.3438</v>
      </c>
      <c r="CH156" s="25">
        <v>5.2848</v>
      </c>
      <c r="CI156" s="25">
        <v>4.8871</v>
      </c>
      <c r="CJ156" s="25">
        <v>3.9793</v>
      </c>
      <c r="CK156" s="25">
        <v>3.4338</v>
      </c>
      <c r="CL156" s="25">
        <v>3.6846</v>
      </c>
      <c r="CM156" s="25">
        <v>3.2003</v>
      </c>
      <c r="CN156" s="25">
        <v>2.8032</v>
      </c>
      <c r="CO156" s="25">
        <v>2.9678</v>
      </c>
      <c r="CP156" s="25">
        <v>2.8326</v>
      </c>
      <c r="CQ156" s="25">
        <v>2.7965</v>
      </c>
      <c r="CR156" s="25">
        <v>2.4981</v>
      </c>
      <c r="CS156" s="25">
        <v>1.8994</v>
      </c>
      <c r="CT156" s="25">
        <v>2.2289</v>
      </c>
      <c r="CU156" s="25">
        <v>2.2345</v>
      </c>
      <c r="CV156" s="25">
        <v>2.1867</v>
      </c>
      <c r="CW156" s="25">
        <v>2.1115</v>
      </c>
      <c r="CX156" s="25">
        <v>2.2216</v>
      </c>
      <c r="CY156" s="25">
        <v>2.1494</v>
      </c>
      <c r="CZ156" s="25">
        <v>2.0047</v>
      </c>
      <c r="DA156" s="25">
        <v>2.4448</v>
      </c>
      <c r="DB156" s="25">
        <v>2.305</v>
      </c>
      <c r="DC156" s="25">
        <v>2.4031</v>
      </c>
      <c r="DD156" s="25">
        <v>2.4787</v>
      </c>
      <c r="DE156" s="25">
        <v>2.2998</v>
      </c>
      <c r="DF156" s="25">
        <v>1.813</v>
      </c>
      <c r="DG156" s="25">
        <v>2.045</v>
      </c>
      <c r="DH156" s="25">
        <v>2.5896</v>
      </c>
      <c r="DI156" s="25">
        <v>2.6403</v>
      </c>
      <c r="DJ156" s="25">
        <v>2.6482</v>
      </c>
      <c r="DK156" s="25">
        <v>2.6746</v>
      </c>
      <c r="DL156" s="25">
        <v>2.7639</v>
      </c>
    </row>
    <row r="157" spans="1:116">
      <c r="A157" s="25" t="s">
        <v>192</v>
      </c>
      <c r="B157" s="25"/>
      <c r="C157" s="25">
        <v>4.80403</v>
      </c>
      <c r="D157" s="25">
        <v>4.3673</v>
      </c>
      <c r="E157" s="25">
        <v>4.7264</v>
      </c>
      <c r="F157" s="25">
        <v>4.7036</v>
      </c>
      <c r="G157" s="25">
        <v>4.672</v>
      </c>
      <c r="H157" s="25">
        <v>4.7694</v>
      </c>
      <c r="I157" s="25">
        <v>4.8669</v>
      </c>
      <c r="J157" s="25">
        <v>4.5895</v>
      </c>
      <c r="K157" s="25">
        <v>4.505</v>
      </c>
      <c r="L157" s="25">
        <v>4.8021</v>
      </c>
      <c r="M157" s="25">
        <v>4.7956</v>
      </c>
      <c r="N157" s="25">
        <v>5.0047</v>
      </c>
      <c r="O157" s="25">
        <v>4.9763</v>
      </c>
      <c r="P157" s="25">
        <v>5.1541</v>
      </c>
      <c r="Q157" s="25">
        <v>4.8132</v>
      </c>
      <c r="R157" s="25">
        <v>4.8577</v>
      </c>
      <c r="S157" s="25">
        <v>5.4993</v>
      </c>
      <c r="T157" s="25">
        <v>5.558</v>
      </c>
      <c r="U157" s="25">
        <v>5.6661</v>
      </c>
      <c r="V157" s="25">
        <v>5.6424</v>
      </c>
      <c r="W157" s="25">
        <v>5.6036</v>
      </c>
      <c r="X157" s="25">
        <v>5.851</v>
      </c>
      <c r="Y157" s="25">
        <v>5.109</v>
      </c>
      <c r="Z157" s="25">
        <v>4.6046</v>
      </c>
      <c r="AA157" s="25">
        <v>5.6273</v>
      </c>
      <c r="AB157" s="25">
        <v>6.6501</v>
      </c>
      <c r="AC157" s="25">
        <v>6.1126</v>
      </c>
      <c r="AD157" s="25">
        <v>6.0863</v>
      </c>
      <c r="AE157" s="25">
        <v>5.7279</v>
      </c>
      <c r="AF157" s="25">
        <v>5.5402</v>
      </c>
      <c r="AG157" s="25">
        <v>5.6401</v>
      </c>
      <c r="AH157" s="25">
        <v>5.6281</v>
      </c>
      <c r="AI157" s="25">
        <v>5.4638</v>
      </c>
      <c r="AJ157" s="25">
        <v>5.5411</v>
      </c>
      <c r="AK157" s="25">
        <v>4.9271</v>
      </c>
      <c r="AL157" s="25">
        <v>4.6335</v>
      </c>
      <c r="AM157" s="25">
        <v>4.6108</v>
      </c>
      <c r="AN157" s="25">
        <v>5.0013</v>
      </c>
      <c r="AO157" s="25">
        <v>5.1198</v>
      </c>
      <c r="AP157" s="25">
        <v>4.9762</v>
      </c>
      <c r="AQ157" s="25">
        <v>4.6694</v>
      </c>
      <c r="AR157" s="25">
        <v>4.9302</v>
      </c>
      <c r="AS157" s="25">
        <v>4.4387</v>
      </c>
      <c r="AT157" s="25">
        <v>4.3921</v>
      </c>
      <c r="AU157" s="25">
        <v>4.666</v>
      </c>
      <c r="AV157" s="25">
        <v>4.5565</v>
      </c>
      <c r="AW157" s="25">
        <v>4.5314</v>
      </c>
      <c r="AX157" s="25">
        <v>4.8396</v>
      </c>
      <c r="AY157" s="25">
        <v>4.9346</v>
      </c>
      <c r="AZ157" s="25">
        <v>4.4066</v>
      </c>
      <c r="BA157" s="25">
        <v>4.4486</v>
      </c>
      <c r="BB157" s="25">
        <v>4.6947</v>
      </c>
      <c r="BC157" s="25">
        <v>4.6271</v>
      </c>
      <c r="BD157" s="25">
        <v>4.6541</v>
      </c>
      <c r="BE157" s="25">
        <v>4.6711</v>
      </c>
      <c r="BF157" s="25">
        <v>4.938</v>
      </c>
      <c r="BG157" s="25">
        <v>4.4693</v>
      </c>
      <c r="BH157" s="25">
        <v>4.5324</v>
      </c>
      <c r="BI157" s="25">
        <v>4.7395</v>
      </c>
      <c r="BJ157" s="25">
        <v>4.8018</v>
      </c>
      <c r="BK157" s="25">
        <v>4.7901</v>
      </c>
      <c r="BL157" s="25"/>
      <c r="BM157" s="25">
        <v>5.1474</v>
      </c>
      <c r="BN157" s="25">
        <v>5.5274</v>
      </c>
      <c r="BO157" s="25">
        <v>5.5692</v>
      </c>
      <c r="BP157" s="25">
        <v>5.0137</v>
      </c>
      <c r="BQ157" s="25">
        <v>5.0335</v>
      </c>
      <c r="BR157" s="25">
        <v>5.6419</v>
      </c>
      <c r="BS157" s="25">
        <v>5.4082</v>
      </c>
      <c r="BT157" s="25">
        <v>5.6451</v>
      </c>
      <c r="BU157" s="25">
        <v>5.3803</v>
      </c>
      <c r="BV157" s="25">
        <v>5.4977</v>
      </c>
      <c r="BW157" s="25">
        <v>5.2093</v>
      </c>
      <c r="BX157" s="25">
        <v>5.3623</v>
      </c>
      <c r="BY157" s="25">
        <v>5.771</v>
      </c>
      <c r="BZ157" s="25">
        <v>5.7883</v>
      </c>
      <c r="CA157" s="25">
        <v>5.6136</v>
      </c>
      <c r="CB157" s="25">
        <v>5.9519</v>
      </c>
      <c r="CC157" s="25">
        <v>6.136</v>
      </c>
      <c r="CD157" s="25">
        <v>5.8862</v>
      </c>
      <c r="CE157" s="25">
        <v>6.1455</v>
      </c>
      <c r="CF157" s="25">
        <v>6.523</v>
      </c>
      <c r="CG157" s="25">
        <v>6.2974</v>
      </c>
      <c r="CH157" s="25">
        <v>6.2806</v>
      </c>
      <c r="CI157" s="25">
        <v>6.0687</v>
      </c>
      <c r="CJ157" s="25">
        <v>5.049</v>
      </c>
      <c r="CK157" s="25">
        <v>4.3865</v>
      </c>
      <c r="CL157" s="25">
        <v>4.8344</v>
      </c>
      <c r="CM157" s="25">
        <v>3.9567</v>
      </c>
      <c r="CN157" s="25">
        <v>3.7081</v>
      </c>
      <c r="CO157" s="25">
        <v>3.4789</v>
      </c>
      <c r="CP157" s="25">
        <v>3.4573</v>
      </c>
      <c r="CQ157" s="25">
        <v>3.2349</v>
      </c>
      <c r="CR157" s="25">
        <v>3.1162</v>
      </c>
      <c r="CS157" s="25">
        <v>2.7924</v>
      </c>
      <c r="CT157" s="25">
        <v>3.0434</v>
      </c>
      <c r="CU157" s="25">
        <v>2.9694</v>
      </c>
      <c r="CV157" s="25">
        <v>2.9405</v>
      </c>
      <c r="CW157" s="25">
        <v>2.4749</v>
      </c>
      <c r="CX157" s="25">
        <v>2.7483</v>
      </c>
      <c r="CY157" s="25">
        <v>2.7915</v>
      </c>
      <c r="CZ157" s="25">
        <v>2.75</v>
      </c>
      <c r="DA157" s="25">
        <v>2.8022</v>
      </c>
      <c r="DB157" s="25">
        <v>2.5322</v>
      </c>
      <c r="DC157" s="25">
        <v>2.6885</v>
      </c>
      <c r="DD157" s="25">
        <v>2.6777</v>
      </c>
      <c r="DE157" s="25">
        <v>2.747</v>
      </c>
      <c r="DF157" s="25">
        <v>2.3395</v>
      </c>
      <c r="DG157" s="25">
        <v>2.4801</v>
      </c>
      <c r="DH157" s="25">
        <v>3.0799</v>
      </c>
      <c r="DI157" s="25">
        <v>3.2255</v>
      </c>
      <c r="DJ157" s="25">
        <v>3.281</v>
      </c>
      <c r="DK157" s="25">
        <v>3.5625</v>
      </c>
      <c r="DL157" s="25">
        <v>3.6971</v>
      </c>
    </row>
    <row r="158" spans="1:116">
      <c r="A158" s="25" t="s">
        <v>193</v>
      </c>
      <c r="B158" s="25"/>
      <c r="C158" s="25">
        <v>4.77664</v>
      </c>
      <c r="D158" s="25">
        <v>4.3424</v>
      </c>
      <c r="E158" s="25">
        <v>4.9143</v>
      </c>
      <c r="F158" s="25">
        <v>4.9266</v>
      </c>
      <c r="G158" s="25">
        <v>4.7895</v>
      </c>
      <c r="H158" s="25">
        <v>4.9222</v>
      </c>
      <c r="I158" s="25">
        <v>5.0548</v>
      </c>
      <c r="J158" s="25">
        <v>4.6075</v>
      </c>
      <c r="K158" s="25">
        <v>4.3702</v>
      </c>
      <c r="L158" s="25">
        <v>4.82</v>
      </c>
      <c r="M158" s="25">
        <v>4.7773</v>
      </c>
      <c r="N158" s="25">
        <v>4.8478</v>
      </c>
      <c r="O158" s="25">
        <v>4.9811</v>
      </c>
      <c r="P158" s="25">
        <v>4.9121</v>
      </c>
      <c r="Q158" s="25">
        <v>4.4701</v>
      </c>
      <c r="R158" s="25">
        <v>4.3385</v>
      </c>
      <c r="S158" s="25">
        <v>4.9734</v>
      </c>
      <c r="T158" s="25">
        <v>4.9889</v>
      </c>
      <c r="U158" s="25">
        <v>4.9912</v>
      </c>
      <c r="V158" s="25">
        <v>4.9542</v>
      </c>
      <c r="W158" s="25">
        <v>4.6358</v>
      </c>
      <c r="X158" s="25">
        <v>4.6624</v>
      </c>
      <c r="Y158" s="25">
        <v>4.0149</v>
      </c>
      <c r="Z158" s="25">
        <v>3.8422</v>
      </c>
      <c r="AA158" s="25">
        <v>4.3234</v>
      </c>
      <c r="AB158" s="25">
        <v>4.8046</v>
      </c>
      <c r="AC158" s="25">
        <v>4.3825</v>
      </c>
      <c r="AD158" s="25">
        <v>4.3857</v>
      </c>
      <c r="AE158" s="25">
        <v>4.3414</v>
      </c>
      <c r="AF158" s="25">
        <v>4.3958</v>
      </c>
      <c r="AG158" s="25">
        <v>4.8666</v>
      </c>
      <c r="AH158" s="25">
        <v>5.0194</v>
      </c>
      <c r="AI158" s="25">
        <v>5.0596</v>
      </c>
      <c r="AJ158" s="25">
        <v>5.125</v>
      </c>
      <c r="AK158" s="25">
        <v>4.8689</v>
      </c>
      <c r="AL158" s="25">
        <v>4.6927</v>
      </c>
      <c r="AM158" s="25">
        <v>4.4047</v>
      </c>
      <c r="AN158" s="25">
        <v>4.8747</v>
      </c>
      <c r="AO158" s="25">
        <v>4.7478</v>
      </c>
      <c r="AP158" s="25">
        <v>4.8559</v>
      </c>
      <c r="AQ158" s="25">
        <v>4.746</v>
      </c>
      <c r="AR158" s="25">
        <v>4.9066</v>
      </c>
      <c r="AS158" s="25">
        <v>4.5736</v>
      </c>
      <c r="AT158" s="25">
        <v>4.3168</v>
      </c>
      <c r="AU158" s="25">
        <v>4.8988</v>
      </c>
      <c r="AV158" s="25">
        <v>4.8334</v>
      </c>
      <c r="AW158" s="25">
        <v>4.9079</v>
      </c>
      <c r="AX158" s="25">
        <v>5.1901</v>
      </c>
      <c r="AY158" s="25">
        <v>5.2423</v>
      </c>
      <c r="AZ158" s="25">
        <v>4.6752</v>
      </c>
      <c r="BA158" s="25">
        <v>4.4786</v>
      </c>
      <c r="BB158" s="25">
        <v>4.9981</v>
      </c>
      <c r="BC158" s="25">
        <v>5.0359</v>
      </c>
      <c r="BD158" s="25">
        <v>5.0268</v>
      </c>
      <c r="BE158" s="25">
        <v>4.9848</v>
      </c>
      <c r="BF158" s="25">
        <v>5.2078</v>
      </c>
      <c r="BG158" s="25">
        <v>4.7198</v>
      </c>
      <c r="BH158" s="25">
        <v>4.5825</v>
      </c>
      <c r="BI158" s="25">
        <v>5.0361</v>
      </c>
      <c r="BJ158" s="25">
        <v>5.117</v>
      </c>
      <c r="BK158" s="25">
        <v>5.1422</v>
      </c>
      <c r="BL158" s="25"/>
      <c r="BM158" s="25">
        <v>5.0966</v>
      </c>
      <c r="BN158" s="25">
        <v>5.9093</v>
      </c>
      <c r="BO158" s="25">
        <v>5.9271</v>
      </c>
      <c r="BP158" s="25">
        <v>5.3455</v>
      </c>
      <c r="BQ158" s="25">
        <v>5.117</v>
      </c>
      <c r="BR158" s="25">
        <v>5.9652</v>
      </c>
      <c r="BS158" s="25">
        <v>5.7746</v>
      </c>
      <c r="BT158" s="25">
        <v>5.9526</v>
      </c>
      <c r="BU158" s="25">
        <v>5.7943</v>
      </c>
      <c r="BV158" s="25">
        <v>5.8131</v>
      </c>
      <c r="BW158" s="25">
        <v>5.3157</v>
      </c>
      <c r="BX158" s="25">
        <v>5.2158</v>
      </c>
      <c r="BY158" s="25">
        <v>5.8588</v>
      </c>
      <c r="BZ158" s="25">
        <v>5.8598</v>
      </c>
      <c r="CA158" s="25">
        <v>5.6865</v>
      </c>
      <c r="CB158" s="25">
        <v>5.6993</v>
      </c>
      <c r="CC158" s="25">
        <v>5.784</v>
      </c>
      <c r="CD158" s="25">
        <v>5.3872</v>
      </c>
      <c r="CE158" s="25">
        <v>5.6445</v>
      </c>
      <c r="CF158" s="25">
        <v>5.8798</v>
      </c>
      <c r="CG158" s="25">
        <v>5.513</v>
      </c>
      <c r="CH158" s="25">
        <v>5.2032</v>
      </c>
      <c r="CI158" s="25">
        <v>4.9703</v>
      </c>
      <c r="CJ158" s="25">
        <v>4.3504</v>
      </c>
      <c r="CK158" s="25">
        <v>4.1516</v>
      </c>
      <c r="CL158" s="25">
        <v>3.6323</v>
      </c>
      <c r="CM158" s="25">
        <v>3.1266</v>
      </c>
      <c r="CN158" s="25">
        <v>2.7532</v>
      </c>
      <c r="CO158" s="25">
        <v>2.6616</v>
      </c>
      <c r="CP158" s="25">
        <v>2.5884</v>
      </c>
      <c r="CQ158" s="25">
        <v>2.5733</v>
      </c>
      <c r="CR158" s="25">
        <v>2.5642</v>
      </c>
      <c r="CS158" s="25">
        <v>2.4031</v>
      </c>
      <c r="CT158" s="25">
        <v>2.5441</v>
      </c>
      <c r="CU158" s="25">
        <v>2.4035</v>
      </c>
      <c r="CV158" s="25">
        <v>2.2595</v>
      </c>
      <c r="CW158" s="25">
        <v>1.9346</v>
      </c>
      <c r="CX158" s="25">
        <v>1.9843</v>
      </c>
      <c r="CY158" s="25">
        <v>1.9269</v>
      </c>
      <c r="CZ158" s="25">
        <v>2.0134</v>
      </c>
      <c r="DA158" s="25">
        <v>2.3824</v>
      </c>
      <c r="DB158" s="25">
        <v>2.2496</v>
      </c>
      <c r="DC158" s="25">
        <v>2.4506</v>
      </c>
      <c r="DD158" s="25">
        <v>2.5085</v>
      </c>
      <c r="DE158" s="25">
        <v>2.5738</v>
      </c>
      <c r="DF158" s="25">
        <v>2.1847</v>
      </c>
      <c r="DG158" s="25">
        <v>2.2388</v>
      </c>
      <c r="DH158" s="25">
        <v>2.9113</v>
      </c>
      <c r="DI158" s="25">
        <v>2.9861</v>
      </c>
      <c r="DJ158" s="25">
        <v>2.9826</v>
      </c>
      <c r="DK158" s="25">
        <v>3.1095</v>
      </c>
      <c r="DL158" s="25">
        <v>3.1059</v>
      </c>
    </row>
    <row r="159" spans="1:116">
      <c r="A159" s="25" t="s">
        <v>194</v>
      </c>
      <c r="B159" s="25"/>
      <c r="C159" s="25">
        <v>5.02832</v>
      </c>
      <c r="D159" s="25">
        <v>4.5712</v>
      </c>
      <c r="E159" s="25">
        <v>4.8446</v>
      </c>
      <c r="F159" s="25">
        <v>4.8928</v>
      </c>
      <c r="G159" s="25">
        <v>4.7858</v>
      </c>
      <c r="H159" s="25">
        <v>4.941</v>
      </c>
      <c r="I159" s="25">
        <v>5.0963</v>
      </c>
      <c r="J159" s="25">
        <v>4.8501</v>
      </c>
      <c r="K159" s="25">
        <v>4.7615</v>
      </c>
      <c r="L159" s="25">
        <v>5.1554</v>
      </c>
      <c r="M159" s="25">
        <v>5.2266</v>
      </c>
      <c r="N159" s="25">
        <v>5.5539</v>
      </c>
      <c r="O159" s="25">
        <v>5.7338</v>
      </c>
      <c r="P159" s="25">
        <v>5.7796</v>
      </c>
      <c r="Q159" s="25">
        <v>5.5204</v>
      </c>
      <c r="R159" s="25">
        <v>5.5747</v>
      </c>
      <c r="S159" s="25">
        <v>6.182</v>
      </c>
      <c r="T159" s="25">
        <v>6.3533</v>
      </c>
      <c r="U159" s="25">
        <v>6.4947</v>
      </c>
      <c r="V159" s="25">
        <v>6.6122</v>
      </c>
      <c r="W159" s="25">
        <v>6.6597</v>
      </c>
      <c r="X159" s="25">
        <v>6.9934</v>
      </c>
      <c r="Y159" s="25">
        <v>6.1748</v>
      </c>
      <c r="Z159" s="25">
        <v>5.5997</v>
      </c>
      <c r="AA159" s="25">
        <v>6.6209</v>
      </c>
      <c r="AB159" s="25">
        <v>7.6422</v>
      </c>
      <c r="AC159" s="25">
        <v>7.3402</v>
      </c>
      <c r="AD159" s="25">
        <v>7.0693</v>
      </c>
      <c r="AE159" s="25">
        <v>6.6424</v>
      </c>
      <c r="AF159" s="25">
        <v>6.2733</v>
      </c>
      <c r="AG159" s="25">
        <v>6.602</v>
      </c>
      <c r="AH159" s="25">
        <v>6.2727</v>
      </c>
      <c r="AI159" s="25">
        <v>6.2613</v>
      </c>
      <c r="AJ159" s="25">
        <v>6.2891</v>
      </c>
      <c r="AK159" s="25">
        <v>5.5693</v>
      </c>
      <c r="AL159" s="25">
        <v>5.2993</v>
      </c>
      <c r="AM159" s="25">
        <v>5.1091</v>
      </c>
      <c r="AN159" s="25">
        <v>5.6101</v>
      </c>
      <c r="AO159" s="25">
        <v>5.4183</v>
      </c>
      <c r="AP159" s="25">
        <v>5.294</v>
      </c>
      <c r="AQ159" s="25">
        <v>4.9451</v>
      </c>
      <c r="AR159" s="25">
        <v>5.0901</v>
      </c>
      <c r="AS159" s="25">
        <v>4.6596</v>
      </c>
      <c r="AT159" s="25">
        <v>4.5461</v>
      </c>
      <c r="AU159" s="25">
        <v>4.8022</v>
      </c>
      <c r="AV159" s="25">
        <v>4.647</v>
      </c>
      <c r="AW159" s="25">
        <v>4.5764</v>
      </c>
      <c r="AX159" s="25">
        <v>4.9444</v>
      </c>
      <c r="AY159" s="25">
        <v>5.0004</v>
      </c>
      <c r="AZ159" s="25">
        <v>4.4741</v>
      </c>
      <c r="BA159" s="25">
        <v>4.5458</v>
      </c>
      <c r="BB159" s="25">
        <v>4.6995</v>
      </c>
      <c r="BC159" s="25">
        <v>4.5785</v>
      </c>
      <c r="BD159" s="25">
        <v>4.6346</v>
      </c>
      <c r="BE159" s="25">
        <v>4.5979</v>
      </c>
      <c r="BF159" s="25">
        <v>4.9192</v>
      </c>
      <c r="BG159" s="25">
        <v>4.4849</v>
      </c>
      <c r="BH159" s="25">
        <v>4.5806</v>
      </c>
      <c r="BI159" s="25">
        <v>4.753</v>
      </c>
      <c r="BJ159" s="25">
        <v>4.7798</v>
      </c>
      <c r="BK159" s="25">
        <v>4.7979</v>
      </c>
      <c r="BL159" s="25"/>
      <c r="BM159" s="25">
        <v>5.1071</v>
      </c>
      <c r="BN159" s="25">
        <v>5.5441</v>
      </c>
      <c r="BO159" s="25">
        <v>5.6039</v>
      </c>
      <c r="BP159" s="25">
        <v>5.1039</v>
      </c>
      <c r="BQ159" s="25">
        <v>5.0443</v>
      </c>
      <c r="BR159" s="25">
        <v>5.6553</v>
      </c>
      <c r="BS159" s="25">
        <v>5.4208</v>
      </c>
      <c r="BT159" s="25">
        <v>5.6552</v>
      </c>
      <c r="BU159" s="25">
        <v>5.2418</v>
      </c>
      <c r="BV159" s="25">
        <v>5.457</v>
      </c>
      <c r="BW159" s="25">
        <v>5.5915</v>
      </c>
      <c r="BX159" s="25">
        <v>5.7576</v>
      </c>
      <c r="BY159" s="25">
        <v>6.2025</v>
      </c>
      <c r="BZ159" s="25">
        <v>6.3436</v>
      </c>
      <c r="CA159" s="25">
        <v>5.9825</v>
      </c>
      <c r="CB159" s="25">
        <v>6.5472</v>
      </c>
      <c r="CC159" s="25">
        <v>6.8309</v>
      </c>
      <c r="CD159" s="25">
        <v>6.6654</v>
      </c>
      <c r="CE159" s="25">
        <v>7.0993</v>
      </c>
      <c r="CF159" s="25">
        <v>7.5103</v>
      </c>
      <c r="CG159" s="25">
        <v>7.3025</v>
      </c>
      <c r="CH159" s="25">
        <v>7.5391</v>
      </c>
      <c r="CI159" s="25">
        <v>7.4074</v>
      </c>
      <c r="CJ159" s="25">
        <v>6.0906</v>
      </c>
      <c r="CK159" s="25">
        <v>5.2859</v>
      </c>
      <c r="CL159" s="25">
        <v>4.2491</v>
      </c>
      <c r="CM159" s="25">
        <v>3.9171</v>
      </c>
      <c r="CN159" s="25">
        <v>3.7481</v>
      </c>
      <c r="CO159" s="25">
        <v>3.5857</v>
      </c>
      <c r="CP159" s="25">
        <v>3.5688</v>
      </c>
      <c r="CQ159" s="25">
        <v>3.3726</v>
      </c>
      <c r="CR159" s="25">
        <v>3.3745</v>
      </c>
      <c r="CS159" s="25">
        <v>3.0559</v>
      </c>
      <c r="CT159" s="25">
        <v>3.2892</v>
      </c>
      <c r="CU159" s="25">
        <v>3.2127</v>
      </c>
      <c r="CV159" s="25">
        <v>3.1877</v>
      </c>
      <c r="CW159" s="25">
        <v>2.6398</v>
      </c>
      <c r="CX159" s="25">
        <v>2.9278</v>
      </c>
      <c r="CY159" s="25">
        <v>2.819</v>
      </c>
      <c r="CZ159" s="25">
        <v>2.8303</v>
      </c>
      <c r="DA159" s="25">
        <v>2.9026</v>
      </c>
      <c r="DB159" s="25">
        <v>2.7741</v>
      </c>
      <c r="DC159" s="25">
        <v>2.9457</v>
      </c>
      <c r="DD159" s="25">
        <v>2.9922</v>
      </c>
      <c r="DE159" s="25">
        <v>2.9914</v>
      </c>
      <c r="DF159" s="25">
        <v>2.6323</v>
      </c>
      <c r="DG159" s="25">
        <v>2.7359</v>
      </c>
      <c r="DH159" s="25">
        <v>3.2057</v>
      </c>
      <c r="DI159" s="25">
        <v>3.2373</v>
      </c>
      <c r="DJ159" s="25">
        <v>3.2727</v>
      </c>
      <c r="DK159" s="25">
        <v>3.4822</v>
      </c>
      <c r="DL159" s="25">
        <v>3.6589</v>
      </c>
    </row>
    <row r="160" spans="1:116">
      <c r="A160" s="25" t="s">
        <v>195</v>
      </c>
      <c r="B160" s="25"/>
      <c r="C160" s="25">
        <v>5.34545</v>
      </c>
      <c r="D160" s="25">
        <v>4.8595</v>
      </c>
      <c r="E160" s="25">
        <v>4.9163</v>
      </c>
      <c r="F160" s="25">
        <v>5.033</v>
      </c>
      <c r="G160" s="25">
        <v>4.9322</v>
      </c>
      <c r="H160" s="25">
        <v>5.0436</v>
      </c>
      <c r="I160" s="25">
        <v>5.155</v>
      </c>
      <c r="J160" s="25">
        <v>5.0472</v>
      </c>
      <c r="K160" s="25">
        <v>5.0254</v>
      </c>
      <c r="L160" s="25">
        <v>5.3618</v>
      </c>
      <c r="M160" s="25">
        <v>5.4622</v>
      </c>
      <c r="N160" s="25">
        <v>5.7125</v>
      </c>
      <c r="O160" s="25">
        <v>5.9488</v>
      </c>
      <c r="P160" s="25">
        <v>5.9637</v>
      </c>
      <c r="Q160" s="25">
        <v>5.9713</v>
      </c>
      <c r="R160" s="25">
        <v>6.1156</v>
      </c>
      <c r="S160" s="25">
        <v>6.7323</v>
      </c>
      <c r="T160" s="25">
        <v>6.8853</v>
      </c>
      <c r="U160" s="25">
        <v>6.5969</v>
      </c>
      <c r="V160" s="25">
        <v>7.1995</v>
      </c>
      <c r="W160" s="25">
        <v>7.2977</v>
      </c>
      <c r="X160" s="25">
        <v>7.5806</v>
      </c>
      <c r="Y160" s="25">
        <v>7.3844</v>
      </c>
      <c r="Z160" s="25">
        <v>5.9511</v>
      </c>
      <c r="AA160" s="25">
        <v>7.0696</v>
      </c>
      <c r="AB160" s="25">
        <v>8.1882</v>
      </c>
      <c r="AC160" s="25">
        <v>8.1699</v>
      </c>
      <c r="AD160" s="25">
        <v>7.6217</v>
      </c>
      <c r="AE160" s="25">
        <v>6.9989</v>
      </c>
      <c r="AF160" s="25">
        <v>7.2391</v>
      </c>
      <c r="AG160" s="25">
        <v>7.3949</v>
      </c>
      <c r="AH160" s="25">
        <v>7.0398</v>
      </c>
      <c r="AI160" s="25">
        <v>6.5176</v>
      </c>
      <c r="AJ160" s="25">
        <v>6.3866</v>
      </c>
      <c r="AK160" s="25">
        <v>6.1658</v>
      </c>
      <c r="AL160" s="25">
        <v>5.9685</v>
      </c>
      <c r="AM160" s="25">
        <v>5.7005</v>
      </c>
      <c r="AN160" s="25">
        <v>5.4759</v>
      </c>
      <c r="AO160" s="25">
        <v>5.6883</v>
      </c>
      <c r="AP160" s="25">
        <v>5.9008</v>
      </c>
      <c r="AQ160" s="25">
        <v>5.3701</v>
      </c>
      <c r="AR160" s="25">
        <v>5.3743</v>
      </c>
      <c r="AS160" s="25">
        <v>5.2308</v>
      </c>
      <c r="AT160" s="25">
        <v>5.1473</v>
      </c>
      <c r="AU160" s="25">
        <v>5.031</v>
      </c>
      <c r="AV160" s="25">
        <v>4.8616</v>
      </c>
      <c r="AW160" s="25">
        <v>4.9443</v>
      </c>
      <c r="AX160" s="25">
        <v>5.1678</v>
      </c>
      <c r="AY160" s="25">
        <v>5.3423</v>
      </c>
      <c r="AZ160" s="25">
        <v>5.1006</v>
      </c>
      <c r="BA160" s="25">
        <v>5.2155</v>
      </c>
      <c r="BB160" s="25">
        <v>4.9233</v>
      </c>
      <c r="BC160" s="25">
        <v>5.054</v>
      </c>
      <c r="BD160" s="25">
        <v>4.8567</v>
      </c>
      <c r="BE160" s="25">
        <v>4.8273</v>
      </c>
      <c r="BF160" s="25">
        <v>5.2448</v>
      </c>
      <c r="BG160" s="25">
        <v>5.0527</v>
      </c>
      <c r="BH160" s="25">
        <v>5.2406</v>
      </c>
      <c r="BI160" s="25">
        <v>4.975</v>
      </c>
      <c r="BJ160" s="25">
        <v>5.0085</v>
      </c>
      <c r="BK160" s="25">
        <v>4.9772</v>
      </c>
      <c r="BL160" s="25"/>
      <c r="BM160" s="25">
        <v>5.3114</v>
      </c>
      <c r="BN160" s="25">
        <v>5.4476</v>
      </c>
      <c r="BO160" s="25">
        <v>5.6631</v>
      </c>
      <c r="BP160" s="25">
        <v>5.464</v>
      </c>
      <c r="BQ160" s="25">
        <v>4.7901</v>
      </c>
      <c r="BR160" s="25">
        <v>5.008</v>
      </c>
      <c r="BS160" s="25">
        <v>5.0484</v>
      </c>
      <c r="BT160" s="25">
        <v>5.6095</v>
      </c>
      <c r="BU160" s="25">
        <v>5.5193</v>
      </c>
      <c r="BV160" s="25">
        <v>5.7574</v>
      </c>
      <c r="BW160" s="25">
        <v>5.6722</v>
      </c>
      <c r="BX160" s="25">
        <v>5.6714</v>
      </c>
      <c r="BY160" s="25">
        <v>6.2144</v>
      </c>
      <c r="BZ160" s="25">
        <v>6.4346</v>
      </c>
      <c r="CA160" s="25">
        <v>6.3982</v>
      </c>
      <c r="CB160" s="25">
        <v>6.3989</v>
      </c>
      <c r="CC160" s="25">
        <v>6.9086</v>
      </c>
      <c r="CD160" s="25">
        <v>6.9757</v>
      </c>
      <c r="CE160" s="25">
        <v>7.3903</v>
      </c>
      <c r="CF160" s="25">
        <v>8.0327</v>
      </c>
      <c r="CG160" s="25">
        <v>8.006</v>
      </c>
      <c r="CH160" s="25">
        <v>8.1975</v>
      </c>
      <c r="CI160" s="25">
        <v>8.2553</v>
      </c>
      <c r="CJ160" s="25">
        <v>6.0818</v>
      </c>
      <c r="CK160" s="25">
        <v>5.3681</v>
      </c>
      <c r="CL160" s="25">
        <v>5.0233</v>
      </c>
      <c r="CM160" s="25">
        <v>4.1877</v>
      </c>
      <c r="CN160" s="25">
        <v>3.9622</v>
      </c>
      <c r="CO160" s="25">
        <v>3.7438</v>
      </c>
      <c r="CP160" s="25">
        <v>3.8443</v>
      </c>
      <c r="CQ160" s="25">
        <v>3.6041</v>
      </c>
      <c r="CR160" s="25">
        <v>3.5225</v>
      </c>
      <c r="CS160" s="25">
        <v>3.3937</v>
      </c>
      <c r="CT160" s="25">
        <v>3.38</v>
      </c>
      <c r="CU160" s="25">
        <v>3.2292</v>
      </c>
      <c r="CV160" s="25">
        <v>2.9051</v>
      </c>
      <c r="CW160" s="25">
        <v>2.4352</v>
      </c>
      <c r="CX160" s="25">
        <v>2.5035</v>
      </c>
      <c r="CY160" s="25">
        <v>2.4432</v>
      </c>
      <c r="CZ160" s="25">
        <v>2.4736</v>
      </c>
      <c r="DA160" s="25">
        <v>2.5648</v>
      </c>
      <c r="DB160" s="25">
        <v>2.5616</v>
      </c>
      <c r="DC160" s="25">
        <v>2.6277</v>
      </c>
      <c r="DD160" s="25">
        <v>2.689</v>
      </c>
      <c r="DE160" s="25">
        <v>2.5909</v>
      </c>
      <c r="DF160" s="25">
        <v>2.2791</v>
      </c>
      <c r="DG160" s="25">
        <v>2.4282</v>
      </c>
      <c r="DH160" s="25">
        <v>2.7126</v>
      </c>
      <c r="DI160" s="25">
        <v>2.7631</v>
      </c>
      <c r="DJ160" s="25">
        <v>2.7957</v>
      </c>
      <c r="DK160" s="25">
        <v>2.9238</v>
      </c>
      <c r="DL160" s="25">
        <v>3.0688</v>
      </c>
    </row>
    <row r="161" spans="1:116">
      <c r="A161" s="25" t="s">
        <v>196</v>
      </c>
      <c r="B161" s="25"/>
      <c r="C161" s="25">
        <v>5.45853</v>
      </c>
      <c r="D161" s="25">
        <v>4.9623</v>
      </c>
      <c r="E161" s="25">
        <v>4.9591</v>
      </c>
      <c r="F161" s="25">
        <v>5.0234</v>
      </c>
      <c r="G161" s="25">
        <v>4.89</v>
      </c>
      <c r="H161" s="25">
        <v>5.1944</v>
      </c>
      <c r="I161" s="25">
        <v>5.4988</v>
      </c>
      <c r="J161" s="25">
        <v>5.3537</v>
      </c>
      <c r="K161" s="25">
        <v>5.2722</v>
      </c>
      <c r="L161" s="25">
        <v>5.409</v>
      </c>
      <c r="M161" s="25">
        <v>5.5733</v>
      </c>
      <c r="N161" s="25">
        <v>5.9242</v>
      </c>
      <c r="O161" s="25">
        <v>6.1176</v>
      </c>
      <c r="P161" s="25">
        <v>6.3012</v>
      </c>
      <c r="Q161" s="25">
        <v>6.248</v>
      </c>
      <c r="R161" s="25">
        <v>6.426</v>
      </c>
      <c r="S161" s="25">
        <v>7.1412</v>
      </c>
      <c r="T161" s="25">
        <v>7.3195</v>
      </c>
      <c r="U161" s="25">
        <v>7.1324</v>
      </c>
      <c r="V161" s="25">
        <v>7.6737</v>
      </c>
      <c r="W161" s="25">
        <v>7.9208</v>
      </c>
      <c r="X161" s="25">
        <v>8.2562</v>
      </c>
      <c r="Y161" s="25">
        <v>8.1723</v>
      </c>
      <c r="Z161" s="25">
        <v>6.1309</v>
      </c>
      <c r="AA161" s="25">
        <v>7.4708</v>
      </c>
      <c r="AB161" s="25">
        <v>8.8106</v>
      </c>
      <c r="AC161" s="25">
        <v>8.733</v>
      </c>
      <c r="AD161" s="25">
        <v>8.285</v>
      </c>
      <c r="AE161" s="25">
        <v>7.5835</v>
      </c>
      <c r="AF161" s="25">
        <v>7.4841</v>
      </c>
      <c r="AG161" s="25">
        <v>7.8793</v>
      </c>
      <c r="AH161" s="25">
        <v>7.6001</v>
      </c>
      <c r="AI161" s="25">
        <v>7.1409</v>
      </c>
      <c r="AJ161" s="25">
        <v>6.6026</v>
      </c>
      <c r="AK161" s="25">
        <v>6.4537</v>
      </c>
      <c r="AL161" s="25">
        <v>6.2498</v>
      </c>
      <c r="AM161" s="25">
        <v>5.9943</v>
      </c>
      <c r="AN161" s="25">
        <v>5.6859</v>
      </c>
      <c r="AO161" s="25">
        <v>5.8087</v>
      </c>
      <c r="AP161" s="25">
        <v>5.8701</v>
      </c>
      <c r="AQ161" s="25">
        <v>5.4009</v>
      </c>
      <c r="AR161" s="25">
        <v>5.403</v>
      </c>
      <c r="AS161" s="25">
        <v>5.2827</v>
      </c>
      <c r="AT161" s="25">
        <v>5.1661</v>
      </c>
      <c r="AU161" s="25">
        <v>5.0324</v>
      </c>
      <c r="AV161" s="25">
        <v>4.8794</v>
      </c>
      <c r="AW161" s="25">
        <v>4.9761</v>
      </c>
      <c r="AX161" s="25">
        <v>5.1768</v>
      </c>
      <c r="AY161" s="25">
        <v>5.4521</v>
      </c>
      <c r="AZ161" s="25">
        <v>5.259</v>
      </c>
      <c r="BA161" s="25">
        <v>5.2523</v>
      </c>
      <c r="BB161" s="25">
        <v>4.9155</v>
      </c>
      <c r="BC161" s="25">
        <v>5.0437</v>
      </c>
      <c r="BD161" s="25">
        <v>4.8277</v>
      </c>
      <c r="BE161" s="25">
        <v>4.7991</v>
      </c>
      <c r="BF161" s="25">
        <v>5.2291</v>
      </c>
      <c r="BG161" s="25">
        <v>5.1241</v>
      </c>
      <c r="BH161" s="25">
        <v>5.2724</v>
      </c>
      <c r="BI161" s="25">
        <v>4.9814</v>
      </c>
      <c r="BJ161" s="25">
        <v>5.0038</v>
      </c>
      <c r="BK161" s="25">
        <v>4.9676</v>
      </c>
      <c r="BL161" s="25"/>
      <c r="BM161" s="25">
        <v>5.2015</v>
      </c>
      <c r="BN161" s="25">
        <v>5.3134</v>
      </c>
      <c r="BO161" s="25">
        <v>5.536</v>
      </c>
      <c r="BP161" s="25">
        <v>5.404</v>
      </c>
      <c r="BQ161" s="25">
        <v>4.6693</v>
      </c>
      <c r="BR161" s="25">
        <v>4.9761</v>
      </c>
      <c r="BS161" s="25">
        <v>4.8873</v>
      </c>
      <c r="BT161" s="25">
        <v>5.4531</v>
      </c>
      <c r="BU161" s="25">
        <v>5.5882</v>
      </c>
      <c r="BV161" s="25">
        <v>5.7711</v>
      </c>
      <c r="BW161" s="25">
        <v>5.7177</v>
      </c>
      <c r="BX161" s="25">
        <v>5.7362</v>
      </c>
      <c r="BY161" s="25">
        <v>6.2397</v>
      </c>
      <c r="BZ161" s="25">
        <v>6.5107</v>
      </c>
      <c r="CA161" s="25">
        <v>6.5583</v>
      </c>
      <c r="CB161" s="25">
        <v>6.308</v>
      </c>
      <c r="CC161" s="25">
        <v>6.9771</v>
      </c>
      <c r="CD161" s="25">
        <v>7.1221</v>
      </c>
      <c r="CE161" s="25">
        <v>7.7138</v>
      </c>
      <c r="CF161" s="25">
        <v>8.4069</v>
      </c>
      <c r="CG161" s="25">
        <v>8.4764</v>
      </c>
      <c r="CH161" s="25">
        <v>8.7434</v>
      </c>
      <c r="CI161" s="25">
        <v>8.8778</v>
      </c>
      <c r="CJ161" s="25">
        <v>6.1385</v>
      </c>
      <c r="CK161" s="25">
        <v>5.8872</v>
      </c>
      <c r="CL161" s="25">
        <v>6.3027</v>
      </c>
      <c r="CM161" s="25">
        <v>5.4133</v>
      </c>
      <c r="CN161" s="25">
        <v>4.9559</v>
      </c>
      <c r="CO161" s="25">
        <v>4.2488</v>
      </c>
      <c r="CP161" s="25">
        <v>4.2385</v>
      </c>
      <c r="CQ161" s="25">
        <v>4.1331</v>
      </c>
      <c r="CR161" s="25">
        <v>4.0146</v>
      </c>
      <c r="CS161" s="25">
        <v>4.0296</v>
      </c>
      <c r="CT161" s="25">
        <v>4.0146</v>
      </c>
      <c r="CU161" s="25">
        <v>3.9112</v>
      </c>
      <c r="CV161" s="25">
        <v>3.5711</v>
      </c>
      <c r="CW161" s="25">
        <v>3.121</v>
      </c>
      <c r="CX161" s="25">
        <v>3.1703</v>
      </c>
      <c r="CY161" s="25">
        <v>2.9495</v>
      </c>
      <c r="CZ161" s="25">
        <v>3.1806</v>
      </c>
      <c r="DA161" s="25">
        <v>3.3194</v>
      </c>
      <c r="DB161" s="25">
        <v>3.2603</v>
      </c>
      <c r="DC161" s="25">
        <v>3.3733</v>
      </c>
      <c r="DD161" s="25">
        <v>3.5052</v>
      </c>
      <c r="DE161" s="25">
        <v>3.3673</v>
      </c>
      <c r="DF161" s="25">
        <v>3.0283</v>
      </c>
      <c r="DG161" s="25">
        <v>3.249</v>
      </c>
      <c r="DH161" s="25">
        <v>3.6204</v>
      </c>
      <c r="DI161" s="25">
        <v>3.7647</v>
      </c>
      <c r="DJ161" s="25">
        <v>3.8701</v>
      </c>
      <c r="DK161" s="25">
        <v>4.0538</v>
      </c>
      <c r="DL161" s="25">
        <v>4.2755</v>
      </c>
    </row>
    <row r="162" spans="1:116">
      <c r="A162" s="25" t="s">
        <v>197</v>
      </c>
      <c r="B162" s="25"/>
      <c r="C162" s="25">
        <v>4.50439</v>
      </c>
      <c r="D162" s="25">
        <v>4.0949</v>
      </c>
      <c r="E162" s="25">
        <v>4.9125</v>
      </c>
      <c r="F162" s="25">
        <v>5.0362</v>
      </c>
      <c r="G162" s="25">
        <v>4.8242</v>
      </c>
      <c r="H162" s="25">
        <v>4.9409</v>
      </c>
      <c r="I162" s="25">
        <v>5.0575</v>
      </c>
      <c r="J162" s="25">
        <v>4.4184</v>
      </c>
      <c r="K162" s="25">
        <v>4.0991</v>
      </c>
      <c r="L162" s="25">
        <v>4.8519</v>
      </c>
      <c r="M162" s="25">
        <v>4.8243</v>
      </c>
      <c r="N162" s="25">
        <v>4.8964</v>
      </c>
      <c r="O162" s="25">
        <v>4.9859</v>
      </c>
      <c r="P162" s="25">
        <v>4.8803</v>
      </c>
      <c r="Q162" s="25">
        <v>4.2789</v>
      </c>
      <c r="R162" s="25">
        <v>4.0881</v>
      </c>
      <c r="S162" s="25">
        <v>4.8343</v>
      </c>
      <c r="T162" s="25">
        <v>4.7456</v>
      </c>
      <c r="U162" s="25">
        <v>4.607</v>
      </c>
      <c r="V162" s="25">
        <v>4.5121</v>
      </c>
      <c r="W162" s="25">
        <v>4.0763</v>
      </c>
      <c r="X162" s="25">
        <v>3.8063</v>
      </c>
      <c r="Y162" s="25">
        <v>3.1084</v>
      </c>
      <c r="Z162" s="25">
        <v>2.8548</v>
      </c>
      <c r="AA162" s="25">
        <v>2.9721</v>
      </c>
      <c r="AB162" s="25">
        <v>3.0893</v>
      </c>
      <c r="AC162" s="25">
        <v>2.921</v>
      </c>
      <c r="AD162" s="25">
        <v>2.8942</v>
      </c>
      <c r="AE162" s="25">
        <v>2.9436</v>
      </c>
      <c r="AF162" s="25">
        <v>3.3454</v>
      </c>
      <c r="AG162" s="25">
        <v>4.0446</v>
      </c>
      <c r="AH162" s="25">
        <v>4.413</v>
      </c>
      <c r="AI162" s="25">
        <v>4.5464</v>
      </c>
      <c r="AJ162" s="25">
        <v>4.5976</v>
      </c>
      <c r="AK162" s="25">
        <v>4.5655</v>
      </c>
      <c r="AL162" s="25">
        <v>4.1803</v>
      </c>
      <c r="AM162" s="25">
        <v>3.9508</v>
      </c>
      <c r="AN162" s="25">
        <v>4.7009</v>
      </c>
      <c r="AO162" s="25">
        <v>4.5313</v>
      </c>
      <c r="AP162" s="25">
        <v>4.8092</v>
      </c>
      <c r="AQ162" s="25">
        <v>4.7351</v>
      </c>
      <c r="AR162" s="25">
        <v>4.8001</v>
      </c>
      <c r="AS162" s="25">
        <v>4.4173</v>
      </c>
      <c r="AT162" s="25">
        <v>4.1503</v>
      </c>
      <c r="AU162" s="25">
        <v>4.8453</v>
      </c>
      <c r="AV162" s="25">
        <v>4.7863</v>
      </c>
      <c r="AW162" s="25">
        <v>4.906</v>
      </c>
      <c r="AX162" s="25">
        <v>5.1609</v>
      </c>
      <c r="AY162" s="25">
        <v>5.3337</v>
      </c>
      <c r="AZ162" s="25">
        <v>4.6383</v>
      </c>
      <c r="BA162" s="25">
        <v>4.3744</v>
      </c>
      <c r="BB162" s="25">
        <v>4.9748</v>
      </c>
      <c r="BC162" s="25">
        <v>5.0607</v>
      </c>
      <c r="BD162" s="25">
        <v>4.9764</v>
      </c>
      <c r="BE162" s="25">
        <v>4.9406</v>
      </c>
      <c r="BF162" s="25">
        <v>5.1873</v>
      </c>
      <c r="BG162" s="25">
        <v>4.6071</v>
      </c>
      <c r="BH162" s="25">
        <v>4.4693</v>
      </c>
      <c r="BI162" s="25">
        <v>5.0767</v>
      </c>
      <c r="BJ162" s="25">
        <v>5.1354</v>
      </c>
      <c r="BK162" s="25">
        <v>5.1525</v>
      </c>
      <c r="BL162" s="25"/>
      <c r="BM162" s="25">
        <v>5.1378</v>
      </c>
      <c r="BN162" s="25">
        <v>6.0522</v>
      </c>
      <c r="BO162" s="25">
        <v>6.136</v>
      </c>
      <c r="BP162" s="25">
        <v>5.2423</v>
      </c>
      <c r="BQ162" s="25">
        <v>4.9102</v>
      </c>
      <c r="BR162" s="25">
        <v>5.9991</v>
      </c>
      <c r="BS162" s="25">
        <v>5.8684</v>
      </c>
      <c r="BT162" s="25">
        <v>6.0736</v>
      </c>
      <c r="BU162" s="25">
        <v>5.829</v>
      </c>
      <c r="BV162" s="25">
        <v>6.0322</v>
      </c>
      <c r="BW162" s="25">
        <v>5.2427</v>
      </c>
      <c r="BX162" s="25">
        <v>5.0789</v>
      </c>
      <c r="BY162" s="25">
        <v>6.0405</v>
      </c>
      <c r="BZ162" s="25">
        <v>6.0856</v>
      </c>
      <c r="CA162" s="25">
        <v>5.8809</v>
      </c>
      <c r="CB162" s="25">
        <v>5.7184</v>
      </c>
      <c r="CC162" s="25">
        <v>5.8455</v>
      </c>
      <c r="CD162" s="25">
        <v>5.0728</v>
      </c>
      <c r="CE162" s="25">
        <v>5.4426</v>
      </c>
      <c r="CF162" s="25">
        <v>5.4711</v>
      </c>
      <c r="CG162" s="25">
        <v>5.0325</v>
      </c>
      <c r="CH162" s="25">
        <v>4.4789</v>
      </c>
      <c r="CI162" s="25">
        <v>3.8241</v>
      </c>
      <c r="CJ162" s="25">
        <v>3.2787</v>
      </c>
      <c r="CK162" s="25">
        <v>2.8208</v>
      </c>
      <c r="CL162" s="25">
        <v>2.2211</v>
      </c>
      <c r="CM162" s="25">
        <v>1.9277</v>
      </c>
      <c r="CN162" s="25">
        <v>1.8416</v>
      </c>
      <c r="CO162" s="25">
        <v>1.7707</v>
      </c>
      <c r="CP162" s="25">
        <v>1.7201</v>
      </c>
      <c r="CQ162" s="25">
        <v>1.7046</v>
      </c>
      <c r="CR162" s="25">
        <v>1.68</v>
      </c>
      <c r="CS162" s="25">
        <v>1.5458</v>
      </c>
      <c r="CT162" s="25">
        <v>1.7502</v>
      </c>
      <c r="CU162" s="25">
        <v>1.6742</v>
      </c>
      <c r="CV162" s="25">
        <v>1.6026</v>
      </c>
      <c r="CW162" s="25">
        <v>1.3844</v>
      </c>
      <c r="CX162" s="25">
        <v>1.4353</v>
      </c>
      <c r="CY162" s="25">
        <v>1.3382</v>
      </c>
      <c r="CZ162" s="25">
        <v>1.3639</v>
      </c>
      <c r="DA162" s="25">
        <v>1.7653</v>
      </c>
      <c r="DB162" s="25">
        <v>1.647</v>
      </c>
      <c r="DC162" s="25">
        <v>1.6853</v>
      </c>
      <c r="DD162" s="25">
        <v>1.7322</v>
      </c>
      <c r="DE162" s="25">
        <v>1.7593</v>
      </c>
      <c r="DF162" s="25">
        <v>1.3053</v>
      </c>
      <c r="DG162" s="25">
        <v>1.3049</v>
      </c>
      <c r="DH162" s="25">
        <v>1.9934</v>
      </c>
      <c r="DI162" s="25">
        <v>2.0037</v>
      </c>
      <c r="DJ162" s="25">
        <v>2.0261</v>
      </c>
      <c r="DK162" s="25">
        <v>2.1277</v>
      </c>
      <c r="DL162" s="25">
        <v>2.1513</v>
      </c>
    </row>
    <row r="163" spans="1:116">
      <c r="A163" s="25" t="s">
        <v>198</v>
      </c>
      <c r="B163" s="25"/>
      <c r="C163" s="25">
        <v>4.95682</v>
      </c>
      <c r="D163" s="25">
        <v>4.5062</v>
      </c>
      <c r="E163" s="25">
        <v>4.7254</v>
      </c>
      <c r="F163" s="25">
        <v>4.8375</v>
      </c>
      <c r="G163" s="25">
        <v>4.6644</v>
      </c>
      <c r="H163" s="25">
        <v>4.8371</v>
      </c>
      <c r="I163" s="25">
        <v>5.0097</v>
      </c>
      <c r="J163" s="25">
        <v>4.718</v>
      </c>
      <c r="K163" s="25">
        <v>4.5463</v>
      </c>
      <c r="L163" s="25">
        <v>4.8116</v>
      </c>
      <c r="M163" s="25">
        <v>4.8363</v>
      </c>
      <c r="N163" s="25">
        <v>4.9825</v>
      </c>
      <c r="O163" s="25">
        <v>5.143</v>
      </c>
      <c r="P163" s="25">
        <v>5.1721</v>
      </c>
      <c r="Q163" s="25">
        <v>4.8681</v>
      </c>
      <c r="R163" s="25">
        <v>4.9537</v>
      </c>
      <c r="S163" s="25">
        <v>5.3761</v>
      </c>
      <c r="T163" s="25">
        <v>5.4523</v>
      </c>
      <c r="U163" s="25">
        <v>5.3418</v>
      </c>
      <c r="V163" s="25">
        <v>5.5151</v>
      </c>
      <c r="W163" s="25">
        <v>5.42</v>
      </c>
      <c r="X163" s="25">
        <v>5.6744</v>
      </c>
      <c r="Y163" s="25">
        <v>5.206</v>
      </c>
      <c r="Z163" s="25">
        <v>4.9648</v>
      </c>
      <c r="AA163" s="25">
        <v>5.4484</v>
      </c>
      <c r="AB163" s="25">
        <v>5.9321</v>
      </c>
      <c r="AC163" s="25">
        <v>5.6246</v>
      </c>
      <c r="AD163" s="25">
        <v>5.3827</v>
      </c>
      <c r="AE163" s="25">
        <v>4.9985</v>
      </c>
      <c r="AF163" s="25">
        <v>5.2514</v>
      </c>
      <c r="AG163" s="25">
        <v>5.3367</v>
      </c>
      <c r="AH163" s="25">
        <v>5.1935</v>
      </c>
      <c r="AI163" s="25">
        <v>5.0346</v>
      </c>
      <c r="AJ163" s="25">
        <v>4.9319</v>
      </c>
      <c r="AK163" s="25">
        <v>4.7845</v>
      </c>
      <c r="AL163" s="25">
        <v>4.6965</v>
      </c>
      <c r="AM163" s="25">
        <v>4.5194</v>
      </c>
      <c r="AN163" s="25">
        <v>4.6041</v>
      </c>
      <c r="AO163" s="25">
        <v>4.7328</v>
      </c>
      <c r="AP163" s="25">
        <v>4.8654</v>
      </c>
      <c r="AQ163" s="25">
        <v>4.6687</v>
      </c>
      <c r="AR163" s="25">
        <v>4.6738</v>
      </c>
      <c r="AS163" s="25">
        <v>4.5095</v>
      </c>
      <c r="AT163" s="25">
        <v>4.3737</v>
      </c>
      <c r="AU163" s="25">
        <v>4.6468</v>
      </c>
      <c r="AV163" s="25">
        <v>4.5574</v>
      </c>
      <c r="AW163" s="25">
        <v>4.6342</v>
      </c>
      <c r="AX163" s="25">
        <v>4.8927</v>
      </c>
      <c r="AY163" s="25">
        <v>5.057</v>
      </c>
      <c r="AZ163" s="25">
        <v>4.7325</v>
      </c>
      <c r="BA163" s="25">
        <v>4.5599</v>
      </c>
      <c r="BB163" s="25">
        <v>4.7547</v>
      </c>
      <c r="BC163" s="25">
        <v>4.8613</v>
      </c>
      <c r="BD163" s="25">
        <v>4.7543</v>
      </c>
      <c r="BE163" s="25">
        <v>4.7377</v>
      </c>
      <c r="BF163" s="25">
        <v>5.0415</v>
      </c>
      <c r="BG163" s="25">
        <v>4.7205</v>
      </c>
      <c r="BH163" s="25">
        <v>4.7202</v>
      </c>
      <c r="BI163" s="25">
        <v>4.8299</v>
      </c>
      <c r="BJ163" s="25">
        <v>4.884</v>
      </c>
      <c r="BK163" s="25">
        <v>4.8841</v>
      </c>
      <c r="BL163" s="25"/>
      <c r="BM163" s="25">
        <v>5.1269</v>
      </c>
      <c r="BN163" s="25">
        <v>5.5535</v>
      </c>
      <c r="BO163" s="25">
        <v>5.572</v>
      </c>
      <c r="BP163" s="25">
        <v>5.1946</v>
      </c>
      <c r="BQ163" s="25">
        <v>4.7804</v>
      </c>
      <c r="BR163" s="25">
        <v>5.2796</v>
      </c>
      <c r="BS163" s="25">
        <v>5.1916</v>
      </c>
      <c r="BT163" s="25">
        <v>5.4966</v>
      </c>
      <c r="BU163" s="25">
        <v>5.1967</v>
      </c>
      <c r="BV163" s="25">
        <v>5.4369</v>
      </c>
      <c r="BW163" s="25">
        <v>5.1112</v>
      </c>
      <c r="BX163" s="25">
        <v>5.1657</v>
      </c>
      <c r="BY163" s="25">
        <v>5.6685</v>
      </c>
      <c r="BZ163" s="25">
        <v>5.8502</v>
      </c>
      <c r="CA163" s="25">
        <v>5.6744</v>
      </c>
      <c r="CB163" s="25">
        <v>5.5849</v>
      </c>
      <c r="CC163" s="25">
        <v>5.804</v>
      </c>
      <c r="CD163" s="25">
        <v>5.7016</v>
      </c>
      <c r="CE163" s="25">
        <v>5.9768</v>
      </c>
      <c r="CF163" s="25">
        <v>6.3638</v>
      </c>
      <c r="CG163" s="25">
        <v>6.108</v>
      </c>
      <c r="CH163" s="25">
        <v>6.2849</v>
      </c>
      <c r="CI163" s="25">
        <v>6.107</v>
      </c>
      <c r="CJ163" s="25">
        <v>5.4511</v>
      </c>
      <c r="CK163" s="25">
        <v>5.0002</v>
      </c>
      <c r="CL163" s="25">
        <v>4.4729</v>
      </c>
      <c r="CM163" s="25">
        <v>3.8771</v>
      </c>
      <c r="CN163" s="25">
        <v>3.5826</v>
      </c>
      <c r="CO163" s="25">
        <v>3.4261</v>
      </c>
      <c r="CP163" s="25">
        <v>3.3212</v>
      </c>
      <c r="CQ163" s="25">
        <v>3.2228</v>
      </c>
      <c r="CR163" s="25">
        <v>3.2501</v>
      </c>
      <c r="CS163" s="25">
        <v>3.1448</v>
      </c>
      <c r="CT163" s="25">
        <v>3.1236</v>
      </c>
      <c r="CU163" s="25">
        <v>3.074</v>
      </c>
      <c r="CV163" s="25">
        <v>2.8489</v>
      </c>
      <c r="CW163" s="25">
        <v>2.4601</v>
      </c>
      <c r="CX163" s="25">
        <v>2.5206</v>
      </c>
      <c r="CY163" s="25">
        <v>2.6651</v>
      </c>
      <c r="CZ163" s="25">
        <v>2.6487</v>
      </c>
      <c r="DA163" s="25">
        <v>2.8817</v>
      </c>
      <c r="DB163" s="25">
        <v>2.6601</v>
      </c>
      <c r="DC163" s="25">
        <v>2.8278</v>
      </c>
      <c r="DD163" s="25">
        <v>2.8552</v>
      </c>
      <c r="DE163" s="25">
        <v>2.8067</v>
      </c>
      <c r="DF163" s="25">
        <v>2.2581</v>
      </c>
      <c r="DG163" s="25">
        <v>2.3113</v>
      </c>
      <c r="DH163" s="25">
        <v>2.9189</v>
      </c>
      <c r="DI163" s="25">
        <v>3.1024</v>
      </c>
      <c r="DJ163" s="25">
        <v>3.0957</v>
      </c>
      <c r="DK163" s="25">
        <v>3.2725</v>
      </c>
      <c r="DL163" s="25">
        <v>3.3257</v>
      </c>
    </row>
    <row r="164" spans="1:116">
      <c r="A164" s="25" t="s">
        <v>199</v>
      </c>
      <c r="B164" s="25"/>
      <c r="C164" s="25">
        <v>4.83868</v>
      </c>
      <c r="D164" s="25">
        <v>4.3988</v>
      </c>
      <c r="E164" s="25">
        <v>4.7961</v>
      </c>
      <c r="F164" s="25">
        <v>4.9296</v>
      </c>
      <c r="G164" s="25">
        <v>4.8003</v>
      </c>
      <c r="H164" s="25">
        <v>4.8914</v>
      </c>
      <c r="I164" s="25">
        <v>4.9824</v>
      </c>
      <c r="J164" s="25">
        <v>4.6849</v>
      </c>
      <c r="K164" s="25">
        <v>4.5291</v>
      </c>
      <c r="L164" s="25">
        <v>4.9827</v>
      </c>
      <c r="M164" s="25">
        <v>4.9687</v>
      </c>
      <c r="N164" s="25">
        <v>5.1206</v>
      </c>
      <c r="O164" s="25">
        <v>5.2944</v>
      </c>
      <c r="P164" s="25">
        <v>5.3437</v>
      </c>
      <c r="Q164" s="25">
        <v>5.054</v>
      </c>
      <c r="R164" s="25">
        <v>5.184</v>
      </c>
      <c r="S164" s="25">
        <v>5.8329</v>
      </c>
      <c r="T164" s="25">
        <v>5.9758</v>
      </c>
      <c r="U164" s="25">
        <v>5.8342</v>
      </c>
      <c r="V164" s="25">
        <v>6.0891</v>
      </c>
      <c r="W164" s="25">
        <v>6.1191</v>
      </c>
      <c r="X164" s="25">
        <v>6.3578</v>
      </c>
      <c r="Y164" s="25">
        <v>5.959</v>
      </c>
      <c r="Z164" s="25">
        <v>4.971</v>
      </c>
      <c r="AA164" s="25">
        <v>5.6648</v>
      </c>
      <c r="AB164" s="25">
        <v>6.3587</v>
      </c>
      <c r="AC164" s="25">
        <v>5.9744</v>
      </c>
      <c r="AD164" s="25">
        <v>5.7245</v>
      </c>
      <c r="AE164" s="25">
        <v>5.1849</v>
      </c>
      <c r="AF164" s="25">
        <v>5.6871</v>
      </c>
      <c r="AG164" s="25">
        <v>6.0095</v>
      </c>
      <c r="AH164" s="25">
        <v>5.8055</v>
      </c>
      <c r="AI164" s="25">
        <v>5.6018</v>
      </c>
      <c r="AJ164" s="25">
        <v>5.4142</v>
      </c>
      <c r="AK164" s="25">
        <v>5.3489</v>
      </c>
      <c r="AL164" s="25">
        <v>5.1131</v>
      </c>
      <c r="AM164" s="25">
        <v>4.8496</v>
      </c>
      <c r="AN164" s="25">
        <v>4.912</v>
      </c>
      <c r="AO164" s="25">
        <v>4.8525</v>
      </c>
      <c r="AP164" s="25">
        <v>5.0548</v>
      </c>
      <c r="AQ164" s="25">
        <v>4.921</v>
      </c>
      <c r="AR164" s="25">
        <v>4.9409</v>
      </c>
      <c r="AS164" s="25">
        <v>4.7827</v>
      </c>
      <c r="AT164" s="25">
        <v>4.6279</v>
      </c>
      <c r="AU164" s="25">
        <v>4.8642</v>
      </c>
      <c r="AV164" s="25">
        <v>4.7249</v>
      </c>
      <c r="AW164" s="25">
        <v>4.8184</v>
      </c>
      <c r="AX164" s="25">
        <v>5.0847</v>
      </c>
      <c r="AY164" s="25">
        <v>5.3033</v>
      </c>
      <c r="AZ164" s="25">
        <v>4.9364</v>
      </c>
      <c r="BA164" s="25">
        <v>4.7663</v>
      </c>
      <c r="BB164" s="25">
        <v>4.8844</v>
      </c>
      <c r="BC164" s="25">
        <v>5.0228</v>
      </c>
      <c r="BD164" s="25">
        <v>4.8637</v>
      </c>
      <c r="BE164" s="25">
        <v>4.8171</v>
      </c>
      <c r="BF164" s="25">
        <v>5.16</v>
      </c>
      <c r="BG164" s="25">
        <v>4.8329</v>
      </c>
      <c r="BH164" s="25">
        <v>4.8805</v>
      </c>
      <c r="BI164" s="25">
        <v>4.9509</v>
      </c>
      <c r="BJ164" s="25">
        <v>4.9998</v>
      </c>
      <c r="BK164" s="25">
        <v>4.9903</v>
      </c>
      <c r="BL164" s="25"/>
      <c r="BM164" s="25">
        <v>4.9798</v>
      </c>
      <c r="BN164" s="25">
        <v>5.4187</v>
      </c>
      <c r="BO164" s="25">
        <v>5.5727</v>
      </c>
      <c r="BP164" s="25">
        <v>5.1132</v>
      </c>
      <c r="BQ164" s="25">
        <v>4.4091</v>
      </c>
      <c r="BR164" s="25">
        <v>5.0329</v>
      </c>
      <c r="BS164" s="25">
        <v>5.0878</v>
      </c>
      <c r="BT164" s="25">
        <v>5.5432</v>
      </c>
      <c r="BU164" s="25">
        <v>5.5195</v>
      </c>
      <c r="BV164" s="25">
        <v>5.5017</v>
      </c>
      <c r="BW164" s="25">
        <v>5.2053</v>
      </c>
      <c r="BX164" s="25">
        <v>5.0875</v>
      </c>
      <c r="BY164" s="25">
        <v>5.7617</v>
      </c>
      <c r="BZ164" s="25">
        <v>5.861</v>
      </c>
      <c r="CA164" s="25">
        <v>5.8097</v>
      </c>
      <c r="CB164" s="25">
        <v>5.6608</v>
      </c>
      <c r="CC164" s="25">
        <v>6.0789</v>
      </c>
      <c r="CD164" s="25">
        <v>6.0036</v>
      </c>
      <c r="CE164" s="25">
        <v>6.4594</v>
      </c>
      <c r="CF164" s="25">
        <v>6.9138</v>
      </c>
      <c r="CG164" s="25">
        <v>6.8327</v>
      </c>
      <c r="CH164" s="25">
        <v>7.0133</v>
      </c>
      <c r="CI164" s="25">
        <v>6.8208</v>
      </c>
      <c r="CJ164" s="25">
        <v>5.2409</v>
      </c>
      <c r="CK164" s="25">
        <v>4.5358</v>
      </c>
      <c r="CL164" s="25">
        <v>4.3912</v>
      </c>
      <c r="CM164" s="25">
        <v>4.1463</v>
      </c>
      <c r="CN164" s="25">
        <v>3.9853</v>
      </c>
      <c r="CO164" s="25">
        <v>3.5046</v>
      </c>
      <c r="CP164" s="25">
        <v>3.3038</v>
      </c>
      <c r="CQ164" s="25">
        <v>2.9741</v>
      </c>
      <c r="CR164" s="25">
        <v>2.6603</v>
      </c>
      <c r="CS164" s="25">
        <v>2.4387</v>
      </c>
      <c r="CT164" s="25">
        <v>2.3368</v>
      </c>
      <c r="CU164" s="25">
        <v>2.1931</v>
      </c>
      <c r="CV164" s="25">
        <v>2.0448</v>
      </c>
      <c r="CW164" s="25">
        <v>1.9335</v>
      </c>
      <c r="CX164" s="25">
        <v>1.9911</v>
      </c>
      <c r="CY164" s="25">
        <v>1.8108</v>
      </c>
      <c r="CZ164" s="25">
        <v>1.7751</v>
      </c>
      <c r="DA164" s="25">
        <v>1.9254</v>
      </c>
      <c r="DB164" s="25">
        <v>1.8059</v>
      </c>
      <c r="DC164" s="25">
        <v>1.9549</v>
      </c>
      <c r="DD164" s="25">
        <v>1.9947</v>
      </c>
      <c r="DE164" s="25">
        <v>2.0263</v>
      </c>
      <c r="DF164" s="25">
        <v>1.6407</v>
      </c>
      <c r="DG164" s="25">
        <v>1.6975</v>
      </c>
      <c r="DH164" s="25">
        <v>1.993</v>
      </c>
      <c r="DI164" s="25">
        <v>2.0744</v>
      </c>
      <c r="DJ164" s="25">
        <v>2.1237</v>
      </c>
      <c r="DK164" s="25">
        <v>2.2609</v>
      </c>
      <c r="DL164" s="25">
        <v>2.337</v>
      </c>
    </row>
    <row r="165" spans="1:116">
      <c r="A165" s="25" t="s">
        <v>200</v>
      </c>
      <c r="B165" s="25"/>
      <c r="C165" s="25">
        <v>4.75519</v>
      </c>
      <c r="D165" s="25">
        <v>4.3229</v>
      </c>
      <c r="E165" s="25">
        <v>4.5245</v>
      </c>
      <c r="F165" s="25">
        <v>4.5475</v>
      </c>
      <c r="G165" s="25">
        <v>4.4043</v>
      </c>
      <c r="H165" s="25">
        <v>4.5585</v>
      </c>
      <c r="I165" s="25">
        <v>4.7126</v>
      </c>
      <c r="J165" s="25">
        <v>4.4665</v>
      </c>
      <c r="K165" s="25">
        <v>4.4051</v>
      </c>
      <c r="L165" s="25">
        <v>4.8238</v>
      </c>
      <c r="M165" s="25">
        <v>4.9425</v>
      </c>
      <c r="N165" s="25">
        <v>5.1323</v>
      </c>
      <c r="O165" s="25">
        <v>5.3272</v>
      </c>
      <c r="P165" s="25">
        <v>5.3313</v>
      </c>
      <c r="Q165" s="25">
        <v>5.204</v>
      </c>
      <c r="R165" s="25">
        <v>5.4457</v>
      </c>
      <c r="S165" s="25">
        <v>6.1107</v>
      </c>
      <c r="T165" s="25">
        <v>6.2501</v>
      </c>
      <c r="U165" s="25">
        <v>6.0023</v>
      </c>
      <c r="V165" s="25">
        <v>6.362</v>
      </c>
      <c r="W165" s="25">
        <v>6.6078</v>
      </c>
      <c r="X165" s="25">
        <v>6.958</v>
      </c>
      <c r="Y165" s="25">
        <v>6.9314</v>
      </c>
      <c r="Z165" s="25">
        <v>5.5032</v>
      </c>
      <c r="AA165" s="25">
        <v>6.5923</v>
      </c>
      <c r="AB165" s="25">
        <v>7.6814</v>
      </c>
      <c r="AC165" s="25">
        <v>7.2222</v>
      </c>
      <c r="AD165" s="25">
        <v>6.8234</v>
      </c>
      <c r="AE165" s="25">
        <v>6.2625</v>
      </c>
      <c r="AF165" s="25">
        <v>6.1984</v>
      </c>
      <c r="AG165" s="25">
        <v>6.527</v>
      </c>
      <c r="AH165" s="25">
        <v>6.2537</v>
      </c>
      <c r="AI165" s="25">
        <v>5.9997</v>
      </c>
      <c r="AJ165" s="25">
        <v>5.5067</v>
      </c>
      <c r="AK165" s="25">
        <v>5.4697</v>
      </c>
      <c r="AL165" s="25">
        <v>5.2924</v>
      </c>
      <c r="AM165" s="25">
        <v>5.1251</v>
      </c>
      <c r="AN165" s="25">
        <v>4.9426</v>
      </c>
      <c r="AO165" s="25">
        <v>4.962</v>
      </c>
      <c r="AP165" s="25">
        <v>5.316</v>
      </c>
      <c r="AQ165" s="25">
        <v>4.8334</v>
      </c>
      <c r="AR165" s="25">
        <v>4.8304</v>
      </c>
      <c r="AS165" s="25">
        <v>4.6461</v>
      </c>
      <c r="AT165" s="25">
        <v>4.528</v>
      </c>
      <c r="AU165" s="25">
        <v>4.5512</v>
      </c>
      <c r="AV165" s="25">
        <v>4.4121</v>
      </c>
      <c r="AW165" s="25">
        <v>4.5022</v>
      </c>
      <c r="AX165" s="25">
        <v>4.7087</v>
      </c>
      <c r="AY165" s="25">
        <v>5.0345</v>
      </c>
      <c r="AZ165" s="25">
        <v>4.757</v>
      </c>
      <c r="BA165" s="25">
        <v>4.6856</v>
      </c>
      <c r="BB165" s="25">
        <v>4.5188</v>
      </c>
      <c r="BC165" s="25">
        <v>4.6207</v>
      </c>
      <c r="BD165" s="25">
        <v>4.4384</v>
      </c>
      <c r="BE165" s="25">
        <v>4.3873</v>
      </c>
      <c r="BF165" s="25">
        <v>4.754</v>
      </c>
      <c r="BG165" s="25">
        <v>4.5483</v>
      </c>
      <c r="BH165" s="25">
        <v>4.6764</v>
      </c>
      <c r="BI165" s="25">
        <v>4.532</v>
      </c>
      <c r="BJ165" s="25">
        <v>4.5445</v>
      </c>
      <c r="BK165" s="25">
        <v>4.5438</v>
      </c>
      <c r="BL165" s="25"/>
      <c r="BM165" s="25">
        <v>4.7165</v>
      </c>
      <c r="BN165" s="25">
        <v>4.9133</v>
      </c>
      <c r="BO165" s="25">
        <v>5.1039</v>
      </c>
      <c r="BP165" s="25">
        <v>4.8405</v>
      </c>
      <c r="BQ165" s="25">
        <v>4.0876</v>
      </c>
      <c r="BR165" s="25">
        <v>4.558</v>
      </c>
      <c r="BS165" s="25">
        <v>4.3298</v>
      </c>
      <c r="BT165" s="25">
        <v>4.958</v>
      </c>
      <c r="BU165" s="25">
        <v>5.026</v>
      </c>
      <c r="BV165" s="25">
        <v>5.2144</v>
      </c>
      <c r="BW165" s="25">
        <v>4.9659</v>
      </c>
      <c r="BX165" s="25">
        <v>4.9399</v>
      </c>
      <c r="BY165" s="25">
        <v>5.4459</v>
      </c>
      <c r="BZ165" s="25">
        <v>5.7283</v>
      </c>
      <c r="CA165" s="25">
        <v>5.8287</v>
      </c>
      <c r="CB165" s="25">
        <v>5.6286</v>
      </c>
      <c r="CC165" s="25">
        <v>6.1453</v>
      </c>
      <c r="CD165" s="25">
        <v>6.1501</v>
      </c>
      <c r="CE165" s="25">
        <v>6.5511</v>
      </c>
      <c r="CF165" s="25">
        <v>7.0323</v>
      </c>
      <c r="CG165" s="25">
        <v>7.1719</v>
      </c>
      <c r="CH165" s="25">
        <v>7.5199</v>
      </c>
      <c r="CI165" s="25">
        <v>7.7168</v>
      </c>
      <c r="CJ165" s="25">
        <v>5.6966</v>
      </c>
      <c r="CK165" s="25">
        <v>4.9331</v>
      </c>
      <c r="CL165" s="25">
        <v>5.6999</v>
      </c>
      <c r="CM165" s="25">
        <v>4.735</v>
      </c>
      <c r="CN165" s="25">
        <v>4.0491</v>
      </c>
      <c r="CO165" s="25">
        <v>3.3886</v>
      </c>
      <c r="CP165" s="25">
        <v>3.132</v>
      </c>
      <c r="CQ165" s="25">
        <v>2.929</v>
      </c>
      <c r="CR165" s="25">
        <v>2.7599</v>
      </c>
      <c r="CS165" s="25">
        <v>2.6082</v>
      </c>
      <c r="CT165" s="25">
        <v>2.5095</v>
      </c>
      <c r="CU165" s="25">
        <v>2.3973</v>
      </c>
      <c r="CV165" s="25">
        <v>2.194</v>
      </c>
      <c r="CW165" s="25">
        <v>2.1477</v>
      </c>
      <c r="CX165" s="25">
        <v>2.4335</v>
      </c>
      <c r="CY165" s="25">
        <v>2.252</v>
      </c>
      <c r="CZ165" s="25">
        <v>2.3583</v>
      </c>
      <c r="DA165" s="25">
        <v>2.4316</v>
      </c>
      <c r="DB165" s="25">
        <v>2.2524</v>
      </c>
      <c r="DC165" s="25">
        <v>2.3629</v>
      </c>
      <c r="DD165" s="25">
        <v>2.4431</v>
      </c>
      <c r="DE165" s="25">
        <v>2.3255</v>
      </c>
      <c r="DF165" s="25">
        <v>1.9654</v>
      </c>
      <c r="DG165" s="25">
        <v>2.0978</v>
      </c>
      <c r="DH165" s="25">
        <v>2.3389</v>
      </c>
      <c r="DI165" s="25">
        <v>2.4369</v>
      </c>
      <c r="DJ165" s="25">
        <v>2.5118</v>
      </c>
      <c r="DK165" s="25">
        <v>2.7418</v>
      </c>
      <c r="DL165" s="25">
        <v>3.2871</v>
      </c>
    </row>
    <row r="166" spans="1:116">
      <c r="A166" s="25" t="s">
        <v>201</v>
      </c>
      <c r="B166" s="25"/>
      <c r="C166" s="25">
        <v>5.17946</v>
      </c>
      <c r="D166" s="25">
        <v>4.7086</v>
      </c>
      <c r="E166" s="25">
        <v>4.8264</v>
      </c>
      <c r="F166" s="25">
        <v>4.8562</v>
      </c>
      <c r="G166" s="25">
        <v>4.6959</v>
      </c>
      <c r="H166" s="25">
        <v>4.831</v>
      </c>
      <c r="I166" s="25">
        <v>4.9661</v>
      </c>
      <c r="J166" s="25">
        <v>4.8556</v>
      </c>
      <c r="K166" s="25">
        <v>4.724</v>
      </c>
      <c r="L166" s="25">
        <v>4.95</v>
      </c>
      <c r="M166" s="25">
        <v>5.0478</v>
      </c>
      <c r="N166" s="25">
        <v>5.2186</v>
      </c>
      <c r="O166" s="25">
        <v>5.3875</v>
      </c>
      <c r="P166" s="25">
        <v>5.3969</v>
      </c>
      <c r="Q166" s="25">
        <v>5.2013</v>
      </c>
      <c r="R166" s="25">
        <v>5.3982</v>
      </c>
      <c r="S166" s="25">
        <v>5.8466</v>
      </c>
      <c r="T166" s="25">
        <v>6.0265</v>
      </c>
      <c r="U166" s="25">
        <v>5.9616</v>
      </c>
      <c r="V166" s="25">
        <v>6.1321</v>
      </c>
      <c r="W166" s="25">
        <v>6.3647</v>
      </c>
      <c r="X166" s="25">
        <v>6.697</v>
      </c>
      <c r="Y166" s="25">
        <v>6.1634</v>
      </c>
      <c r="Z166" s="25">
        <v>5.7999</v>
      </c>
      <c r="AA166" s="25">
        <v>6.5503</v>
      </c>
      <c r="AB166" s="25">
        <v>7.3007</v>
      </c>
      <c r="AC166" s="25">
        <v>7.3728</v>
      </c>
      <c r="AD166" s="25">
        <v>6.9075</v>
      </c>
      <c r="AE166" s="25">
        <v>6.3559</v>
      </c>
      <c r="AF166" s="25">
        <v>6.5092</v>
      </c>
      <c r="AG166" s="25">
        <v>6.8365</v>
      </c>
      <c r="AH166" s="25">
        <v>6.5553</v>
      </c>
      <c r="AI166" s="25">
        <v>6.3456</v>
      </c>
      <c r="AJ166" s="25">
        <v>6.1404</v>
      </c>
      <c r="AK166" s="25">
        <v>5.7646</v>
      </c>
      <c r="AL166" s="25">
        <v>5.4897</v>
      </c>
      <c r="AM166" s="25">
        <v>5.3154</v>
      </c>
      <c r="AN166" s="25">
        <v>5.5042</v>
      </c>
      <c r="AO166" s="25">
        <v>5.3029</v>
      </c>
      <c r="AP166" s="25">
        <v>5.2834</v>
      </c>
      <c r="AQ166" s="25">
        <v>4.9687</v>
      </c>
      <c r="AR166" s="25">
        <v>4.8506</v>
      </c>
      <c r="AS166" s="25">
        <v>4.7939</v>
      </c>
      <c r="AT166" s="25">
        <v>4.7041</v>
      </c>
      <c r="AU166" s="25">
        <v>4.8064</v>
      </c>
      <c r="AV166" s="25">
        <v>4.6781</v>
      </c>
      <c r="AW166" s="25">
        <v>4.7089</v>
      </c>
      <c r="AX166" s="25">
        <v>4.9616</v>
      </c>
      <c r="AY166" s="25">
        <v>5.118</v>
      </c>
      <c r="AZ166" s="25">
        <v>4.8933</v>
      </c>
      <c r="BA166" s="25">
        <v>4.8868</v>
      </c>
      <c r="BB166" s="25">
        <v>4.8196</v>
      </c>
      <c r="BC166" s="25">
        <v>4.7892</v>
      </c>
      <c r="BD166" s="25">
        <v>4.7518</v>
      </c>
      <c r="BE166" s="25">
        <v>4.7437</v>
      </c>
      <c r="BF166" s="25">
        <v>5.095</v>
      </c>
      <c r="BG166" s="25">
        <v>4.835</v>
      </c>
      <c r="BH166" s="25">
        <v>4.9399</v>
      </c>
      <c r="BI166" s="25">
        <v>4.8778</v>
      </c>
      <c r="BJ166" s="25">
        <v>4.8929</v>
      </c>
      <c r="BK166" s="25">
        <v>4.928</v>
      </c>
      <c r="BL166" s="25"/>
      <c r="BM166" s="25">
        <v>5.2728</v>
      </c>
      <c r="BN166" s="25">
        <v>5.5337</v>
      </c>
      <c r="BO166" s="25">
        <v>5.5507</v>
      </c>
      <c r="BP166" s="25">
        <v>5.143</v>
      </c>
      <c r="BQ166" s="25">
        <v>5.0279</v>
      </c>
      <c r="BR166" s="25">
        <v>5.2817</v>
      </c>
      <c r="BS166" s="25">
        <v>5.2175</v>
      </c>
      <c r="BT166" s="25">
        <v>5.5042</v>
      </c>
      <c r="BU166" s="25">
        <v>5.038</v>
      </c>
      <c r="BV166" s="25">
        <v>5.3662</v>
      </c>
      <c r="BW166" s="25">
        <v>5.2263</v>
      </c>
      <c r="BX166" s="25">
        <v>5.4259</v>
      </c>
      <c r="BY166" s="25">
        <v>5.8146</v>
      </c>
      <c r="BZ166" s="25">
        <v>6.0276</v>
      </c>
      <c r="CA166" s="25">
        <v>5.8431</v>
      </c>
      <c r="CB166" s="25">
        <v>5.9161</v>
      </c>
      <c r="CC166" s="25">
        <v>6.1614</v>
      </c>
      <c r="CD166" s="25">
        <v>6.1416</v>
      </c>
      <c r="CE166" s="25">
        <v>6.5195</v>
      </c>
      <c r="CF166" s="25">
        <v>6.9636</v>
      </c>
      <c r="CG166" s="25">
        <v>6.9521</v>
      </c>
      <c r="CH166" s="25">
        <v>7.1285</v>
      </c>
      <c r="CI166" s="25">
        <v>7.0548</v>
      </c>
      <c r="CJ166" s="25">
        <v>6.2149</v>
      </c>
      <c r="CK166" s="25">
        <v>5.3205</v>
      </c>
      <c r="CL166" s="25">
        <v>5.1862</v>
      </c>
      <c r="CM166" s="25">
        <v>4.631</v>
      </c>
      <c r="CN166" s="25">
        <v>4.2481</v>
      </c>
      <c r="CO166" s="25">
        <v>3.9633</v>
      </c>
      <c r="CP166" s="25">
        <v>3.7819</v>
      </c>
      <c r="CQ166" s="25">
        <v>3.5996</v>
      </c>
      <c r="CR166" s="25">
        <v>3.5238</v>
      </c>
      <c r="CS166" s="25">
        <v>3.2452</v>
      </c>
      <c r="CT166" s="25">
        <v>3.2578</v>
      </c>
      <c r="CU166" s="25">
        <v>3.092</v>
      </c>
      <c r="CV166" s="25">
        <v>2.9743</v>
      </c>
      <c r="CW166" s="25">
        <v>2.5271</v>
      </c>
      <c r="CX166" s="25">
        <v>2.7169</v>
      </c>
      <c r="CY166" s="25">
        <v>2.764</v>
      </c>
      <c r="CZ166" s="25">
        <v>2.664</v>
      </c>
      <c r="DA166" s="25">
        <v>2.7494</v>
      </c>
      <c r="DB166" s="25">
        <v>2.6898</v>
      </c>
      <c r="DC166" s="25">
        <v>2.7176</v>
      </c>
      <c r="DD166" s="25">
        <v>2.7687</v>
      </c>
      <c r="DE166" s="25">
        <v>2.7688</v>
      </c>
      <c r="DF166" s="25">
        <v>2.3336</v>
      </c>
      <c r="DG166" s="25">
        <v>2.415</v>
      </c>
      <c r="DH166" s="25">
        <v>2.9549</v>
      </c>
      <c r="DI166" s="25">
        <v>3.0585</v>
      </c>
      <c r="DJ166" s="25">
        <v>3.0969</v>
      </c>
      <c r="DK166" s="25">
        <v>3.2598</v>
      </c>
      <c r="DL166" s="25">
        <v>3.297</v>
      </c>
    </row>
    <row r="167" spans="1:116">
      <c r="A167" s="25" t="s">
        <v>202</v>
      </c>
      <c r="B167" s="25"/>
      <c r="C167" s="25">
        <v>4.57072</v>
      </c>
      <c r="D167" s="25">
        <v>4.1552</v>
      </c>
      <c r="E167" s="25">
        <v>4.497</v>
      </c>
      <c r="F167" s="25">
        <v>4.5642</v>
      </c>
      <c r="G167" s="25">
        <v>4.4484</v>
      </c>
      <c r="H167" s="25">
        <v>4.545</v>
      </c>
      <c r="I167" s="25">
        <v>4.6417</v>
      </c>
      <c r="J167" s="25">
        <v>4.2941</v>
      </c>
      <c r="K167" s="25">
        <v>4.12</v>
      </c>
      <c r="L167" s="25">
        <v>4.6193</v>
      </c>
      <c r="M167" s="25">
        <v>4.6169</v>
      </c>
      <c r="N167" s="25">
        <v>4.7563</v>
      </c>
      <c r="O167" s="25">
        <v>4.9679</v>
      </c>
      <c r="P167" s="25">
        <v>5.0231</v>
      </c>
      <c r="Q167" s="25">
        <v>4.7749</v>
      </c>
      <c r="R167" s="25">
        <v>4.901</v>
      </c>
      <c r="S167" s="25">
        <v>5.3218</v>
      </c>
      <c r="T167" s="25">
        <v>5.3478</v>
      </c>
      <c r="U167" s="25">
        <v>5.0997</v>
      </c>
      <c r="V167" s="25">
        <v>5.2798</v>
      </c>
      <c r="W167" s="25">
        <v>5.3754</v>
      </c>
      <c r="X167" s="25">
        <v>5.5929</v>
      </c>
      <c r="Y167" s="25">
        <v>5.37</v>
      </c>
      <c r="Z167" s="25">
        <v>4.4362</v>
      </c>
      <c r="AA167" s="25">
        <v>4.9839</v>
      </c>
      <c r="AB167" s="25">
        <v>5.5316</v>
      </c>
      <c r="AC167" s="25">
        <v>5.1645</v>
      </c>
      <c r="AD167" s="25">
        <v>4.9882</v>
      </c>
      <c r="AE167" s="25">
        <v>4.6868</v>
      </c>
      <c r="AF167" s="25">
        <v>4.7603</v>
      </c>
      <c r="AG167" s="25">
        <v>5.2703</v>
      </c>
      <c r="AH167" s="25">
        <v>5.2242</v>
      </c>
      <c r="AI167" s="25">
        <v>5.104</v>
      </c>
      <c r="AJ167" s="25">
        <v>4.8075</v>
      </c>
      <c r="AK167" s="25">
        <v>4.8521</v>
      </c>
      <c r="AL167" s="25">
        <v>4.6405</v>
      </c>
      <c r="AM167" s="25">
        <v>4.5022</v>
      </c>
      <c r="AN167" s="25">
        <v>4.6746</v>
      </c>
      <c r="AO167" s="25">
        <v>4.6118</v>
      </c>
      <c r="AP167" s="25">
        <v>5.1118</v>
      </c>
      <c r="AQ167" s="25">
        <v>4.6589</v>
      </c>
      <c r="AR167" s="25">
        <v>4.7238</v>
      </c>
      <c r="AS167" s="25">
        <v>4.4612</v>
      </c>
      <c r="AT167" s="25">
        <v>4.3413</v>
      </c>
      <c r="AU167" s="25">
        <v>4.5588</v>
      </c>
      <c r="AV167" s="25">
        <v>4.4515</v>
      </c>
      <c r="AW167" s="25">
        <v>4.5665</v>
      </c>
      <c r="AX167" s="25">
        <v>4.7659</v>
      </c>
      <c r="AY167" s="25">
        <v>5.0874</v>
      </c>
      <c r="AZ167" s="25">
        <v>4.6487</v>
      </c>
      <c r="BA167" s="25">
        <v>4.4907</v>
      </c>
      <c r="BB167" s="25">
        <v>4.5687</v>
      </c>
      <c r="BC167" s="25">
        <v>4.6956</v>
      </c>
      <c r="BD167" s="25">
        <v>4.5436</v>
      </c>
      <c r="BE167" s="25">
        <v>4.5181</v>
      </c>
      <c r="BF167" s="25">
        <v>4.8963</v>
      </c>
      <c r="BG167" s="25">
        <v>4.5724</v>
      </c>
      <c r="BH167" s="25">
        <v>4.6301</v>
      </c>
      <c r="BI167" s="25">
        <v>4.6473</v>
      </c>
      <c r="BJ167" s="25">
        <v>4.6726</v>
      </c>
      <c r="BK167" s="25">
        <v>4.6786</v>
      </c>
      <c r="BL167" s="25"/>
      <c r="BM167" s="25">
        <v>4.9241</v>
      </c>
      <c r="BN167" s="25">
        <v>5.3343</v>
      </c>
      <c r="BO167" s="25">
        <v>5.4653</v>
      </c>
      <c r="BP167" s="25">
        <v>5.0791</v>
      </c>
      <c r="BQ167" s="25">
        <v>4.3369</v>
      </c>
      <c r="BR167" s="25">
        <v>4.9555</v>
      </c>
      <c r="BS167" s="25">
        <v>4.7546</v>
      </c>
      <c r="BT167" s="25">
        <v>5.322</v>
      </c>
      <c r="BU167" s="25">
        <v>5.3424</v>
      </c>
      <c r="BV167" s="25">
        <v>5.5306</v>
      </c>
      <c r="BW167" s="25">
        <v>5.076</v>
      </c>
      <c r="BX167" s="25">
        <v>4.9471</v>
      </c>
      <c r="BY167" s="25">
        <v>5.4943</v>
      </c>
      <c r="BZ167" s="25">
        <v>5.5861</v>
      </c>
      <c r="CA167" s="25">
        <v>5.6176</v>
      </c>
      <c r="CB167" s="25">
        <v>5.4786</v>
      </c>
      <c r="CC167" s="25">
        <v>5.9084</v>
      </c>
      <c r="CD167" s="25">
        <v>5.6786</v>
      </c>
      <c r="CE167" s="25">
        <v>5.9138</v>
      </c>
      <c r="CF167" s="25">
        <v>6.2924</v>
      </c>
      <c r="CG167" s="25">
        <v>6.27</v>
      </c>
      <c r="CH167" s="25">
        <v>6.3959</v>
      </c>
      <c r="CI167" s="25">
        <v>6.3264</v>
      </c>
      <c r="CJ167" s="25">
        <v>4.851</v>
      </c>
      <c r="CK167" s="25">
        <v>4.0747</v>
      </c>
      <c r="CL167" s="25">
        <v>4.286</v>
      </c>
      <c r="CM167" s="25">
        <v>3.2501</v>
      </c>
      <c r="CN167" s="25">
        <v>2.8604</v>
      </c>
      <c r="CO167" s="25">
        <v>2.7081</v>
      </c>
      <c r="CP167" s="25">
        <v>2.6445</v>
      </c>
      <c r="CQ167" s="25">
        <v>2.6071</v>
      </c>
      <c r="CR167" s="25">
        <v>2.6023</v>
      </c>
      <c r="CS167" s="25">
        <v>2.1344</v>
      </c>
      <c r="CT167" s="25">
        <v>2.0197</v>
      </c>
      <c r="CU167" s="25">
        <v>1.9205</v>
      </c>
      <c r="CV167" s="25">
        <v>1.7166</v>
      </c>
      <c r="CW167" s="25">
        <v>1.6576</v>
      </c>
      <c r="CX167" s="25">
        <v>1.7737</v>
      </c>
      <c r="CY167" s="25">
        <v>1.625</v>
      </c>
      <c r="CZ167" s="25">
        <v>1.7217</v>
      </c>
      <c r="DA167" s="25">
        <v>1.8761</v>
      </c>
      <c r="DB167" s="25">
        <v>1.8078</v>
      </c>
      <c r="DC167" s="25">
        <v>1.8742</v>
      </c>
      <c r="DD167" s="25">
        <v>1.9395</v>
      </c>
      <c r="DE167" s="25">
        <v>1.9312</v>
      </c>
      <c r="DF167" s="25">
        <v>1.6816</v>
      </c>
      <c r="DG167" s="25">
        <v>1.7055</v>
      </c>
      <c r="DH167" s="25">
        <v>1.9782</v>
      </c>
      <c r="DI167" s="25">
        <v>2.0665</v>
      </c>
      <c r="DJ167" s="25">
        <v>2.1177</v>
      </c>
      <c r="DK167" s="25">
        <v>2.256</v>
      </c>
      <c r="DL167" s="25">
        <v>2.5917</v>
      </c>
    </row>
    <row r="168" spans="1:116">
      <c r="A168" s="25" t="s">
        <v>203</v>
      </c>
      <c r="B168" s="25"/>
      <c r="C168" s="25">
        <v>4.77763</v>
      </c>
      <c r="D168" s="25">
        <v>4.3433</v>
      </c>
      <c r="E168" s="25">
        <v>4.5838</v>
      </c>
      <c r="F168" s="25">
        <v>4.6622</v>
      </c>
      <c r="G168" s="25">
        <v>4.5198</v>
      </c>
      <c r="H168" s="25">
        <v>4.6428</v>
      </c>
      <c r="I168" s="25">
        <v>4.7658</v>
      </c>
      <c r="J168" s="25">
        <v>4.493</v>
      </c>
      <c r="K168" s="25">
        <v>4.3471</v>
      </c>
      <c r="L168" s="25">
        <v>4.6907</v>
      </c>
      <c r="M168" s="25">
        <v>4.6726</v>
      </c>
      <c r="N168" s="25">
        <v>4.7398</v>
      </c>
      <c r="O168" s="25">
        <v>4.9692</v>
      </c>
      <c r="P168" s="25">
        <v>5.022</v>
      </c>
      <c r="Q168" s="25">
        <v>4.6766</v>
      </c>
      <c r="R168" s="25">
        <v>4.7223</v>
      </c>
      <c r="S168" s="25">
        <v>5.2338</v>
      </c>
      <c r="T168" s="25">
        <v>5.2979</v>
      </c>
      <c r="U168" s="25">
        <v>5.1634</v>
      </c>
      <c r="V168" s="25">
        <v>5.4587</v>
      </c>
      <c r="W168" s="25">
        <v>5.5739</v>
      </c>
      <c r="X168" s="25">
        <v>5.8556</v>
      </c>
      <c r="Y168" s="25">
        <v>5.5765</v>
      </c>
      <c r="Z168" s="25">
        <v>5.2151</v>
      </c>
      <c r="AA168" s="25">
        <v>5.78</v>
      </c>
      <c r="AB168" s="25">
        <v>6.3448</v>
      </c>
      <c r="AC168" s="25">
        <v>5.994</v>
      </c>
      <c r="AD168" s="25">
        <v>5.5523</v>
      </c>
      <c r="AE168" s="25">
        <v>5.2177</v>
      </c>
      <c r="AF168" s="25">
        <v>5.3323</v>
      </c>
      <c r="AG168" s="25">
        <v>5.5768</v>
      </c>
      <c r="AH168" s="25">
        <v>5.1886</v>
      </c>
      <c r="AI168" s="25">
        <v>4.9816</v>
      </c>
      <c r="AJ168" s="25">
        <v>4.8623</v>
      </c>
      <c r="AK168" s="25">
        <v>4.8242</v>
      </c>
      <c r="AL168" s="25">
        <v>4.5499</v>
      </c>
      <c r="AM168" s="25">
        <v>4.4125</v>
      </c>
      <c r="AN168" s="25">
        <v>4.6368</v>
      </c>
      <c r="AO168" s="25">
        <v>4.8246</v>
      </c>
      <c r="AP168" s="25">
        <v>4.7084</v>
      </c>
      <c r="AQ168" s="25">
        <v>4.5151</v>
      </c>
      <c r="AR168" s="25">
        <v>4.5785</v>
      </c>
      <c r="AS168" s="25">
        <v>4.3465</v>
      </c>
      <c r="AT168" s="25">
        <v>4.3052</v>
      </c>
      <c r="AU168" s="25">
        <v>4.5625</v>
      </c>
      <c r="AV168" s="25">
        <v>4.4118</v>
      </c>
      <c r="AW168" s="25">
        <v>4.5041</v>
      </c>
      <c r="AX168" s="25">
        <v>4.7766</v>
      </c>
      <c r="AY168" s="25">
        <v>5.0188</v>
      </c>
      <c r="AZ168" s="25">
        <v>4.55</v>
      </c>
      <c r="BA168" s="25">
        <v>4.5203</v>
      </c>
      <c r="BB168" s="25">
        <v>4.6259</v>
      </c>
      <c r="BC168" s="25">
        <v>4.6899</v>
      </c>
      <c r="BD168" s="25">
        <v>4.5583</v>
      </c>
      <c r="BE168" s="25">
        <v>4.5132</v>
      </c>
      <c r="BF168" s="25">
        <v>4.929</v>
      </c>
      <c r="BG168" s="25">
        <v>4.5171</v>
      </c>
      <c r="BH168" s="25">
        <v>4.6024</v>
      </c>
      <c r="BI168" s="25">
        <v>4.6809</v>
      </c>
      <c r="BJ168" s="25">
        <v>4.6821</v>
      </c>
      <c r="BK168" s="25">
        <v>4.6872</v>
      </c>
      <c r="BL168" s="25"/>
      <c r="BM168" s="25">
        <v>4.8683</v>
      </c>
      <c r="BN168" s="25">
        <v>5.1899</v>
      </c>
      <c r="BO168" s="25">
        <v>5.3529</v>
      </c>
      <c r="BP168" s="25">
        <v>4.8553</v>
      </c>
      <c r="BQ168" s="25">
        <v>4.3558</v>
      </c>
      <c r="BR168" s="25">
        <v>4.8331</v>
      </c>
      <c r="BS168" s="25">
        <v>4.8279</v>
      </c>
      <c r="BT168" s="25">
        <v>5.2021</v>
      </c>
      <c r="BU168" s="25">
        <v>5.004</v>
      </c>
      <c r="BV168" s="25">
        <v>5.2061</v>
      </c>
      <c r="BW168" s="25">
        <v>4.778</v>
      </c>
      <c r="BX168" s="25">
        <v>4.8012</v>
      </c>
      <c r="BY168" s="25">
        <v>5.3509</v>
      </c>
      <c r="BZ168" s="25">
        <v>5.4822</v>
      </c>
      <c r="CA168" s="25">
        <v>5.3551</v>
      </c>
      <c r="CB168" s="25">
        <v>5.1884</v>
      </c>
      <c r="CC168" s="25">
        <v>5.6002</v>
      </c>
      <c r="CD168" s="25">
        <v>5.4667</v>
      </c>
      <c r="CE168" s="25">
        <v>5.8444</v>
      </c>
      <c r="CF168" s="25">
        <v>6.2685</v>
      </c>
      <c r="CG168" s="25">
        <v>6.2448</v>
      </c>
      <c r="CH168" s="25">
        <v>6.5094</v>
      </c>
      <c r="CI168" s="25">
        <v>6.4921</v>
      </c>
      <c r="CJ168" s="25">
        <v>5.699</v>
      </c>
      <c r="CK168" s="25">
        <v>5.4364</v>
      </c>
      <c r="CL168" s="25">
        <v>4.7935</v>
      </c>
      <c r="CM168" s="25">
        <v>4.3552</v>
      </c>
      <c r="CN168" s="25">
        <v>3.743</v>
      </c>
      <c r="CO168" s="25">
        <v>3.6364</v>
      </c>
      <c r="CP168" s="25">
        <v>3.5267</v>
      </c>
      <c r="CQ168" s="25">
        <v>3.3951</v>
      </c>
      <c r="CR168" s="25">
        <v>3.3177</v>
      </c>
      <c r="CS168" s="25">
        <v>3.2105</v>
      </c>
      <c r="CT168" s="25">
        <v>3.258</v>
      </c>
      <c r="CU168" s="25">
        <v>2.9912</v>
      </c>
      <c r="CV168" s="25">
        <v>2.5441</v>
      </c>
      <c r="CW168" s="25">
        <v>2.1963</v>
      </c>
      <c r="CX168" s="25">
        <v>2.2976</v>
      </c>
      <c r="CY168" s="25">
        <v>2.2163</v>
      </c>
      <c r="CZ168" s="25">
        <v>2.3128</v>
      </c>
      <c r="DA168" s="25">
        <v>2.484</v>
      </c>
      <c r="DB168" s="25">
        <v>2.4296</v>
      </c>
      <c r="DC168" s="25">
        <v>2.5438</v>
      </c>
      <c r="DD168" s="25">
        <v>2.6189</v>
      </c>
      <c r="DE168" s="25">
        <v>2.5824</v>
      </c>
      <c r="DF168" s="25">
        <v>2.0577</v>
      </c>
      <c r="DG168" s="25">
        <v>2.113</v>
      </c>
      <c r="DH168" s="25">
        <v>2.6375</v>
      </c>
      <c r="DI168" s="25">
        <v>2.6338</v>
      </c>
      <c r="DJ168" s="25">
        <v>2.6451</v>
      </c>
      <c r="DK168" s="25">
        <v>2.7816</v>
      </c>
      <c r="DL168" s="25">
        <v>2.8149</v>
      </c>
    </row>
    <row r="169" spans="1:116">
      <c r="A169" s="25" t="s">
        <v>204</v>
      </c>
      <c r="B169" s="25"/>
      <c r="C169" s="25">
        <v>5.1326</v>
      </c>
      <c r="D169" s="25">
        <v>4.666</v>
      </c>
      <c r="E169" s="25">
        <v>5.0792</v>
      </c>
      <c r="F169" s="25">
        <v>4.9862</v>
      </c>
      <c r="G169" s="25">
        <v>4.8669</v>
      </c>
      <c r="H169" s="25">
        <v>5.0697</v>
      </c>
      <c r="I169" s="25">
        <v>5.2726</v>
      </c>
      <c r="J169" s="25">
        <v>4.837</v>
      </c>
      <c r="K169" s="25">
        <v>4.652</v>
      </c>
      <c r="L169" s="25">
        <v>5.2342</v>
      </c>
      <c r="M169" s="25">
        <v>5.1763</v>
      </c>
      <c r="N169" s="25">
        <v>5.2594</v>
      </c>
      <c r="O169" s="25">
        <v>5.3535</v>
      </c>
      <c r="P169" s="25">
        <v>5.4701</v>
      </c>
      <c r="Q169" s="25">
        <v>5.1171</v>
      </c>
      <c r="R169" s="25">
        <v>5.0431</v>
      </c>
      <c r="S169" s="25">
        <v>5.6779</v>
      </c>
      <c r="T169" s="25">
        <v>5.7818</v>
      </c>
      <c r="U169" s="25">
        <v>5.8028</v>
      </c>
      <c r="V169" s="25">
        <v>5.8664</v>
      </c>
      <c r="W169" s="25">
        <v>5.6751</v>
      </c>
      <c r="X169" s="25">
        <v>5.8901</v>
      </c>
      <c r="Y169" s="25">
        <v>5.2404</v>
      </c>
      <c r="Z169" s="25">
        <v>4.5618</v>
      </c>
      <c r="AA169" s="25">
        <v>5.5899</v>
      </c>
      <c r="AB169" s="25">
        <v>6.618</v>
      </c>
      <c r="AC169" s="25">
        <v>6.4265</v>
      </c>
      <c r="AD169" s="25">
        <v>6.3218</v>
      </c>
      <c r="AE169" s="25">
        <v>5.9194</v>
      </c>
      <c r="AF169" s="25">
        <v>5.6738</v>
      </c>
      <c r="AG169" s="25">
        <v>5.7978</v>
      </c>
      <c r="AH169" s="25">
        <v>5.861</v>
      </c>
      <c r="AI169" s="25">
        <v>5.7263</v>
      </c>
      <c r="AJ169" s="25">
        <v>5.7708</v>
      </c>
      <c r="AK169" s="25">
        <v>5.175</v>
      </c>
      <c r="AL169" s="25">
        <v>4.8064</v>
      </c>
      <c r="AM169" s="25">
        <v>4.8306</v>
      </c>
      <c r="AN169" s="25">
        <v>5.3544</v>
      </c>
      <c r="AO169" s="25">
        <v>5.193</v>
      </c>
      <c r="AP169" s="25">
        <v>5.032</v>
      </c>
      <c r="AQ169" s="25">
        <v>4.8788</v>
      </c>
      <c r="AR169" s="25">
        <v>5.171</v>
      </c>
      <c r="AS169" s="25">
        <v>4.7087</v>
      </c>
      <c r="AT169" s="25">
        <v>4.615</v>
      </c>
      <c r="AU169" s="25">
        <v>4.9974</v>
      </c>
      <c r="AV169" s="25">
        <v>4.9164</v>
      </c>
      <c r="AW169" s="25">
        <v>4.8483</v>
      </c>
      <c r="AX169" s="25">
        <v>5.2572</v>
      </c>
      <c r="AY169" s="25">
        <v>5.298</v>
      </c>
      <c r="AZ169" s="25">
        <v>4.8152</v>
      </c>
      <c r="BA169" s="25">
        <v>4.8001</v>
      </c>
      <c r="BB169" s="25">
        <v>5.1461</v>
      </c>
      <c r="BC169" s="25">
        <v>5.0796</v>
      </c>
      <c r="BD169" s="25">
        <v>5.1236</v>
      </c>
      <c r="BE169" s="25">
        <v>5.0777</v>
      </c>
      <c r="BF169" s="25">
        <v>5.358</v>
      </c>
      <c r="BG169" s="25">
        <v>5.0057</v>
      </c>
      <c r="BH169" s="25">
        <v>5.0763</v>
      </c>
      <c r="BI169" s="25">
        <v>5.2451</v>
      </c>
      <c r="BJ169" s="25">
        <v>5.3426</v>
      </c>
      <c r="BK169" s="25">
        <v>5.3915</v>
      </c>
      <c r="BL169" s="25"/>
      <c r="BM169" s="25">
        <v>5.4871</v>
      </c>
      <c r="BN169" s="25">
        <v>5.9059</v>
      </c>
      <c r="BO169" s="25">
        <v>5.9377</v>
      </c>
      <c r="BP169" s="25">
        <v>5.4478</v>
      </c>
      <c r="BQ169" s="25">
        <v>5.4315</v>
      </c>
      <c r="BR169" s="25">
        <v>5.9949</v>
      </c>
      <c r="BS169" s="25">
        <v>5.8566</v>
      </c>
      <c r="BT169" s="25">
        <v>5.9442</v>
      </c>
      <c r="BU169" s="25">
        <v>5.8012</v>
      </c>
      <c r="BV169" s="25">
        <v>6.0196</v>
      </c>
      <c r="BW169" s="25">
        <v>5.6451</v>
      </c>
      <c r="BX169" s="25">
        <v>5.737</v>
      </c>
      <c r="BY169" s="25">
        <v>6.1561</v>
      </c>
      <c r="BZ169" s="25">
        <v>6.1425</v>
      </c>
      <c r="CA169" s="25">
        <v>5.7964</v>
      </c>
      <c r="CB169" s="25">
        <v>6.0933</v>
      </c>
      <c r="CC169" s="25">
        <v>6.3824</v>
      </c>
      <c r="CD169" s="25">
        <v>5.9964</v>
      </c>
      <c r="CE169" s="25">
        <v>6.2926</v>
      </c>
      <c r="CF169" s="25">
        <v>6.5525</v>
      </c>
      <c r="CG169" s="25">
        <v>6.373</v>
      </c>
      <c r="CH169" s="25">
        <v>6.1457</v>
      </c>
      <c r="CI169" s="25">
        <v>5.8886</v>
      </c>
      <c r="CJ169" s="25">
        <v>5.011</v>
      </c>
      <c r="CK169" s="25">
        <v>4.0379</v>
      </c>
      <c r="CL169" s="25">
        <v>4.5137</v>
      </c>
      <c r="CM169" s="25">
        <v>3.1269</v>
      </c>
      <c r="CN169" s="25">
        <v>2.7156</v>
      </c>
      <c r="CO169" s="25">
        <v>2.6337</v>
      </c>
      <c r="CP169" s="25">
        <v>2.5453</v>
      </c>
      <c r="CQ169" s="25">
        <v>2.6254</v>
      </c>
      <c r="CR169" s="25">
        <v>2.6813</v>
      </c>
      <c r="CS169" s="25">
        <v>2.491</v>
      </c>
      <c r="CT169" s="25">
        <v>2.7816</v>
      </c>
      <c r="CU169" s="25">
        <v>2.8539</v>
      </c>
      <c r="CV169" s="25">
        <v>2.8972</v>
      </c>
      <c r="CW169" s="25">
        <v>2.3247</v>
      </c>
      <c r="CX169" s="25">
        <v>2.6603</v>
      </c>
      <c r="CY169" s="25">
        <v>2.6827</v>
      </c>
      <c r="CZ169" s="25">
        <v>2.6923</v>
      </c>
      <c r="DA169" s="25">
        <v>2.7553</v>
      </c>
      <c r="DB169" s="25">
        <v>2.3846</v>
      </c>
      <c r="DC169" s="25">
        <v>2.5858</v>
      </c>
      <c r="DD169" s="25">
        <v>2.5989</v>
      </c>
      <c r="DE169" s="25">
        <v>2.8327</v>
      </c>
      <c r="DF169" s="25">
        <v>2.29</v>
      </c>
      <c r="DG169" s="25">
        <v>2.4185</v>
      </c>
      <c r="DH169" s="25">
        <v>3.1448</v>
      </c>
      <c r="DI169" s="25">
        <v>3.3314</v>
      </c>
      <c r="DJ169" s="25">
        <v>3.4977</v>
      </c>
      <c r="DK169" s="25">
        <v>3.984</v>
      </c>
      <c r="DL169" s="25">
        <v>4.3236</v>
      </c>
    </row>
    <row r="170" spans="1:116">
      <c r="A170" s="25" t="s">
        <v>205</v>
      </c>
      <c r="B170" s="25"/>
      <c r="C170" s="25">
        <v>4.70052</v>
      </c>
      <c r="D170" s="25">
        <v>4.2732</v>
      </c>
      <c r="E170" s="25">
        <v>5.0527</v>
      </c>
      <c r="F170" s="25">
        <v>5.1313</v>
      </c>
      <c r="G170" s="25">
        <v>5.0044</v>
      </c>
      <c r="H170" s="25">
        <v>5.0357</v>
      </c>
      <c r="I170" s="25">
        <v>5.0669</v>
      </c>
      <c r="J170" s="25">
        <v>4.5443</v>
      </c>
      <c r="K170" s="25">
        <v>4.3748</v>
      </c>
      <c r="L170" s="25">
        <v>5.1447</v>
      </c>
      <c r="M170" s="25">
        <v>5.051</v>
      </c>
      <c r="N170" s="25">
        <v>5.1323</v>
      </c>
      <c r="O170" s="25">
        <v>5.3273</v>
      </c>
      <c r="P170" s="25">
        <v>5.425</v>
      </c>
      <c r="Q170" s="25">
        <v>4.8914</v>
      </c>
      <c r="R170" s="25">
        <v>4.8535</v>
      </c>
      <c r="S170" s="25">
        <v>5.7329</v>
      </c>
      <c r="T170" s="25">
        <v>5.7555</v>
      </c>
      <c r="U170" s="25">
        <v>5.9989</v>
      </c>
      <c r="V170" s="25">
        <v>5.9832</v>
      </c>
      <c r="W170" s="25">
        <v>5.8038</v>
      </c>
      <c r="X170" s="25">
        <v>6.0483</v>
      </c>
      <c r="Y170" s="25">
        <v>5.3368</v>
      </c>
      <c r="Z170" s="25">
        <v>5.1103</v>
      </c>
      <c r="AA170" s="25">
        <v>5.7107</v>
      </c>
      <c r="AB170" s="25">
        <v>6.3111</v>
      </c>
      <c r="AC170" s="25">
        <v>5.7717</v>
      </c>
      <c r="AD170" s="25">
        <v>5.6956</v>
      </c>
      <c r="AE170" s="25">
        <v>5.4388</v>
      </c>
      <c r="AF170" s="25">
        <v>5.3521</v>
      </c>
      <c r="AG170" s="25">
        <v>5.6998</v>
      </c>
      <c r="AH170" s="25">
        <v>5.7024</v>
      </c>
      <c r="AI170" s="25">
        <v>5.6753</v>
      </c>
      <c r="AJ170" s="25">
        <v>5.6541</v>
      </c>
      <c r="AK170" s="25">
        <v>5.2383</v>
      </c>
      <c r="AL170" s="25">
        <v>4.7204</v>
      </c>
      <c r="AM170" s="25">
        <v>4.552</v>
      </c>
      <c r="AN170" s="25">
        <v>5.2735</v>
      </c>
      <c r="AO170" s="25">
        <v>5.2609</v>
      </c>
      <c r="AP170" s="25">
        <v>5.1983</v>
      </c>
      <c r="AQ170" s="25">
        <v>5.0265</v>
      </c>
      <c r="AR170" s="25">
        <v>5.1069</v>
      </c>
      <c r="AS170" s="25">
        <v>4.4912</v>
      </c>
      <c r="AT170" s="25">
        <v>4.2705</v>
      </c>
      <c r="AU170" s="25">
        <v>4.9986</v>
      </c>
      <c r="AV170" s="25">
        <v>4.9541</v>
      </c>
      <c r="AW170" s="25">
        <v>4.9978</v>
      </c>
      <c r="AX170" s="25">
        <v>5.26</v>
      </c>
      <c r="AY170" s="25">
        <v>5.3035</v>
      </c>
      <c r="AZ170" s="25">
        <v>4.5378</v>
      </c>
      <c r="BA170" s="25">
        <v>4.4113</v>
      </c>
      <c r="BB170" s="25">
        <v>5.0276</v>
      </c>
      <c r="BC170" s="25">
        <v>5.0593</v>
      </c>
      <c r="BD170" s="25">
        <v>5.0368</v>
      </c>
      <c r="BE170" s="25">
        <v>4.9761</v>
      </c>
      <c r="BF170" s="25">
        <v>5.1857</v>
      </c>
      <c r="BG170" s="25">
        <v>4.5518</v>
      </c>
      <c r="BH170" s="25">
        <v>4.4783</v>
      </c>
      <c r="BI170" s="25">
        <v>5.0698</v>
      </c>
      <c r="BJ170" s="25">
        <v>5.1483</v>
      </c>
      <c r="BK170" s="25">
        <v>5.1722</v>
      </c>
      <c r="BL170" s="25"/>
      <c r="BM170" s="25">
        <v>5.1844</v>
      </c>
      <c r="BN170" s="25">
        <v>5.8772</v>
      </c>
      <c r="BO170" s="25">
        <v>5.8851</v>
      </c>
      <c r="BP170" s="25">
        <v>5.0455</v>
      </c>
      <c r="BQ170" s="25">
        <v>4.9484</v>
      </c>
      <c r="BR170" s="25">
        <v>5.9408</v>
      </c>
      <c r="BS170" s="25">
        <v>5.7772</v>
      </c>
      <c r="BT170" s="25">
        <v>5.9026</v>
      </c>
      <c r="BU170" s="25">
        <v>5.6708</v>
      </c>
      <c r="BV170" s="25">
        <v>5.7574</v>
      </c>
      <c r="BW170" s="25">
        <v>5.1601</v>
      </c>
      <c r="BX170" s="25">
        <v>5.2228</v>
      </c>
      <c r="BY170" s="25">
        <v>6.0126</v>
      </c>
      <c r="BZ170" s="25">
        <v>6.0662</v>
      </c>
      <c r="CA170" s="25">
        <v>5.9692</v>
      </c>
      <c r="CB170" s="25">
        <v>6.1485</v>
      </c>
      <c r="CC170" s="25">
        <v>6.3408</v>
      </c>
      <c r="CD170" s="25">
        <v>5.812</v>
      </c>
      <c r="CE170" s="25">
        <v>6.407</v>
      </c>
      <c r="CF170" s="25">
        <v>6.7939</v>
      </c>
      <c r="CG170" s="25">
        <v>6.5495</v>
      </c>
      <c r="CH170" s="25">
        <v>6.5021</v>
      </c>
      <c r="CI170" s="25">
        <v>6.4874</v>
      </c>
      <c r="CJ170" s="25">
        <v>5.7382</v>
      </c>
      <c r="CK170" s="25">
        <v>4.9105</v>
      </c>
      <c r="CL170" s="25">
        <v>4.4961</v>
      </c>
      <c r="CM170" s="25">
        <v>3.8972</v>
      </c>
      <c r="CN170" s="25">
        <v>3.7641</v>
      </c>
      <c r="CO170" s="25">
        <v>3.7135</v>
      </c>
      <c r="CP170" s="25">
        <v>3.652</v>
      </c>
      <c r="CQ170" s="25">
        <v>3.5692</v>
      </c>
      <c r="CR170" s="25">
        <v>3.5489</v>
      </c>
      <c r="CS170" s="25">
        <v>3.2421</v>
      </c>
      <c r="CT170" s="25">
        <v>3.6335</v>
      </c>
      <c r="CU170" s="25">
        <v>3.4914</v>
      </c>
      <c r="CV170" s="25">
        <v>3.5204</v>
      </c>
      <c r="CW170" s="25">
        <v>3.0615</v>
      </c>
      <c r="CX170" s="25">
        <v>3.1939</v>
      </c>
      <c r="CY170" s="25">
        <v>3.0945</v>
      </c>
      <c r="CZ170" s="25">
        <v>2.9322</v>
      </c>
      <c r="DA170" s="25">
        <v>3.3776</v>
      </c>
      <c r="DB170" s="25">
        <v>3.1584</v>
      </c>
      <c r="DC170" s="25">
        <v>3.2821</v>
      </c>
      <c r="DD170" s="25">
        <v>3.3298</v>
      </c>
      <c r="DE170" s="25">
        <v>3.3583</v>
      </c>
      <c r="DF170" s="25">
        <v>2.674</v>
      </c>
      <c r="DG170" s="25">
        <v>2.7039</v>
      </c>
      <c r="DH170" s="25">
        <v>3.5989</v>
      </c>
      <c r="DI170" s="25">
        <v>3.564</v>
      </c>
      <c r="DJ170" s="25">
        <v>3.5906</v>
      </c>
      <c r="DK170" s="25">
        <v>3.6909</v>
      </c>
      <c r="DL170" s="25">
        <v>3.6854</v>
      </c>
    </row>
    <row r="171" spans="1:116">
      <c r="A171" s="25" t="s">
        <v>206</v>
      </c>
      <c r="B171" s="25"/>
      <c r="C171" s="25">
        <v>5.22258</v>
      </c>
      <c r="D171" s="25">
        <v>4.7478</v>
      </c>
      <c r="E171" s="25">
        <v>5.1045</v>
      </c>
      <c r="F171" s="25">
        <v>5.1177</v>
      </c>
      <c r="G171" s="25">
        <v>5.0898</v>
      </c>
      <c r="H171" s="25">
        <v>5.1137</v>
      </c>
      <c r="I171" s="25">
        <v>5.1376</v>
      </c>
      <c r="J171" s="25">
        <v>4.9395</v>
      </c>
      <c r="K171" s="25">
        <v>4.7591</v>
      </c>
      <c r="L171" s="25">
        <v>5.1364</v>
      </c>
      <c r="M171" s="25">
        <v>5.1128</v>
      </c>
      <c r="N171" s="25">
        <v>5.2343</v>
      </c>
      <c r="O171" s="25">
        <v>5.3322</v>
      </c>
      <c r="P171" s="25">
        <v>5.2801</v>
      </c>
      <c r="Q171" s="25">
        <v>4.9242</v>
      </c>
      <c r="R171" s="25">
        <v>4.8574</v>
      </c>
      <c r="S171" s="25">
        <v>5.4253</v>
      </c>
      <c r="T171" s="25">
        <v>5.513</v>
      </c>
      <c r="U171" s="25">
        <v>5.4928</v>
      </c>
      <c r="V171" s="25">
        <v>5.4349</v>
      </c>
      <c r="W171" s="25">
        <v>5.3086</v>
      </c>
      <c r="X171" s="25">
        <v>5.4745</v>
      </c>
      <c r="Y171" s="25">
        <v>4.9537</v>
      </c>
      <c r="Z171" s="25">
        <v>4.9774</v>
      </c>
      <c r="AA171" s="25">
        <v>5.6369</v>
      </c>
      <c r="AB171" s="25">
        <v>6.2965</v>
      </c>
      <c r="AC171" s="25">
        <v>5.9632</v>
      </c>
      <c r="AD171" s="25">
        <v>5.9395</v>
      </c>
      <c r="AE171" s="25">
        <v>5.6732</v>
      </c>
      <c r="AF171" s="25">
        <v>5.4752</v>
      </c>
      <c r="AG171" s="25">
        <v>5.748</v>
      </c>
      <c r="AH171" s="25">
        <v>5.6974</v>
      </c>
      <c r="AI171" s="25">
        <v>5.6115</v>
      </c>
      <c r="AJ171" s="25">
        <v>5.6183</v>
      </c>
      <c r="AK171" s="25">
        <v>5.1919</v>
      </c>
      <c r="AL171" s="25">
        <v>4.9352</v>
      </c>
      <c r="AM171" s="25">
        <v>4.9748</v>
      </c>
      <c r="AN171" s="25">
        <v>5.4103</v>
      </c>
      <c r="AO171" s="25">
        <v>5.213</v>
      </c>
      <c r="AP171" s="25">
        <v>5.2821</v>
      </c>
      <c r="AQ171" s="25">
        <v>4.95</v>
      </c>
      <c r="AR171" s="25">
        <v>5.1358</v>
      </c>
      <c r="AS171" s="25">
        <v>4.8313</v>
      </c>
      <c r="AT171" s="25">
        <v>4.6476</v>
      </c>
      <c r="AU171" s="25">
        <v>5.0186</v>
      </c>
      <c r="AV171" s="25">
        <v>4.9314</v>
      </c>
      <c r="AW171" s="25">
        <v>4.9777</v>
      </c>
      <c r="AX171" s="25">
        <v>5.3075</v>
      </c>
      <c r="AY171" s="25">
        <v>5.354</v>
      </c>
      <c r="AZ171" s="25">
        <v>4.9185</v>
      </c>
      <c r="BA171" s="25">
        <v>4.8528</v>
      </c>
      <c r="BB171" s="25">
        <v>5.1241</v>
      </c>
      <c r="BC171" s="25">
        <v>5.1448</v>
      </c>
      <c r="BD171" s="25">
        <v>5.0871</v>
      </c>
      <c r="BE171" s="25">
        <v>5.0806</v>
      </c>
      <c r="BF171" s="25">
        <v>5.3428</v>
      </c>
      <c r="BG171" s="25">
        <v>4.948</v>
      </c>
      <c r="BH171" s="25">
        <v>4.9748</v>
      </c>
      <c r="BI171" s="25">
        <v>5.1841</v>
      </c>
      <c r="BJ171" s="25">
        <v>5.2037</v>
      </c>
      <c r="BK171" s="25">
        <v>5.2397</v>
      </c>
      <c r="BL171" s="25"/>
      <c r="BM171" s="25">
        <v>5.4732</v>
      </c>
      <c r="BN171" s="25">
        <v>5.9975</v>
      </c>
      <c r="BO171" s="25">
        <v>5.9266</v>
      </c>
      <c r="BP171" s="25">
        <v>5.4378</v>
      </c>
      <c r="BQ171" s="25">
        <v>5.4285</v>
      </c>
      <c r="BR171" s="25">
        <v>6.0476</v>
      </c>
      <c r="BS171" s="25">
        <v>5.8511</v>
      </c>
      <c r="BT171" s="25">
        <v>5.9982</v>
      </c>
      <c r="BU171" s="25">
        <v>5.9313</v>
      </c>
      <c r="BV171" s="25">
        <v>5.8235</v>
      </c>
      <c r="BW171" s="25">
        <v>5.5587</v>
      </c>
      <c r="BX171" s="25">
        <v>5.6426</v>
      </c>
      <c r="BY171" s="25">
        <v>6.0249</v>
      </c>
      <c r="BZ171" s="25">
        <v>6.0203</v>
      </c>
      <c r="CA171" s="25">
        <v>5.8155</v>
      </c>
      <c r="CB171" s="25">
        <v>5.8813</v>
      </c>
      <c r="CC171" s="25">
        <v>6.117</v>
      </c>
      <c r="CD171" s="25">
        <v>5.8434</v>
      </c>
      <c r="CE171" s="25">
        <v>5.9157</v>
      </c>
      <c r="CF171" s="25">
        <v>6.1397</v>
      </c>
      <c r="CG171" s="25">
        <v>6.0175</v>
      </c>
      <c r="CH171" s="25">
        <v>5.8901</v>
      </c>
      <c r="CI171" s="25">
        <v>5.8472</v>
      </c>
      <c r="CJ171" s="25">
        <v>5.5343</v>
      </c>
      <c r="CK171" s="25">
        <v>5.1549</v>
      </c>
      <c r="CL171" s="25">
        <v>4.8787</v>
      </c>
      <c r="CM171" s="25">
        <v>3.8441</v>
      </c>
      <c r="CN171" s="25">
        <v>3.4785</v>
      </c>
      <c r="CO171" s="25">
        <v>3.4381</v>
      </c>
      <c r="CP171" s="25">
        <v>3.2938</v>
      </c>
      <c r="CQ171" s="25">
        <v>3.3252</v>
      </c>
      <c r="CR171" s="25">
        <v>3.4095</v>
      </c>
      <c r="CS171" s="25">
        <v>3.2366</v>
      </c>
      <c r="CT171" s="25">
        <v>3.467</v>
      </c>
      <c r="CU171" s="25">
        <v>3.4315</v>
      </c>
      <c r="CV171" s="25">
        <v>3.2662</v>
      </c>
      <c r="CW171" s="25">
        <v>2.5689</v>
      </c>
      <c r="CX171" s="25">
        <v>2.5951</v>
      </c>
      <c r="CY171" s="25">
        <v>2.733</v>
      </c>
      <c r="CZ171" s="25">
        <v>2.7048</v>
      </c>
      <c r="DA171" s="25">
        <v>2.982</v>
      </c>
      <c r="DB171" s="25">
        <v>2.745</v>
      </c>
      <c r="DC171" s="25">
        <v>3.0104</v>
      </c>
      <c r="DD171" s="25">
        <v>3.1221</v>
      </c>
      <c r="DE171" s="25">
        <v>3.3689</v>
      </c>
      <c r="DF171" s="25">
        <v>2.8144</v>
      </c>
      <c r="DG171" s="25">
        <v>2.9675</v>
      </c>
      <c r="DH171" s="25">
        <v>3.7288</v>
      </c>
      <c r="DI171" s="25">
        <v>3.9671</v>
      </c>
      <c r="DJ171" s="25">
        <v>4.0884</v>
      </c>
      <c r="DK171" s="25">
        <v>4.3444</v>
      </c>
      <c r="DL171" s="25">
        <v>4.34</v>
      </c>
    </row>
    <row r="172" spans="1:116">
      <c r="A172" s="25" t="s">
        <v>207</v>
      </c>
      <c r="B172" s="25"/>
      <c r="C172" s="25">
        <v>4.58953</v>
      </c>
      <c r="D172" s="25">
        <v>4.1723</v>
      </c>
      <c r="E172" s="25">
        <v>4.8238</v>
      </c>
      <c r="F172" s="25">
        <v>4.9212</v>
      </c>
      <c r="G172" s="25">
        <v>4.7457</v>
      </c>
      <c r="H172" s="25">
        <v>4.8275</v>
      </c>
      <c r="I172" s="25">
        <v>4.9092</v>
      </c>
      <c r="J172" s="25">
        <v>4.3745</v>
      </c>
      <c r="K172" s="25">
        <v>4.1671</v>
      </c>
      <c r="L172" s="25">
        <v>4.8129</v>
      </c>
      <c r="M172" s="25">
        <v>4.7808</v>
      </c>
      <c r="N172" s="25">
        <v>4.8882</v>
      </c>
      <c r="O172" s="25">
        <v>4.9898</v>
      </c>
      <c r="P172" s="25">
        <v>4.9935</v>
      </c>
      <c r="Q172" s="25">
        <v>4.524</v>
      </c>
      <c r="R172" s="25">
        <v>4.5008</v>
      </c>
      <c r="S172" s="25">
        <v>5.0335</v>
      </c>
      <c r="T172" s="25">
        <v>5.1475</v>
      </c>
      <c r="U172" s="25">
        <v>5.0693</v>
      </c>
      <c r="V172" s="25">
        <v>5.1817</v>
      </c>
      <c r="W172" s="25">
        <v>4.9068</v>
      </c>
      <c r="X172" s="25">
        <v>5.0397</v>
      </c>
      <c r="Y172" s="25">
        <v>4.508</v>
      </c>
      <c r="Z172" s="25">
        <v>4.2645</v>
      </c>
      <c r="AA172" s="25">
        <v>4.5652</v>
      </c>
      <c r="AB172" s="25">
        <v>4.866</v>
      </c>
      <c r="AC172" s="25">
        <v>4.5327</v>
      </c>
      <c r="AD172" s="25">
        <v>4.2185</v>
      </c>
      <c r="AE172" s="25">
        <v>4.1903</v>
      </c>
      <c r="AF172" s="25">
        <v>4.3899</v>
      </c>
      <c r="AG172" s="25">
        <v>4.9184</v>
      </c>
      <c r="AH172" s="25">
        <v>4.9969</v>
      </c>
      <c r="AI172" s="25">
        <v>4.9805</v>
      </c>
      <c r="AJ172" s="25">
        <v>5.0004</v>
      </c>
      <c r="AK172" s="25">
        <v>4.7742</v>
      </c>
      <c r="AL172" s="25">
        <v>4.4728</v>
      </c>
      <c r="AM172" s="25">
        <v>4.2583</v>
      </c>
      <c r="AN172" s="25">
        <v>4.7527</v>
      </c>
      <c r="AO172" s="25">
        <v>4.7062</v>
      </c>
      <c r="AP172" s="25">
        <v>4.8937</v>
      </c>
      <c r="AQ172" s="25">
        <v>4.8296</v>
      </c>
      <c r="AR172" s="25">
        <v>4.7594</v>
      </c>
      <c r="AS172" s="25">
        <v>4.3195</v>
      </c>
      <c r="AT172" s="25">
        <v>4.1717</v>
      </c>
      <c r="AU172" s="25">
        <v>4.7584</v>
      </c>
      <c r="AV172" s="25">
        <v>4.7024</v>
      </c>
      <c r="AW172" s="25">
        <v>4.7578</v>
      </c>
      <c r="AX172" s="25">
        <v>5.0566</v>
      </c>
      <c r="AY172" s="25">
        <v>5.1374</v>
      </c>
      <c r="AZ172" s="25">
        <v>4.4354</v>
      </c>
      <c r="BA172" s="25">
        <v>4.3299</v>
      </c>
      <c r="BB172" s="25">
        <v>4.8664</v>
      </c>
      <c r="BC172" s="25">
        <v>4.9206</v>
      </c>
      <c r="BD172" s="25">
        <v>4.8851</v>
      </c>
      <c r="BE172" s="25">
        <v>4.8479</v>
      </c>
      <c r="BF172" s="25">
        <v>5.0251</v>
      </c>
      <c r="BG172" s="25">
        <v>4.459</v>
      </c>
      <c r="BH172" s="25">
        <v>4.4151</v>
      </c>
      <c r="BI172" s="25">
        <v>4.945</v>
      </c>
      <c r="BJ172" s="25">
        <v>4.9917</v>
      </c>
      <c r="BK172" s="25">
        <v>4.9819</v>
      </c>
      <c r="BL172" s="25"/>
      <c r="BM172" s="25">
        <v>5.0276</v>
      </c>
      <c r="BN172" s="25">
        <v>5.7328</v>
      </c>
      <c r="BO172" s="25">
        <v>5.7283</v>
      </c>
      <c r="BP172" s="25">
        <v>5.0405</v>
      </c>
      <c r="BQ172" s="25">
        <v>4.8687</v>
      </c>
      <c r="BR172" s="25">
        <v>5.7716</v>
      </c>
      <c r="BS172" s="25">
        <v>5.5298</v>
      </c>
      <c r="BT172" s="25">
        <v>5.754</v>
      </c>
      <c r="BU172" s="25">
        <v>5.5387</v>
      </c>
      <c r="BV172" s="25">
        <v>5.6279</v>
      </c>
      <c r="BW172" s="25">
        <v>5.1017</v>
      </c>
      <c r="BX172" s="25">
        <v>5.1264</v>
      </c>
      <c r="BY172" s="25">
        <v>5.7692</v>
      </c>
      <c r="BZ172" s="25">
        <v>5.8645</v>
      </c>
      <c r="CA172" s="25">
        <v>5.6324</v>
      </c>
      <c r="CB172" s="25">
        <v>5.5645</v>
      </c>
      <c r="CC172" s="25">
        <v>5.7003</v>
      </c>
      <c r="CD172" s="25">
        <v>5.2719</v>
      </c>
      <c r="CE172" s="25">
        <v>5.6985</v>
      </c>
      <c r="CF172" s="25">
        <v>5.955</v>
      </c>
      <c r="CG172" s="25">
        <v>5.6686</v>
      </c>
      <c r="CH172" s="25">
        <v>5.6285</v>
      </c>
      <c r="CI172" s="25">
        <v>5.5178</v>
      </c>
      <c r="CJ172" s="25">
        <v>4.7866</v>
      </c>
      <c r="CK172" s="25">
        <v>4.3345</v>
      </c>
      <c r="CL172" s="25">
        <v>3.572</v>
      </c>
      <c r="CM172" s="25">
        <v>3.1111</v>
      </c>
      <c r="CN172" s="25">
        <v>2.8231</v>
      </c>
      <c r="CO172" s="25">
        <v>2.7945</v>
      </c>
      <c r="CP172" s="25">
        <v>2.7358</v>
      </c>
      <c r="CQ172" s="25">
        <v>2.7712</v>
      </c>
      <c r="CR172" s="25">
        <v>2.7408</v>
      </c>
      <c r="CS172" s="25">
        <v>2.471</v>
      </c>
      <c r="CT172" s="25">
        <v>2.6756</v>
      </c>
      <c r="CU172" s="25">
        <v>2.6339</v>
      </c>
      <c r="CV172" s="25">
        <v>2.6408</v>
      </c>
      <c r="CW172" s="25">
        <v>2.3631</v>
      </c>
      <c r="CX172" s="25">
        <v>2.3036</v>
      </c>
      <c r="CY172" s="25">
        <v>2.0447</v>
      </c>
      <c r="CZ172" s="25">
        <v>2.1504</v>
      </c>
      <c r="DA172" s="25">
        <v>2.6248</v>
      </c>
      <c r="DB172" s="25">
        <v>2.4762</v>
      </c>
      <c r="DC172" s="25">
        <v>2.6191</v>
      </c>
      <c r="DD172" s="25">
        <v>2.6271</v>
      </c>
      <c r="DE172" s="25">
        <v>2.621</v>
      </c>
      <c r="DF172" s="25">
        <v>2.0815</v>
      </c>
      <c r="DG172" s="25">
        <v>2.1036</v>
      </c>
      <c r="DH172" s="25">
        <v>2.7072</v>
      </c>
      <c r="DI172" s="25">
        <v>2.7642</v>
      </c>
      <c r="DJ172" s="25">
        <v>2.8103</v>
      </c>
      <c r="DK172" s="25">
        <v>3.0046</v>
      </c>
      <c r="DL172" s="25">
        <v>3.1262</v>
      </c>
    </row>
    <row r="173" spans="1:116">
      <c r="A173" s="25" t="s">
        <v>208</v>
      </c>
      <c r="B173" s="25"/>
      <c r="C173" s="25">
        <v>4.0227</v>
      </c>
      <c r="D173" s="25">
        <v>3.657</v>
      </c>
      <c r="E173" s="25">
        <v>4.6356</v>
      </c>
      <c r="F173" s="25">
        <v>5.2457</v>
      </c>
      <c r="G173" s="25">
        <v>4.5667</v>
      </c>
      <c r="H173" s="25">
        <v>4.9633</v>
      </c>
      <c r="I173" s="25">
        <v>5.3599</v>
      </c>
      <c r="J173" s="25">
        <v>4.5928</v>
      </c>
      <c r="K173" s="25">
        <v>4.2038</v>
      </c>
      <c r="L173" s="25">
        <v>4.549</v>
      </c>
      <c r="M173" s="25">
        <v>4.5521</v>
      </c>
      <c r="N173" s="25">
        <v>4.5307</v>
      </c>
      <c r="O173" s="25">
        <v>5.1985</v>
      </c>
      <c r="P173" s="25">
        <v>4.488</v>
      </c>
      <c r="Q173" s="25">
        <v>3.8851</v>
      </c>
      <c r="R173" s="25">
        <v>3.627</v>
      </c>
      <c r="S173" s="25">
        <v>5.0398</v>
      </c>
      <c r="T173" s="25">
        <v>4.9365</v>
      </c>
      <c r="U173" s="25">
        <v>4.7972</v>
      </c>
      <c r="V173" s="25">
        <v>4.7281</v>
      </c>
      <c r="W173" s="25">
        <v>3.7058</v>
      </c>
      <c r="X173" s="25">
        <v>3.9281</v>
      </c>
      <c r="Y173" s="25">
        <v>2.739</v>
      </c>
      <c r="Z173" s="25">
        <v>2.6949</v>
      </c>
      <c r="AA173" s="25">
        <v>2.8482</v>
      </c>
      <c r="AB173" s="25">
        <v>3.0016</v>
      </c>
      <c r="AC173" s="25">
        <v>2.9133</v>
      </c>
      <c r="AD173" s="25">
        <v>2.9469</v>
      </c>
      <c r="AE173" s="25">
        <v>3.0887</v>
      </c>
      <c r="AF173" s="25">
        <v>3.2807</v>
      </c>
      <c r="AG173" s="25">
        <v>4.3421</v>
      </c>
      <c r="AH173" s="25">
        <v>4.7013</v>
      </c>
      <c r="AI173" s="25">
        <v>4.7339</v>
      </c>
      <c r="AJ173" s="25">
        <v>3.8481</v>
      </c>
      <c r="AK173" s="25">
        <v>4.1192</v>
      </c>
      <c r="AL173" s="25">
        <v>3.7395</v>
      </c>
      <c r="AM173" s="25">
        <v>3.5523</v>
      </c>
      <c r="AN173" s="25">
        <v>5.0843</v>
      </c>
      <c r="AO173" s="25">
        <v>4.1936</v>
      </c>
      <c r="AP173" s="25">
        <v>4.3675</v>
      </c>
      <c r="AQ173" s="25">
        <v>4.3876</v>
      </c>
      <c r="AR173" s="25">
        <v>4.5084</v>
      </c>
      <c r="AS173" s="25">
        <v>3.9733</v>
      </c>
      <c r="AT173" s="25">
        <v>3.7301</v>
      </c>
      <c r="AU173" s="25">
        <v>4.5056</v>
      </c>
      <c r="AV173" s="25">
        <v>4.4782</v>
      </c>
      <c r="AW173" s="25">
        <v>5.199</v>
      </c>
      <c r="AX173" s="25">
        <v>5.4093</v>
      </c>
      <c r="AY173" s="25">
        <v>5.6159</v>
      </c>
      <c r="AZ173" s="25">
        <v>4.9231</v>
      </c>
      <c r="BA173" s="25">
        <v>4.5317</v>
      </c>
      <c r="BB173" s="25">
        <v>4.7087</v>
      </c>
      <c r="BC173" s="25">
        <v>5.4302</v>
      </c>
      <c r="BD173" s="25">
        <v>4.6768</v>
      </c>
      <c r="BE173" s="25">
        <v>4.6854</v>
      </c>
      <c r="BF173" s="25">
        <v>4.9007</v>
      </c>
      <c r="BG173" s="25">
        <v>4.2993</v>
      </c>
      <c r="BH173" s="25">
        <v>4.6219</v>
      </c>
      <c r="BI173" s="25">
        <v>4.8277</v>
      </c>
      <c r="BJ173" s="25">
        <v>5.4007</v>
      </c>
      <c r="BK173" s="25">
        <v>5.4251</v>
      </c>
      <c r="BL173" s="25"/>
      <c r="BM173" s="25">
        <v>5.1036</v>
      </c>
      <c r="BN173" s="25">
        <v>6.2782</v>
      </c>
      <c r="BO173" s="25">
        <v>6.3945</v>
      </c>
      <c r="BP173" s="25">
        <v>5.5065</v>
      </c>
      <c r="BQ173" s="25">
        <v>4.8632</v>
      </c>
      <c r="BR173" s="25">
        <v>6.1964</v>
      </c>
      <c r="BS173" s="25">
        <v>5.7652</v>
      </c>
      <c r="BT173" s="25">
        <v>5.9008</v>
      </c>
      <c r="BU173" s="25">
        <v>6.1709</v>
      </c>
      <c r="BV173" s="25">
        <v>6.3309</v>
      </c>
      <c r="BW173" s="25">
        <v>5.4752</v>
      </c>
      <c r="BX173" s="25">
        <v>5.1157</v>
      </c>
      <c r="BY173" s="25">
        <v>6.1118</v>
      </c>
      <c r="BZ173" s="25">
        <v>6.045</v>
      </c>
      <c r="CA173" s="25">
        <v>6.1042</v>
      </c>
      <c r="CB173" s="25">
        <v>6.0929</v>
      </c>
      <c r="CC173" s="25">
        <v>6.0476</v>
      </c>
      <c r="CD173" s="25">
        <v>5.1804</v>
      </c>
      <c r="CE173" s="25">
        <v>5.6074</v>
      </c>
      <c r="CF173" s="25">
        <v>5.5958</v>
      </c>
      <c r="CG173" s="25">
        <v>5.2216</v>
      </c>
      <c r="CH173" s="25">
        <v>4.7022</v>
      </c>
      <c r="CI173" s="25">
        <v>3.9659</v>
      </c>
      <c r="CJ173" s="25">
        <v>3.1086</v>
      </c>
      <c r="CK173" s="25">
        <v>2.4312</v>
      </c>
      <c r="CL173" s="25">
        <v>2.3313</v>
      </c>
      <c r="CM173" s="25">
        <v>1.881</v>
      </c>
      <c r="CN173" s="25">
        <v>1.8235</v>
      </c>
      <c r="CO173" s="25">
        <v>1.87</v>
      </c>
      <c r="CP173" s="25">
        <v>1.916</v>
      </c>
      <c r="CQ173" s="25">
        <v>1.9554</v>
      </c>
      <c r="CR173" s="25">
        <v>1.8956</v>
      </c>
      <c r="CS173" s="25">
        <v>1.8316</v>
      </c>
      <c r="CT173" s="25">
        <v>2.1702</v>
      </c>
      <c r="CU173" s="25">
        <v>1.9495</v>
      </c>
      <c r="CV173" s="25">
        <v>1.8588</v>
      </c>
      <c r="CW173" s="25">
        <v>1.6922</v>
      </c>
      <c r="CX173" s="25">
        <v>1.8204</v>
      </c>
      <c r="CY173" s="25">
        <v>1.6758</v>
      </c>
      <c r="CZ173" s="25">
        <v>1.7972</v>
      </c>
      <c r="DA173" s="25">
        <v>2.6672</v>
      </c>
      <c r="DB173" s="25">
        <v>2.6035</v>
      </c>
      <c r="DC173" s="25">
        <v>2.6431</v>
      </c>
      <c r="DD173" s="25">
        <v>2.7662</v>
      </c>
      <c r="DE173" s="25">
        <v>2.5745</v>
      </c>
      <c r="DF173" s="25">
        <v>1.9126</v>
      </c>
      <c r="DG173" s="25">
        <v>1.9951</v>
      </c>
      <c r="DH173" s="25">
        <v>2.9882</v>
      </c>
      <c r="DI173" s="25">
        <v>3.0498</v>
      </c>
      <c r="DJ173" s="25">
        <v>3.0989</v>
      </c>
      <c r="DK173" s="25">
        <v>3.1794</v>
      </c>
      <c r="DL173" s="25">
        <v>3.2671</v>
      </c>
    </row>
    <row r="174" spans="1:116">
      <c r="A174" s="25" t="s">
        <v>9</v>
      </c>
      <c r="B174" s="25"/>
      <c r="C174" s="25">
        <v>4.64717</v>
      </c>
      <c r="D174" s="25">
        <v>4.2247</v>
      </c>
      <c r="E174" s="25">
        <v>5.1725</v>
      </c>
      <c r="F174" s="25">
        <v>5.2658</v>
      </c>
      <c r="G174" s="25">
        <v>5.0669</v>
      </c>
      <c r="H174" s="25">
        <v>5.2289</v>
      </c>
      <c r="I174" s="25">
        <v>5.3909</v>
      </c>
      <c r="J174" s="25">
        <v>4.7208</v>
      </c>
      <c r="K174" s="25">
        <v>4.2983</v>
      </c>
      <c r="L174" s="25">
        <v>5.0732</v>
      </c>
      <c r="M174" s="25">
        <v>5.0647</v>
      </c>
      <c r="N174" s="25">
        <v>5.0659</v>
      </c>
      <c r="O174" s="25">
        <v>5.2098</v>
      </c>
      <c r="P174" s="25">
        <v>5.0744</v>
      </c>
      <c r="Q174" s="25">
        <v>4.4409</v>
      </c>
      <c r="R174" s="25">
        <v>4.1289</v>
      </c>
      <c r="S174" s="25">
        <v>4.8675</v>
      </c>
      <c r="T174" s="25">
        <v>4.7593</v>
      </c>
      <c r="U174" s="25">
        <v>4.5554</v>
      </c>
      <c r="V174" s="25">
        <v>4.3874</v>
      </c>
      <c r="W174" s="25">
        <v>3.9077</v>
      </c>
      <c r="X174" s="25">
        <v>3.6024</v>
      </c>
      <c r="Y174" s="25">
        <v>2.8836</v>
      </c>
      <c r="Z174" s="25">
        <v>2.34</v>
      </c>
      <c r="AA174" s="25">
        <v>2.4353</v>
      </c>
      <c r="AB174" s="25">
        <v>2.5307</v>
      </c>
      <c r="AC174" s="25">
        <v>3.1477</v>
      </c>
      <c r="AD174" s="25">
        <v>2.8516</v>
      </c>
      <c r="AE174" s="25">
        <v>2.8743</v>
      </c>
      <c r="AF174" s="25">
        <v>3.0795</v>
      </c>
      <c r="AG174" s="25">
        <v>4.0221</v>
      </c>
      <c r="AH174" s="25">
        <v>4.3968</v>
      </c>
      <c r="AI174" s="25">
        <v>4.505</v>
      </c>
      <c r="AJ174" s="25">
        <v>4.4034</v>
      </c>
      <c r="AK174" s="25">
        <v>4.4165</v>
      </c>
      <c r="AL174" s="25">
        <v>4.0413</v>
      </c>
      <c r="AM174" s="25">
        <v>3.8291</v>
      </c>
      <c r="AN174" s="25">
        <v>4.816</v>
      </c>
      <c r="AO174" s="25">
        <v>4.4305</v>
      </c>
      <c r="AP174" s="25">
        <v>4.8673</v>
      </c>
      <c r="AQ174" s="25">
        <v>4.8582</v>
      </c>
      <c r="AR174" s="25">
        <v>4.9567</v>
      </c>
      <c r="AS174" s="25">
        <v>4.4768</v>
      </c>
      <c r="AT174" s="25">
        <v>4.1776</v>
      </c>
      <c r="AU174" s="25">
        <v>4.9967</v>
      </c>
      <c r="AV174" s="25">
        <v>4.9985</v>
      </c>
      <c r="AW174" s="25">
        <v>5.2127</v>
      </c>
      <c r="AX174" s="25">
        <v>5.388</v>
      </c>
      <c r="AY174" s="25">
        <v>5.5624</v>
      </c>
      <c r="AZ174" s="25">
        <v>4.9271</v>
      </c>
      <c r="BA174" s="25">
        <v>4.5011</v>
      </c>
      <c r="BB174" s="25">
        <v>5.2062</v>
      </c>
      <c r="BC174" s="25">
        <v>5.3972</v>
      </c>
      <c r="BD174" s="25">
        <v>5.2086</v>
      </c>
      <c r="BE174" s="25">
        <v>5.1897</v>
      </c>
      <c r="BF174" s="25">
        <v>5.4174</v>
      </c>
      <c r="BG174" s="25">
        <v>4.8005</v>
      </c>
      <c r="BH174" s="25">
        <v>4.6027</v>
      </c>
      <c r="BI174" s="25">
        <v>5.3191</v>
      </c>
      <c r="BJ174" s="25">
        <v>5.3898</v>
      </c>
      <c r="BK174" s="25">
        <v>5.4108</v>
      </c>
      <c r="BL174" s="25"/>
      <c r="BM174" s="25">
        <v>5.2525</v>
      </c>
      <c r="BN174" s="25">
        <v>6.3806</v>
      </c>
      <c r="BO174" s="25">
        <v>6.4751</v>
      </c>
      <c r="BP174" s="25">
        <v>5.6359</v>
      </c>
      <c r="BQ174" s="25">
        <v>5.1249</v>
      </c>
      <c r="BR174" s="25">
        <v>6.3396</v>
      </c>
      <c r="BS174" s="25">
        <v>6.1001</v>
      </c>
      <c r="BT174" s="25">
        <v>6.0902</v>
      </c>
      <c r="BU174" s="25">
        <v>6.3046</v>
      </c>
      <c r="BV174" s="25">
        <v>6.4389</v>
      </c>
      <c r="BW174" s="25">
        <v>5.6957</v>
      </c>
      <c r="BX174" s="25">
        <v>5.2762</v>
      </c>
      <c r="BY174" s="25">
        <v>6.2739</v>
      </c>
      <c r="BZ174" s="25">
        <v>6.1511</v>
      </c>
      <c r="CA174" s="25">
        <v>6.1917</v>
      </c>
      <c r="CB174" s="25">
        <v>6.1848</v>
      </c>
      <c r="CC174" s="25">
        <v>6.0526</v>
      </c>
      <c r="CD174" s="25">
        <v>5.1487</v>
      </c>
      <c r="CE174" s="25">
        <v>5.4323</v>
      </c>
      <c r="CF174" s="25">
        <v>5.3598</v>
      </c>
      <c r="CG174" s="25">
        <v>4.9691</v>
      </c>
      <c r="CH174" s="25">
        <v>4.4538</v>
      </c>
      <c r="CI174" s="25">
        <v>3.7329</v>
      </c>
      <c r="CJ174" s="25">
        <v>2.7995</v>
      </c>
      <c r="CK174" s="25">
        <v>2.2294</v>
      </c>
      <c r="CL174" s="25">
        <v>1.8678</v>
      </c>
      <c r="CM174" s="25">
        <v>1.8773</v>
      </c>
      <c r="CN174" s="25">
        <v>1.5234</v>
      </c>
      <c r="CO174" s="25">
        <v>1.4947</v>
      </c>
      <c r="CP174" s="25">
        <v>1.51</v>
      </c>
      <c r="CQ174" s="25">
        <v>1.6033</v>
      </c>
      <c r="CR174" s="25">
        <v>1.5989</v>
      </c>
      <c r="CS174" s="25">
        <v>1.5884</v>
      </c>
      <c r="CT174" s="25">
        <v>1.8231</v>
      </c>
      <c r="CU174" s="25">
        <v>1.6684</v>
      </c>
      <c r="CV174" s="25">
        <v>1.6341</v>
      </c>
      <c r="CW174" s="25">
        <v>1.5911</v>
      </c>
      <c r="CX174" s="25">
        <v>1.6721</v>
      </c>
      <c r="CY174" s="25">
        <v>1.6835</v>
      </c>
      <c r="CZ174" s="25">
        <v>1.8188</v>
      </c>
      <c r="DA174" s="25">
        <v>2.6284</v>
      </c>
      <c r="DB174" s="25">
        <v>2.542</v>
      </c>
      <c r="DC174" s="25">
        <v>2.6146</v>
      </c>
      <c r="DD174" s="25">
        <v>2.7553</v>
      </c>
      <c r="DE174" s="25">
        <v>2.7923</v>
      </c>
      <c r="DF174" s="25">
        <v>1.7539</v>
      </c>
      <c r="DG174" s="25">
        <v>1.8125</v>
      </c>
      <c r="DH174" s="25">
        <v>2.9886</v>
      </c>
      <c r="DI174" s="25">
        <v>3.1418</v>
      </c>
      <c r="DJ174" s="25">
        <v>3.2293</v>
      </c>
      <c r="DK174" s="25">
        <v>3.3261</v>
      </c>
      <c r="DL174" s="25">
        <v>3.3945</v>
      </c>
    </row>
    <row r="175" spans="1:116">
      <c r="A175" s="25" t="s">
        <v>209</v>
      </c>
      <c r="B175" s="25"/>
      <c r="C175" s="25">
        <v>5.05219</v>
      </c>
      <c r="D175" s="25">
        <v>4.5929</v>
      </c>
      <c r="E175" s="25">
        <v>5.2867</v>
      </c>
      <c r="F175" s="25">
        <v>5.351</v>
      </c>
      <c r="G175" s="25">
        <v>5.1817</v>
      </c>
      <c r="H175" s="25">
        <v>5.268</v>
      </c>
      <c r="I175" s="25">
        <v>5.3543</v>
      </c>
      <c r="J175" s="25">
        <v>4.8186</v>
      </c>
      <c r="K175" s="25">
        <v>4.4793</v>
      </c>
      <c r="L175" s="25">
        <v>5.1914</v>
      </c>
      <c r="M175" s="25">
        <v>5.1685</v>
      </c>
      <c r="N175" s="25">
        <v>5.2695</v>
      </c>
      <c r="O175" s="25">
        <v>5.4867</v>
      </c>
      <c r="P175" s="25">
        <v>5.3333</v>
      </c>
      <c r="Q175" s="25">
        <v>4.8944</v>
      </c>
      <c r="R175" s="25">
        <v>4.5299</v>
      </c>
      <c r="S175" s="25">
        <v>5.2636</v>
      </c>
      <c r="T175" s="25">
        <v>5.1856</v>
      </c>
      <c r="U175" s="25">
        <v>5.037</v>
      </c>
      <c r="V175" s="25">
        <v>5.0371</v>
      </c>
      <c r="W175" s="25">
        <v>4.6533</v>
      </c>
      <c r="X175" s="25">
        <v>4.5302</v>
      </c>
      <c r="Y175" s="25">
        <v>3.9077</v>
      </c>
      <c r="Z175" s="25">
        <v>3.6885</v>
      </c>
      <c r="AA175" s="25">
        <v>3.929</v>
      </c>
      <c r="AB175" s="25">
        <v>4.1695</v>
      </c>
      <c r="AC175" s="25">
        <v>3.7478</v>
      </c>
      <c r="AD175" s="25">
        <v>3.7005</v>
      </c>
      <c r="AE175" s="25">
        <v>3.8008</v>
      </c>
      <c r="AF175" s="25">
        <v>3.9096</v>
      </c>
      <c r="AG175" s="25">
        <v>4.6962</v>
      </c>
      <c r="AH175" s="25">
        <v>5.0147</v>
      </c>
      <c r="AI175" s="25">
        <v>4.8309</v>
      </c>
      <c r="AJ175" s="25">
        <v>4.4765</v>
      </c>
      <c r="AK175" s="25">
        <v>4.7015</v>
      </c>
      <c r="AL175" s="25">
        <v>4.5866</v>
      </c>
      <c r="AM175" s="25">
        <v>4.3595</v>
      </c>
      <c r="AN175" s="25">
        <v>5.1649</v>
      </c>
      <c r="AO175" s="25">
        <v>4.8637</v>
      </c>
      <c r="AP175" s="25">
        <v>5.1646</v>
      </c>
      <c r="AQ175" s="25">
        <v>5.1166</v>
      </c>
      <c r="AR175" s="25">
        <v>5.1888</v>
      </c>
      <c r="AS175" s="25">
        <v>4.8386</v>
      </c>
      <c r="AT175" s="25">
        <v>4.5729</v>
      </c>
      <c r="AU175" s="25">
        <v>5.172</v>
      </c>
      <c r="AV175" s="25">
        <v>5.1772</v>
      </c>
      <c r="AW175" s="25">
        <v>5.3553</v>
      </c>
      <c r="AX175" s="25">
        <v>5.531</v>
      </c>
      <c r="AY175" s="25">
        <v>5.699</v>
      </c>
      <c r="AZ175" s="25">
        <v>5.2138</v>
      </c>
      <c r="BA175" s="25">
        <v>4.8704</v>
      </c>
      <c r="BB175" s="25">
        <v>5.3374</v>
      </c>
      <c r="BC175" s="25">
        <v>5.5551</v>
      </c>
      <c r="BD175" s="25">
        <v>5.3579</v>
      </c>
      <c r="BE175" s="25">
        <v>5.3503</v>
      </c>
      <c r="BF175" s="25">
        <v>5.5561</v>
      </c>
      <c r="BG175" s="25">
        <v>5.0742</v>
      </c>
      <c r="BH175" s="25">
        <v>4.9657</v>
      </c>
      <c r="BI175" s="25">
        <v>5.4483</v>
      </c>
      <c r="BJ175" s="25">
        <v>5.4692</v>
      </c>
      <c r="BK175" s="25">
        <v>5.4914</v>
      </c>
      <c r="BL175" s="25"/>
      <c r="BM175" s="25">
        <v>5.5042</v>
      </c>
      <c r="BN175" s="25">
        <v>6.289</v>
      </c>
      <c r="BO175" s="25">
        <v>6.3305</v>
      </c>
      <c r="BP175" s="25">
        <v>5.7278</v>
      </c>
      <c r="BQ175" s="25">
        <v>5.2174</v>
      </c>
      <c r="BR175" s="25">
        <v>6.1444</v>
      </c>
      <c r="BS175" s="25">
        <v>5.7674</v>
      </c>
      <c r="BT175" s="25">
        <v>5.6688</v>
      </c>
      <c r="BU175" s="25">
        <v>6.154</v>
      </c>
      <c r="BV175" s="25">
        <v>6.2957</v>
      </c>
      <c r="BW175" s="25">
        <v>5.783</v>
      </c>
      <c r="BX175" s="25">
        <v>5.4897</v>
      </c>
      <c r="BY175" s="25">
        <v>6.1392</v>
      </c>
      <c r="BZ175" s="25">
        <v>6.0464</v>
      </c>
      <c r="CA175" s="25">
        <v>6.1389</v>
      </c>
      <c r="CB175" s="25">
        <v>6.1466</v>
      </c>
      <c r="CC175" s="25">
        <v>6.1889</v>
      </c>
      <c r="CD175" s="25">
        <v>5.5592</v>
      </c>
      <c r="CE175" s="25">
        <v>5.8014</v>
      </c>
      <c r="CF175" s="25">
        <v>5.8637</v>
      </c>
      <c r="CG175" s="25">
        <v>5.6324</v>
      </c>
      <c r="CH175" s="25">
        <v>5.3598</v>
      </c>
      <c r="CI175" s="25">
        <v>4.8598</v>
      </c>
      <c r="CJ175" s="25">
        <v>4.2969</v>
      </c>
      <c r="CK175" s="25">
        <v>3.8183</v>
      </c>
      <c r="CL175" s="25">
        <v>3.2413</v>
      </c>
      <c r="CM175" s="25">
        <v>2.2477</v>
      </c>
      <c r="CN175" s="25">
        <v>2.1011</v>
      </c>
      <c r="CO175" s="25">
        <v>2.0845</v>
      </c>
      <c r="CP175" s="25">
        <v>2.1121</v>
      </c>
      <c r="CQ175" s="25">
        <v>2.1522</v>
      </c>
      <c r="CR175" s="25">
        <v>2.0854</v>
      </c>
      <c r="CS175" s="25">
        <v>1.9547</v>
      </c>
      <c r="CT175" s="25">
        <v>2.2023</v>
      </c>
      <c r="CU175" s="25">
        <v>2.0548</v>
      </c>
      <c r="CV175" s="25">
        <v>2.0949</v>
      </c>
      <c r="CW175" s="25">
        <v>2.0055</v>
      </c>
      <c r="CX175" s="25">
        <v>2.2036</v>
      </c>
      <c r="CY175" s="25">
        <v>2.1801</v>
      </c>
      <c r="CZ175" s="25">
        <v>2.3157</v>
      </c>
      <c r="DA175" s="25">
        <v>2.929</v>
      </c>
      <c r="DB175" s="25">
        <v>2.8266</v>
      </c>
      <c r="DC175" s="25">
        <v>2.8194</v>
      </c>
      <c r="DD175" s="25">
        <v>2.9093</v>
      </c>
      <c r="DE175" s="25">
        <v>2.7362</v>
      </c>
      <c r="DF175" s="25">
        <v>2.1467</v>
      </c>
      <c r="DG175" s="25">
        <v>2.1872</v>
      </c>
      <c r="DH175" s="25">
        <v>2.9036</v>
      </c>
      <c r="DI175" s="25">
        <v>3.0095</v>
      </c>
      <c r="DJ175" s="25">
        <v>3.0837</v>
      </c>
      <c r="DK175" s="25">
        <v>3.2072</v>
      </c>
      <c r="DL175" s="25">
        <v>3.2327</v>
      </c>
    </row>
    <row r="176" spans="1:116">
      <c r="A176" s="25" t="s">
        <v>210</v>
      </c>
      <c r="B176" s="25"/>
      <c r="C176" s="25">
        <v>5.08079</v>
      </c>
      <c r="D176" s="25">
        <v>4.6189</v>
      </c>
      <c r="E176" s="25">
        <v>5.1676</v>
      </c>
      <c r="F176" s="25">
        <v>5.2461</v>
      </c>
      <c r="G176" s="25">
        <v>5.0443</v>
      </c>
      <c r="H176" s="25">
        <v>5.2443</v>
      </c>
      <c r="I176" s="25">
        <v>5.4443</v>
      </c>
      <c r="J176" s="25">
        <v>5.0446</v>
      </c>
      <c r="K176" s="25">
        <v>4.7263</v>
      </c>
      <c r="L176" s="25">
        <v>5.2102</v>
      </c>
      <c r="M176" s="25">
        <v>5.2764</v>
      </c>
      <c r="N176" s="25">
        <v>5.1744</v>
      </c>
      <c r="O176" s="25">
        <v>5.3544</v>
      </c>
      <c r="P176" s="25">
        <v>5.2307</v>
      </c>
      <c r="Q176" s="25">
        <v>5.006</v>
      </c>
      <c r="R176" s="25">
        <v>4.9506</v>
      </c>
      <c r="S176" s="25">
        <v>5.4564</v>
      </c>
      <c r="T176" s="25">
        <v>5.6699</v>
      </c>
      <c r="U176" s="25">
        <v>5.5014</v>
      </c>
      <c r="V176" s="25">
        <v>5.5574</v>
      </c>
      <c r="W176" s="25">
        <v>5.4653</v>
      </c>
      <c r="X176" s="25">
        <v>5.5805</v>
      </c>
      <c r="Y176" s="25">
        <v>5.087</v>
      </c>
      <c r="Z176" s="25">
        <v>4.4586</v>
      </c>
      <c r="AA176" s="25">
        <v>5.1574</v>
      </c>
      <c r="AB176" s="25">
        <v>5.8562</v>
      </c>
      <c r="AC176" s="25">
        <v>5.1686</v>
      </c>
      <c r="AD176" s="25">
        <v>5.0299</v>
      </c>
      <c r="AE176" s="25">
        <v>5.1093</v>
      </c>
      <c r="AF176" s="25">
        <v>4.8557</v>
      </c>
      <c r="AG176" s="25">
        <v>5.4917</v>
      </c>
      <c r="AH176" s="25">
        <v>5.5186</v>
      </c>
      <c r="AI176" s="25">
        <v>5.5023</v>
      </c>
      <c r="AJ176" s="25">
        <v>5.1051</v>
      </c>
      <c r="AK176" s="25">
        <v>5.1305</v>
      </c>
      <c r="AL176" s="25">
        <v>4.9393</v>
      </c>
      <c r="AM176" s="25">
        <v>4.7944</v>
      </c>
      <c r="AN176" s="25">
        <v>5.4361</v>
      </c>
      <c r="AO176" s="25">
        <v>5.0796</v>
      </c>
      <c r="AP176" s="25">
        <v>5.6047</v>
      </c>
      <c r="AQ176" s="25">
        <v>5.1126</v>
      </c>
      <c r="AR176" s="25">
        <v>5.1696</v>
      </c>
      <c r="AS176" s="25">
        <v>4.8386</v>
      </c>
      <c r="AT176" s="25">
        <v>4.6309</v>
      </c>
      <c r="AU176" s="25">
        <v>5.0401</v>
      </c>
      <c r="AV176" s="25">
        <v>5.0195</v>
      </c>
      <c r="AW176" s="25">
        <v>5.1677</v>
      </c>
      <c r="AX176" s="25">
        <v>5.3455</v>
      </c>
      <c r="AY176" s="25">
        <v>5.6692</v>
      </c>
      <c r="AZ176" s="25">
        <v>5.2009</v>
      </c>
      <c r="BA176" s="25">
        <v>4.9841</v>
      </c>
      <c r="BB176" s="25">
        <v>5.137</v>
      </c>
      <c r="BC176" s="25">
        <v>5.3309</v>
      </c>
      <c r="BD176" s="25">
        <v>5.1338</v>
      </c>
      <c r="BE176" s="25">
        <v>5.098</v>
      </c>
      <c r="BF176" s="25">
        <v>5.3511</v>
      </c>
      <c r="BG176" s="25">
        <v>5.0011</v>
      </c>
      <c r="BH176" s="25">
        <v>5.0113</v>
      </c>
      <c r="BI176" s="25">
        <v>5.2391</v>
      </c>
      <c r="BJ176" s="25">
        <v>5.2771</v>
      </c>
      <c r="BK176" s="25">
        <v>5.3015</v>
      </c>
      <c r="BL176" s="25"/>
      <c r="BM176" s="25">
        <v>5.4009</v>
      </c>
      <c r="BN176" s="25">
        <v>5.9622</v>
      </c>
      <c r="BO176" s="25">
        <v>6.0643</v>
      </c>
      <c r="BP176" s="25">
        <v>5.5815</v>
      </c>
      <c r="BQ176" s="25">
        <v>5.0097</v>
      </c>
      <c r="BR176" s="25">
        <v>5.8588</v>
      </c>
      <c r="BS176" s="25">
        <v>5.5659</v>
      </c>
      <c r="BT176" s="25">
        <v>5.955</v>
      </c>
      <c r="BU176" s="25">
        <v>5.9073</v>
      </c>
      <c r="BV176" s="25">
        <v>6.1367</v>
      </c>
      <c r="BW176" s="25">
        <v>5.7253</v>
      </c>
      <c r="BX176" s="25">
        <v>5.6293</v>
      </c>
      <c r="BY176" s="25">
        <v>6.0298</v>
      </c>
      <c r="BZ176" s="25">
        <v>6.0129</v>
      </c>
      <c r="CA176" s="25">
        <v>6.0566</v>
      </c>
      <c r="CB176" s="25">
        <v>5.9534</v>
      </c>
      <c r="CC176" s="25">
        <v>6.0716</v>
      </c>
      <c r="CD176" s="25">
        <v>5.9137</v>
      </c>
      <c r="CE176" s="25">
        <v>6.2685</v>
      </c>
      <c r="CF176" s="25">
        <v>6.4854</v>
      </c>
      <c r="CG176" s="25">
        <v>6.4363</v>
      </c>
      <c r="CH176" s="25">
        <v>6.451</v>
      </c>
      <c r="CI176" s="25">
        <v>6.162</v>
      </c>
      <c r="CJ176" s="25">
        <v>5.1014</v>
      </c>
      <c r="CK176" s="25">
        <v>4.0556</v>
      </c>
      <c r="CL176" s="25">
        <v>5.056</v>
      </c>
      <c r="CM176" s="25">
        <v>3.4903</v>
      </c>
      <c r="CN176" s="25">
        <v>2.7658</v>
      </c>
      <c r="CO176" s="25">
        <v>2.6013</v>
      </c>
      <c r="CP176" s="25">
        <v>2.6029</v>
      </c>
      <c r="CQ176" s="25">
        <v>2.5148</v>
      </c>
      <c r="CR176" s="25">
        <v>2.3792</v>
      </c>
      <c r="CS176" s="25">
        <v>2.2475</v>
      </c>
      <c r="CT176" s="25">
        <v>2.3573</v>
      </c>
      <c r="CU176" s="25">
        <v>2.1989</v>
      </c>
      <c r="CV176" s="25">
        <v>2.0151</v>
      </c>
      <c r="CW176" s="25">
        <v>1.9398</v>
      </c>
      <c r="CX176" s="25">
        <v>2.2141</v>
      </c>
      <c r="CY176" s="25">
        <v>2.1818</v>
      </c>
      <c r="CZ176" s="25">
        <v>2.2582</v>
      </c>
      <c r="DA176" s="25">
        <v>2.5241</v>
      </c>
      <c r="DB176" s="25">
        <v>2.4244</v>
      </c>
      <c r="DC176" s="25">
        <v>2.4866</v>
      </c>
      <c r="DD176" s="25">
        <v>2.614</v>
      </c>
      <c r="DE176" s="25">
        <v>2.4978</v>
      </c>
      <c r="DF176" s="25">
        <v>2.0679</v>
      </c>
      <c r="DG176" s="25">
        <v>2.1938</v>
      </c>
      <c r="DH176" s="25">
        <v>2.6366</v>
      </c>
      <c r="DI176" s="25">
        <v>2.7724</v>
      </c>
      <c r="DJ176" s="25">
        <v>2.8501</v>
      </c>
      <c r="DK176" s="25">
        <v>2.9752</v>
      </c>
      <c r="DL176" s="25">
        <v>3.0199</v>
      </c>
    </row>
    <row r="177" spans="1:116">
      <c r="A177" s="25" t="s">
        <v>211</v>
      </c>
      <c r="B177" s="25"/>
      <c r="C177" s="25">
        <v>4.71702</v>
      </c>
      <c r="D177" s="25">
        <v>4.2882</v>
      </c>
      <c r="E177" s="25">
        <v>5.0269</v>
      </c>
      <c r="F177" s="25">
        <v>5.0345</v>
      </c>
      <c r="G177" s="25">
        <v>4.9217</v>
      </c>
      <c r="H177" s="25">
        <v>5.0519</v>
      </c>
      <c r="I177" s="25">
        <v>5.1821</v>
      </c>
      <c r="J177" s="25">
        <v>4.7138</v>
      </c>
      <c r="K177" s="25">
        <v>4.386</v>
      </c>
      <c r="L177" s="25">
        <v>4.9013</v>
      </c>
      <c r="M177" s="25">
        <v>4.8789</v>
      </c>
      <c r="N177" s="25">
        <v>4.8912</v>
      </c>
      <c r="O177" s="25">
        <v>5.0681</v>
      </c>
      <c r="P177" s="25">
        <v>4.88</v>
      </c>
      <c r="Q177" s="25">
        <v>4.4733</v>
      </c>
      <c r="R177" s="25">
        <v>4.2819</v>
      </c>
      <c r="S177" s="25">
        <v>4.9039</v>
      </c>
      <c r="T177" s="25">
        <v>4.8248</v>
      </c>
      <c r="U177" s="25">
        <v>4.6642</v>
      </c>
      <c r="V177" s="25">
        <v>4.5694</v>
      </c>
      <c r="W177" s="25">
        <v>4.1582</v>
      </c>
      <c r="X177" s="25">
        <v>4.0599</v>
      </c>
      <c r="Y177" s="25">
        <v>3.4959</v>
      </c>
      <c r="Z177" s="25">
        <v>3.0685</v>
      </c>
      <c r="AA177" s="25">
        <v>3.2566</v>
      </c>
      <c r="AB177" s="25">
        <v>3.4447</v>
      </c>
      <c r="AC177" s="25">
        <v>3.9901</v>
      </c>
      <c r="AD177" s="25">
        <v>3.7205</v>
      </c>
      <c r="AE177" s="25">
        <v>3.6056</v>
      </c>
      <c r="AF177" s="25">
        <v>3.7486</v>
      </c>
      <c r="AG177" s="25">
        <v>4.3405</v>
      </c>
      <c r="AH177" s="25">
        <v>4.5919</v>
      </c>
      <c r="AI177" s="25">
        <v>4.543</v>
      </c>
      <c r="AJ177" s="25">
        <v>4.5982</v>
      </c>
      <c r="AK177" s="25">
        <v>4.3711</v>
      </c>
      <c r="AL177" s="25">
        <v>4.2342</v>
      </c>
      <c r="AM177" s="25">
        <v>4.0788</v>
      </c>
      <c r="AN177" s="25">
        <v>4.8454</v>
      </c>
      <c r="AO177" s="25">
        <v>4.3695</v>
      </c>
      <c r="AP177" s="25">
        <v>4.8471</v>
      </c>
      <c r="AQ177" s="25">
        <v>4.7893</v>
      </c>
      <c r="AR177" s="25">
        <v>4.8691</v>
      </c>
      <c r="AS177" s="25">
        <v>4.5176</v>
      </c>
      <c r="AT177" s="25">
        <v>4.2819</v>
      </c>
      <c r="AU177" s="25">
        <v>4.9038</v>
      </c>
      <c r="AV177" s="25">
        <v>4.8726</v>
      </c>
      <c r="AW177" s="25">
        <v>5.0689</v>
      </c>
      <c r="AX177" s="25">
        <v>5.2177</v>
      </c>
      <c r="AY177" s="25">
        <v>5.3774</v>
      </c>
      <c r="AZ177" s="25">
        <v>4.984</v>
      </c>
      <c r="BA177" s="25">
        <v>4.6568</v>
      </c>
      <c r="BB177" s="25">
        <v>5.0921</v>
      </c>
      <c r="BC177" s="25">
        <v>5.2624</v>
      </c>
      <c r="BD177" s="25">
        <v>5.0649</v>
      </c>
      <c r="BE177" s="25">
        <v>5.0797</v>
      </c>
      <c r="BF177" s="25">
        <v>5.313</v>
      </c>
      <c r="BG177" s="25">
        <v>4.8896</v>
      </c>
      <c r="BH177" s="25">
        <v>4.7298</v>
      </c>
      <c r="BI177" s="25">
        <v>5.1542</v>
      </c>
      <c r="BJ177" s="25">
        <v>5.2428</v>
      </c>
      <c r="BK177" s="25">
        <v>5.2557</v>
      </c>
      <c r="BL177" s="25"/>
      <c r="BM177" s="25">
        <v>5.1891</v>
      </c>
      <c r="BN177" s="25">
        <v>5.9633</v>
      </c>
      <c r="BO177" s="25">
        <v>6.0308</v>
      </c>
      <c r="BP177" s="25">
        <v>5.4334</v>
      </c>
      <c r="BQ177" s="25">
        <v>5.1037</v>
      </c>
      <c r="BR177" s="25">
        <v>5.9002</v>
      </c>
      <c r="BS177" s="25">
        <v>5.6253</v>
      </c>
      <c r="BT177" s="25">
        <v>5.4105</v>
      </c>
      <c r="BU177" s="25">
        <v>5.8834</v>
      </c>
      <c r="BV177" s="25">
        <v>6.0431</v>
      </c>
      <c r="BW177" s="25">
        <v>5.4848</v>
      </c>
      <c r="BX177" s="25">
        <v>5.1778</v>
      </c>
      <c r="BY177" s="25">
        <v>5.8087</v>
      </c>
      <c r="BZ177" s="25">
        <v>5.7751</v>
      </c>
      <c r="CA177" s="25">
        <v>5.7956</v>
      </c>
      <c r="CB177" s="25">
        <v>5.8167</v>
      </c>
      <c r="CC177" s="25">
        <v>5.7353</v>
      </c>
      <c r="CD177" s="25">
        <v>5.1619</v>
      </c>
      <c r="CE177" s="25">
        <v>5.3277</v>
      </c>
      <c r="CF177" s="25">
        <v>5.3488</v>
      </c>
      <c r="CG177" s="25">
        <v>5.0842</v>
      </c>
      <c r="CH177" s="25">
        <v>4.8433</v>
      </c>
      <c r="CI177" s="25">
        <v>4.3796</v>
      </c>
      <c r="CJ177" s="25">
        <v>3.5752</v>
      </c>
      <c r="CK177" s="25">
        <v>3.0449</v>
      </c>
      <c r="CL177" s="25">
        <v>2.6424</v>
      </c>
      <c r="CM177" s="25">
        <v>2.4416</v>
      </c>
      <c r="CN177" s="25">
        <v>1.9269</v>
      </c>
      <c r="CO177" s="25">
        <v>1.7746</v>
      </c>
      <c r="CP177" s="25">
        <v>1.7748</v>
      </c>
      <c r="CQ177" s="25">
        <v>1.9308</v>
      </c>
      <c r="CR177" s="25">
        <v>1.888</v>
      </c>
      <c r="CS177" s="25">
        <v>1.7728</v>
      </c>
      <c r="CT177" s="25">
        <v>2.0076</v>
      </c>
      <c r="CU177" s="25">
        <v>1.8856</v>
      </c>
      <c r="CV177" s="25">
        <v>1.8612</v>
      </c>
      <c r="CW177" s="25">
        <v>1.8714</v>
      </c>
      <c r="CX177" s="25">
        <v>1.9152</v>
      </c>
      <c r="CY177" s="25">
        <v>1.8935</v>
      </c>
      <c r="CZ177" s="25">
        <v>1.945</v>
      </c>
      <c r="DA177" s="25">
        <v>2.444</v>
      </c>
      <c r="DB177" s="25">
        <v>2.3688</v>
      </c>
      <c r="DC177" s="25">
        <v>2.4259</v>
      </c>
      <c r="DD177" s="25">
        <v>2.5383</v>
      </c>
      <c r="DE177" s="25">
        <v>2.4775</v>
      </c>
      <c r="DF177" s="25">
        <v>1.6585</v>
      </c>
      <c r="DG177" s="25">
        <v>1.6837</v>
      </c>
      <c r="DH177" s="25">
        <v>2.4398</v>
      </c>
      <c r="DI177" s="25">
        <v>2.6788</v>
      </c>
      <c r="DJ177" s="25">
        <v>2.791</v>
      </c>
      <c r="DK177" s="25">
        <v>2.9038</v>
      </c>
      <c r="DL177" s="25">
        <v>2.88</v>
      </c>
    </row>
    <row r="178" spans="1:116">
      <c r="A178" s="25" t="s">
        <v>212</v>
      </c>
      <c r="B178" s="25"/>
      <c r="C178" s="25">
        <v>4.80766</v>
      </c>
      <c r="D178" s="25">
        <v>4.3706</v>
      </c>
      <c r="E178" s="25">
        <v>4.859</v>
      </c>
      <c r="F178" s="25">
        <v>4.9026</v>
      </c>
      <c r="G178" s="25">
        <v>4.833</v>
      </c>
      <c r="H178" s="25">
        <v>4.9984</v>
      </c>
      <c r="I178" s="25">
        <v>5.1638</v>
      </c>
      <c r="J178" s="25">
        <v>4.8444</v>
      </c>
      <c r="K178" s="25">
        <v>4.5267</v>
      </c>
      <c r="L178" s="25">
        <v>4.869</v>
      </c>
      <c r="M178" s="25">
        <v>4.8239</v>
      </c>
      <c r="N178" s="25">
        <v>4.8313</v>
      </c>
      <c r="O178" s="25">
        <v>4.9734</v>
      </c>
      <c r="P178" s="25">
        <v>4.8022</v>
      </c>
      <c r="Q178" s="25">
        <v>4.5502</v>
      </c>
      <c r="R178" s="25">
        <v>4.3986</v>
      </c>
      <c r="S178" s="25">
        <v>4.9005</v>
      </c>
      <c r="T178" s="25">
        <v>4.8349</v>
      </c>
      <c r="U178" s="25">
        <v>4.6502</v>
      </c>
      <c r="V178" s="25">
        <v>4.5953</v>
      </c>
      <c r="W178" s="25">
        <v>4.2546</v>
      </c>
      <c r="X178" s="25">
        <v>4.2083</v>
      </c>
      <c r="Y178" s="25">
        <v>3.6111</v>
      </c>
      <c r="Z178" s="25">
        <v>3.1174</v>
      </c>
      <c r="AA178" s="25">
        <v>3.7085</v>
      </c>
      <c r="AB178" s="25">
        <v>4.2995</v>
      </c>
      <c r="AC178" s="25">
        <v>4.0964</v>
      </c>
      <c r="AD178" s="25">
        <v>3.9727</v>
      </c>
      <c r="AE178" s="25">
        <v>3.9758</v>
      </c>
      <c r="AF178" s="25">
        <v>4.012</v>
      </c>
      <c r="AG178" s="25">
        <v>4.4573</v>
      </c>
      <c r="AH178" s="25">
        <v>4.7219</v>
      </c>
      <c r="AI178" s="25">
        <v>4.6269</v>
      </c>
      <c r="AJ178" s="25">
        <v>4.3714</v>
      </c>
      <c r="AK178" s="25">
        <v>4.398</v>
      </c>
      <c r="AL178" s="25">
        <v>4.4538</v>
      </c>
      <c r="AM178" s="25">
        <v>4.3603</v>
      </c>
      <c r="AN178" s="25">
        <v>4.931</v>
      </c>
      <c r="AO178" s="25">
        <v>4.516</v>
      </c>
      <c r="AP178" s="25">
        <v>4.8081</v>
      </c>
      <c r="AQ178" s="25">
        <v>4.7105</v>
      </c>
      <c r="AR178" s="25">
        <v>4.7933</v>
      </c>
      <c r="AS178" s="25">
        <v>4.5932</v>
      </c>
      <c r="AT178" s="25">
        <v>4.3943</v>
      </c>
      <c r="AU178" s="25">
        <v>4.7706</v>
      </c>
      <c r="AV178" s="25">
        <v>4.7601</v>
      </c>
      <c r="AW178" s="25">
        <v>4.9519</v>
      </c>
      <c r="AX178" s="25">
        <v>5.1124</v>
      </c>
      <c r="AY178" s="25">
        <v>5.3049</v>
      </c>
      <c r="AZ178" s="25">
        <v>5.0783</v>
      </c>
      <c r="BA178" s="25">
        <v>4.7301</v>
      </c>
      <c r="BB178" s="25">
        <v>4.9246</v>
      </c>
      <c r="BC178" s="25">
        <v>5.1008</v>
      </c>
      <c r="BD178" s="25">
        <v>4.8974</v>
      </c>
      <c r="BE178" s="25">
        <v>4.8973</v>
      </c>
      <c r="BF178" s="25">
        <v>5.1483</v>
      </c>
      <c r="BG178" s="25">
        <v>4.9041</v>
      </c>
      <c r="BH178" s="25">
        <v>4.8267</v>
      </c>
      <c r="BI178" s="25">
        <v>5.0219</v>
      </c>
      <c r="BJ178" s="25">
        <v>5.0664</v>
      </c>
      <c r="BK178" s="25">
        <v>5.1004</v>
      </c>
      <c r="BL178" s="25"/>
      <c r="BM178" s="25">
        <v>5.2669</v>
      </c>
      <c r="BN178" s="25">
        <v>5.8296</v>
      </c>
      <c r="BO178" s="25">
        <v>5.8862</v>
      </c>
      <c r="BP178" s="25">
        <v>5.5236</v>
      </c>
      <c r="BQ178" s="25">
        <v>5.1107</v>
      </c>
      <c r="BR178" s="25">
        <v>5.7307</v>
      </c>
      <c r="BS178" s="25">
        <v>5.3057</v>
      </c>
      <c r="BT178" s="25">
        <v>5.0952</v>
      </c>
      <c r="BU178" s="25">
        <v>5.6811</v>
      </c>
      <c r="BV178" s="25">
        <v>5.9235</v>
      </c>
      <c r="BW178" s="25">
        <v>5.5623</v>
      </c>
      <c r="BX178" s="25">
        <v>5.3183</v>
      </c>
      <c r="BY178" s="25">
        <v>5.7305</v>
      </c>
      <c r="BZ178" s="25">
        <v>5.6109</v>
      </c>
      <c r="CA178" s="25">
        <v>5.6733</v>
      </c>
      <c r="CB178" s="25">
        <v>5.6971</v>
      </c>
      <c r="CC178" s="25">
        <v>5.6452</v>
      </c>
      <c r="CD178" s="25">
        <v>5.2712</v>
      </c>
      <c r="CE178" s="25">
        <v>5.3459</v>
      </c>
      <c r="CF178" s="25">
        <v>5.3937</v>
      </c>
      <c r="CG178" s="25">
        <v>5.1712</v>
      </c>
      <c r="CH178" s="25">
        <v>4.9562</v>
      </c>
      <c r="CI178" s="25">
        <v>4.4675</v>
      </c>
      <c r="CJ178" s="25">
        <v>3.5312</v>
      </c>
      <c r="CK178" s="25">
        <v>3.0827</v>
      </c>
      <c r="CL178" s="25">
        <v>2.5357</v>
      </c>
      <c r="CM178" s="25">
        <v>2.025</v>
      </c>
      <c r="CN178" s="25">
        <v>1.9588</v>
      </c>
      <c r="CO178" s="25">
        <v>1.9421</v>
      </c>
      <c r="CP178" s="25">
        <v>1.9695</v>
      </c>
      <c r="CQ178" s="25">
        <v>2.0144</v>
      </c>
      <c r="CR178" s="25">
        <v>1.9327</v>
      </c>
      <c r="CS178" s="25">
        <v>1.8449</v>
      </c>
      <c r="CT178" s="25">
        <v>1.978</v>
      </c>
      <c r="CU178" s="25">
        <v>1.7375</v>
      </c>
      <c r="CV178" s="25">
        <v>1.6516</v>
      </c>
      <c r="CW178" s="25">
        <v>1.5912</v>
      </c>
      <c r="CX178" s="25">
        <v>1.6527</v>
      </c>
      <c r="CY178" s="25">
        <v>1.5899</v>
      </c>
      <c r="CZ178" s="25">
        <v>1.752</v>
      </c>
      <c r="DA178" s="25">
        <v>2.108</v>
      </c>
      <c r="DB178" s="25">
        <v>2.0904</v>
      </c>
      <c r="DC178" s="25">
        <v>2.1754</v>
      </c>
      <c r="DD178" s="25">
        <v>2.3193</v>
      </c>
      <c r="DE178" s="25">
        <v>2.2206</v>
      </c>
      <c r="DF178" s="25">
        <v>1.6432</v>
      </c>
      <c r="DG178" s="25">
        <v>1.7853</v>
      </c>
      <c r="DH178" s="25">
        <v>2.3341</v>
      </c>
      <c r="DI178" s="25">
        <v>2.4984</v>
      </c>
      <c r="DJ178" s="25">
        <v>2.606</v>
      </c>
      <c r="DK178" s="25">
        <v>2.7335</v>
      </c>
      <c r="DL178" s="25">
        <v>2.7593</v>
      </c>
    </row>
    <row r="179" spans="1:116">
      <c r="A179" s="25" t="s">
        <v>213</v>
      </c>
      <c r="B179" s="25"/>
      <c r="C179" s="25">
        <v>4.8862</v>
      </c>
      <c r="D179" s="25">
        <v>4.442</v>
      </c>
      <c r="E179" s="25">
        <v>4.8826</v>
      </c>
      <c r="F179" s="25">
        <v>4.9912</v>
      </c>
      <c r="G179" s="25">
        <v>4.8123</v>
      </c>
      <c r="H179" s="25">
        <v>5.0273</v>
      </c>
      <c r="I179" s="25">
        <v>5.2423</v>
      </c>
      <c r="J179" s="25">
        <v>4.8711</v>
      </c>
      <c r="K179" s="25">
        <v>4.6641</v>
      </c>
      <c r="L179" s="25">
        <v>5.0649</v>
      </c>
      <c r="M179" s="25">
        <v>5.0714</v>
      </c>
      <c r="N179" s="25">
        <v>5.0542</v>
      </c>
      <c r="O179" s="25">
        <v>5.211</v>
      </c>
      <c r="P179" s="25">
        <v>5.0173</v>
      </c>
      <c r="Q179" s="25">
        <v>4.7659</v>
      </c>
      <c r="R179" s="25">
        <v>4.726</v>
      </c>
      <c r="S179" s="25">
        <v>5.3643</v>
      </c>
      <c r="T179" s="25">
        <v>5.4056</v>
      </c>
      <c r="U179" s="25">
        <v>5.323</v>
      </c>
      <c r="V179" s="25">
        <v>5.4318</v>
      </c>
      <c r="W179" s="25">
        <v>5.1437</v>
      </c>
      <c r="X179" s="25">
        <v>5.2544</v>
      </c>
      <c r="Y179" s="25">
        <v>4.7372</v>
      </c>
      <c r="Z179" s="25">
        <v>3.9404</v>
      </c>
      <c r="AA179" s="25">
        <v>4.552</v>
      </c>
      <c r="AB179" s="25">
        <v>5.1636</v>
      </c>
      <c r="AC179" s="25">
        <v>4.8931</v>
      </c>
      <c r="AD179" s="25">
        <v>4.4122</v>
      </c>
      <c r="AE179" s="25">
        <v>4.6434</v>
      </c>
      <c r="AF179" s="25">
        <v>4.491</v>
      </c>
      <c r="AG179" s="25">
        <v>5.205</v>
      </c>
      <c r="AH179" s="25">
        <v>5.3029</v>
      </c>
      <c r="AI179" s="25">
        <v>5.2943</v>
      </c>
      <c r="AJ179" s="25">
        <v>4.7719</v>
      </c>
      <c r="AK179" s="25">
        <v>4.9138</v>
      </c>
      <c r="AL179" s="25">
        <v>4.7404</v>
      </c>
      <c r="AM179" s="25">
        <v>4.6207</v>
      </c>
      <c r="AN179" s="25">
        <v>5.2123</v>
      </c>
      <c r="AO179" s="25">
        <v>4.9089</v>
      </c>
      <c r="AP179" s="25">
        <v>5.1132</v>
      </c>
      <c r="AQ179" s="25">
        <v>4.8312</v>
      </c>
      <c r="AR179" s="25">
        <v>4.9493</v>
      </c>
      <c r="AS179" s="25">
        <v>4.701</v>
      </c>
      <c r="AT179" s="25">
        <v>4.5158</v>
      </c>
      <c r="AU179" s="25">
        <v>4.8301</v>
      </c>
      <c r="AV179" s="25">
        <v>4.7822</v>
      </c>
      <c r="AW179" s="25">
        <v>4.9834</v>
      </c>
      <c r="AX179" s="25">
        <v>5.1419</v>
      </c>
      <c r="AY179" s="25">
        <v>5.4024</v>
      </c>
      <c r="AZ179" s="25">
        <v>5.0837</v>
      </c>
      <c r="BA179" s="25">
        <v>4.8395</v>
      </c>
      <c r="BB179" s="25">
        <v>4.9</v>
      </c>
      <c r="BC179" s="25">
        <v>5.1165</v>
      </c>
      <c r="BD179" s="25">
        <v>4.8862</v>
      </c>
      <c r="BE179" s="25">
        <v>4.8692</v>
      </c>
      <c r="BF179" s="25">
        <v>5.1394</v>
      </c>
      <c r="BG179" s="25">
        <v>4.8479</v>
      </c>
      <c r="BH179" s="25">
        <v>4.8561</v>
      </c>
      <c r="BI179" s="25">
        <v>5.0104</v>
      </c>
      <c r="BJ179" s="25">
        <v>5.0673</v>
      </c>
      <c r="BK179" s="25">
        <v>5.0843</v>
      </c>
      <c r="BL179" s="25"/>
      <c r="BM179" s="25">
        <v>5.1172</v>
      </c>
      <c r="BN179" s="25">
        <v>5.7412</v>
      </c>
      <c r="BO179" s="25">
        <v>5.7983</v>
      </c>
      <c r="BP179" s="25">
        <v>5.3645</v>
      </c>
      <c r="BQ179" s="25">
        <v>4.7719</v>
      </c>
      <c r="BR179" s="25">
        <v>5.6216</v>
      </c>
      <c r="BS179" s="25">
        <v>5.1707</v>
      </c>
      <c r="BT179" s="25">
        <v>5.5479</v>
      </c>
      <c r="BU179" s="25">
        <v>5.6765</v>
      </c>
      <c r="BV179" s="25">
        <v>5.881</v>
      </c>
      <c r="BW179" s="25">
        <v>5.417</v>
      </c>
      <c r="BX179" s="25">
        <v>5.3538</v>
      </c>
      <c r="BY179" s="25">
        <v>5.7492</v>
      </c>
      <c r="BZ179" s="25">
        <v>5.7197</v>
      </c>
      <c r="CA179" s="25">
        <v>5.7237</v>
      </c>
      <c r="CB179" s="25">
        <v>5.8616</v>
      </c>
      <c r="CC179" s="25">
        <v>5.8272</v>
      </c>
      <c r="CD179" s="25">
        <v>5.5492</v>
      </c>
      <c r="CE179" s="25">
        <v>5.8417</v>
      </c>
      <c r="CF179" s="25">
        <v>6.1051</v>
      </c>
      <c r="CG179" s="25">
        <v>5.9689</v>
      </c>
      <c r="CH179" s="25">
        <v>5.9915</v>
      </c>
      <c r="CI179" s="25">
        <v>5.5995</v>
      </c>
      <c r="CJ179" s="25">
        <v>4.3436</v>
      </c>
      <c r="CK179" s="25">
        <v>3.3533</v>
      </c>
      <c r="CL179" s="25">
        <v>3.3582</v>
      </c>
      <c r="CM179" s="25">
        <v>2.5977</v>
      </c>
      <c r="CN179" s="25">
        <v>2.4335</v>
      </c>
      <c r="CO179" s="25">
        <v>2.4632</v>
      </c>
      <c r="CP179" s="25">
        <v>2.5657</v>
      </c>
      <c r="CQ179" s="25">
        <v>2.4346</v>
      </c>
      <c r="CR179" s="25">
        <v>2.3364</v>
      </c>
      <c r="CS179" s="25">
        <v>2.1002</v>
      </c>
      <c r="CT179" s="25">
        <v>1.9896</v>
      </c>
      <c r="CU179" s="25">
        <v>1.7897</v>
      </c>
      <c r="CV179" s="25">
        <v>1.655</v>
      </c>
      <c r="CW179" s="25">
        <v>1.572</v>
      </c>
      <c r="CX179" s="25">
        <v>1.6686</v>
      </c>
      <c r="CY179" s="25">
        <v>1.671</v>
      </c>
      <c r="CZ179" s="25">
        <v>1.78</v>
      </c>
      <c r="DA179" s="25">
        <v>2.0351</v>
      </c>
      <c r="DB179" s="25">
        <v>2.0377</v>
      </c>
      <c r="DC179" s="25">
        <v>2.0971</v>
      </c>
      <c r="DD179" s="25">
        <v>2.2758</v>
      </c>
      <c r="DE179" s="25">
        <v>2.2168</v>
      </c>
      <c r="DF179" s="25">
        <v>1.8046</v>
      </c>
      <c r="DG179" s="25">
        <v>1.9889</v>
      </c>
      <c r="DH179" s="25">
        <v>2.3874</v>
      </c>
      <c r="DI179" s="25">
        <v>2.4535</v>
      </c>
      <c r="DJ179" s="25">
        <v>2.5314</v>
      </c>
      <c r="DK179" s="25">
        <v>2.6386</v>
      </c>
      <c r="DL179" s="25">
        <v>2.7186</v>
      </c>
    </row>
    <row r="180" spans="1:116">
      <c r="A180" s="25" t="s">
        <v>214</v>
      </c>
      <c r="B180" s="25"/>
      <c r="C180" s="25">
        <v>4.60328</v>
      </c>
      <c r="D180" s="25">
        <v>4.1848</v>
      </c>
      <c r="E180" s="25">
        <v>4.688</v>
      </c>
      <c r="F180" s="25">
        <v>4.7004</v>
      </c>
      <c r="G180" s="25">
        <v>4.5903</v>
      </c>
      <c r="H180" s="25">
        <v>4.7849</v>
      </c>
      <c r="I180" s="25">
        <v>4.9795</v>
      </c>
      <c r="J180" s="25">
        <v>4.6249</v>
      </c>
      <c r="K180" s="25">
        <v>4.3586</v>
      </c>
      <c r="L180" s="25">
        <v>4.8159</v>
      </c>
      <c r="M180" s="25">
        <v>4.7582</v>
      </c>
      <c r="N180" s="25">
        <v>4.763</v>
      </c>
      <c r="O180" s="25">
        <v>4.8987</v>
      </c>
      <c r="P180" s="25">
        <v>4.7909</v>
      </c>
      <c r="Q180" s="25">
        <v>4.5593</v>
      </c>
      <c r="R180" s="25">
        <v>4.4164</v>
      </c>
      <c r="S180" s="25">
        <v>5.0637</v>
      </c>
      <c r="T180" s="25">
        <v>5.0633</v>
      </c>
      <c r="U180" s="25">
        <v>5.0006</v>
      </c>
      <c r="V180" s="25">
        <v>5.1478</v>
      </c>
      <c r="W180" s="25">
        <v>4.8676</v>
      </c>
      <c r="X180" s="25">
        <v>4.9501</v>
      </c>
      <c r="Y180" s="25">
        <v>4.4277</v>
      </c>
      <c r="Z180" s="25">
        <v>4.0289</v>
      </c>
      <c r="AA180" s="25">
        <v>4.3139</v>
      </c>
      <c r="AB180" s="25">
        <v>4.599</v>
      </c>
      <c r="AC180" s="25">
        <v>4.6964</v>
      </c>
      <c r="AD180" s="25">
        <v>4.5536</v>
      </c>
      <c r="AE180" s="25">
        <v>4.4851</v>
      </c>
      <c r="AF180" s="25">
        <v>4.1208</v>
      </c>
      <c r="AG180" s="25">
        <v>4.9037</v>
      </c>
      <c r="AH180" s="25">
        <v>5.0445</v>
      </c>
      <c r="AI180" s="25">
        <v>4.965</v>
      </c>
      <c r="AJ180" s="25">
        <v>4.5016</v>
      </c>
      <c r="AK180" s="25">
        <v>4.6434</v>
      </c>
      <c r="AL180" s="25">
        <v>4.5185</v>
      </c>
      <c r="AM180" s="25">
        <v>4.3662</v>
      </c>
      <c r="AN180" s="25">
        <v>4.9922</v>
      </c>
      <c r="AO180" s="25">
        <v>4.6522</v>
      </c>
      <c r="AP180" s="25">
        <v>4.8556</v>
      </c>
      <c r="AQ180" s="25">
        <v>4.6668</v>
      </c>
      <c r="AR180" s="25">
        <v>4.7369</v>
      </c>
      <c r="AS180" s="25">
        <v>4.4789</v>
      </c>
      <c r="AT180" s="25">
        <v>4.2456</v>
      </c>
      <c r="AU180" s="25">
        <v>4.6218</v>
      </c>
      <c r="AV180" s="25">
        <v>4.5954</v>
      </c>
      <c r="AW180" s="25">
        <v>4.7601</v>
      </c>
      <c r="AX180" s="25">
        <v>4.9076</v>
      </c>
      <c r="AY180" s="25">
        <v>5.1719</v>
      </c>
      <c r="AZ180" s="25">
        <v>4.8837</v>
      </c>
      <c r="BA180" s="25">
        <v>4.5905</v>
      </c>
      <c r="BB180" s="25">
        <v>4.7246</v>
      </c>
      <c r="BC180" s="25">
        <v>4.9182</v>
      </c>
      <c r="BD180" s="25">
        <v>4.7071</v>
      </c>
      <c r="BE180" s="25">
        <v>4.7088</v>
      </c>
      <c r="BF180" s="25">
        <v>5.0602</v>
      </c>
      <c r="BG180" s="25">
        <v>4.7336</v>
      </c>
      <c r="BH180" s="25">
        <v>4.6806</v>
      </c>
      <c r="BI180" s="25">
        <v>4.8581</v>
      </c>
      <c r="BJ180" s="25">
        <v>4.8698</v>
      </c>
      <c r="BK180" s="25">
        <v>4.9003</v>
      </c>
      <c r="BL180" s="25"/>
      <c r="BM180" s="25">
        <v>4.8778</v>
      </c>
      <c r="BN180" s="25">
        <v>5.4562</v>
      </c>
      <c r="BO180" s="25">
        <v>5.533</v>
      </c>
      <c r="BP180" s="25">
        <v>5.0486</v>
      </c>
      <c r="BQ180" s="25">
        <v>4.5123</v>
      </c>
      <c r="BR180" s="25">
        <v>5.3291</v>
      </c>
      <c r="BS180" s="25">
        <v>5.0129</v>
      </c>
      <c r="BT180" s="25">
        <v>5.3519</v>
      </c>
      <c r="BU180" s="25">
        <v>5.4352</v>
      </c>
      <c r="BV180" s="25">
        <v>5.6368</v>
      </c>
      <c r="BW180" s="25">
        <v>5.2018</v>
      </c>
      <c r="BX180" s="25">
        <v>4.9906</v>
      </c>
      <c r="BY180" s="25">
        <v>5.454</v>
      </c>
      <c r="BZ180" s="25">
        <v>5.4639</v>
      </c>
      <c r="CA180" s="25">
        <v>5.5222</v>
      </c>
      <c r="CB180" s="25">
        <v>5.5881</v>
      </c>
      <c r="CC180" s="25">
        <v>5.6044</v>
      </c>
      <c r="CD180" s="25">
        <v>5.2876</v>
      </c>
      <c r="CE180" s="25">
        <v>5.473</v>
      </c>
      <c r="CF180" s="25">
        <v>5.7191</v>
      </c>
      <c r="CG180" s="25">
        <v>5.5974</v>
      </c>
      <c r="CH180" s="25">
        <v>5.6018</v>
      </c>
      <c r="CI180" s="25">
        <v>5.2032</v>
      </c>
      <c r="CJ180" s="25">
        <v>4.4193</v>
      </c>
      <c r="CK180" s="25">
        <v>3.3725</v>
      </c>
      <c r="CL180" s="25">
        <v>3.4013</v>
      </c>
      <c r="CM180" s="25">
        <v>2.7888</v>
      </c>
      <c r="CN180" s="25">
        <v>2.4779</v>
      </c>
      <c r="CO180" s="25">
        <v>2.2593</v>
      </c>
      <c r="CP180" s="25">
        <v>2.2834</v>
      </c>
      <c r="CQ180" s="25">
        <v>2.195</v>
      </c>
      <c r="CR180" s="25">
        <v>1.9202</v>
      </c>
      <c r="CS180" s="25">
        <v>1.7726</v>
      </c>
      <c r="CT180" s="25">
        <v>1.8488</v>
      </c>
      <c r="CU180" s="25">
        <v>1.7312</v>
      </c>
      <c r="CV180" s="25">
        <v>1.6232</v>
      </c>
      <c r="CW180" s="25">
        <v>1.5144</v>
      </c>
      <c r="CX180" s="25">
        <v>1.6216</v>
      </c>
      <c r="CY180" s="25">
        <v>1.6507</v>
      </c>
      <c r="CZ180" s="25">
        <v>1.7454</v>
      </c>
      <c r="DA180" s="25">
        <v>1.9916</v>
      </c>
      <c r="DB180" s="25">
        <v>1.9357</v>
      </c>
      <c r="DC180" s="25">
        <v>1.9333</v>
      </c>
      <c r="DD180" s="25">
        <v>2.0116</v>
      </c>
      <c r="DE180" s="25">
        <v>1.9267</v>
      </c>
      <c r="DF180" s="25">
        <v>1.6927</v>
      </c>
      <c r="DG180" s="25">
        <v>1.8032</v>
      </c>
      <c r="DH180" s="25">
        <v>2.1212</v>
      </c>
      <c r="DI180" s="25">
        <v>2.1921</v>
      </c>
      <c r="DJ180" s="25">
        <v>2.3069</v>
      </c>
      <c r="DK180" s="25">
        <v>2.447</v>
      </c>
      <c r="DL180" s="25">
        <v>2.4768</v>
      </c>
    </row>
    <row r="181" spans="1:116">
      <c r="A181" s="25" t="s">
        <v>215</v>
      </c>
      <c r="B181" s="25"/>
      <c r="C181" s="25">
        <v>4.65025</v>
      </c>
      <c r="D181" s="25">
        <v>4.2275</v>
      </c>
      <c r="E181" s="25">
        <v>4.8975</v>
      </c>
      <c r="F181" s="25">
        <v>4.9614</v>
      </c>
      <c r="G181" s="25">
        <v>4.7925</v>
      </c>
      <c r="H181" s="25">
        <v>4.8796</v>
      </c>
      <c r="I181" s="25">
        <v>4.9667</v>
      </c>
      <c r="J181" s="25">
        <v>4.6302</v>
      </c>
      <c r="K181" s="25">
        <v>4.2566</v>
      </c>
      <c r="L181" s="25">
        <v>4.8218</v>
      </c>
      <c r="M181" s="25">
        <v>4.8477</v>
      </c>
      <c r="N181" s="25">
        <v>4.8344</v>
      </c>
      <c r="O181" s="25">
        <v>4.9569</v>
      </c>
      <c r="P181" s="25">
        <v>4.7833</v>
      </c>
      <c r="Q181" s="25">
        <v>4.4095</v>
      </c>
      <c r="R181" s="25">
        <v>4.1876</v>
      </c>
      <c r="S181" s="25">
        <v>4.8149</v>
      </c>
      <c r="T181" s="25">
        <v>4.6801</v>
      </c>
      <c r="U181" s="25">
        <v>4.5657</v>
      </c>
      <c r="V181" s="25">
        <v>4.4737</v>
      </c>
      <c r="W181" s="25">
        <v>4.0878</v>
      </c>
      <c r="X181" s="25">
        <v>3.9072</v>
      </c>
      <c r="Y181" s="25">
        <v>3.394</v>
      </c>
      <c r="Z181" s="25">
        <v>3.0719</v>
      </c>
      <c r="AA181" s="25">
        <v>3.2484</v>
      </c>
      <c r="AB181" s="25">
        <v>3.4248</v>
      </c>
      <c r="AC181" s="25">
        <v>3.2746</v>
      </c>
      <c r="AD181" s="25">
        <v>3.1884</v>
      </c>
      <c r="AE181" s="25">
        <v>3.194</v>
      </c>
      <c r="AF181" s="25">
        <v>3.3782</v>
      </c>
      <c r="AG181" s="25">
        <v>4.1048</v>
      </c>
      <c r="AH181" s="25">
        <v>4.4063</v>
      </c>
      <c r="AI181" s="25">
        <v>4.5023</v>
      </c>
      <c r="AJ181" s="25">
        <v>4.5252</v>
      </c>
      <c r="AK181" s="25">
        <v>4.3517</v>
      </c>
      <c r="AL181" s="25">
        <v>4.1755</v>
      </c>
      <c r="AM181" s="25">
        <v>4.0037</v>
      </c>
      <c r="AN181" s="25">
        <v>4.8109</v>
      </c>
      <c r="AO181" s="25">
        <v>4.5202</v>
      </c>
      <c r="AP181" s="25">
        <v>4.7081</v>
      </c>
      <c r="AQ181" s="25">
        <v>4.6882</v>
      </c>
      <c r="AR181" s="25">
        <v>4.7732</v>
      </c>
      <c r="AS181" s="25">
        <v>4.4953</v>
      </c>
      <c r="AT181" s="25">
        <v>4.2161</v>
      </c>
      <c r="AU181" s="25">
        <v>4.8225</v>
      </c>
      <c r="AV181" s="25">
        <v>4.8026</v>
      </c>
      <c r="AW181" s="25">
        <v>4.9981</v>
      </c>
      <c r="AX181" s="25">
        <v>5.169</v>
      </c>
      <c r="AY181" s="25">
        <v>5.3448</v>
      </c>
      <c r="AZ181" s="25">
        <v>5.0439</v>
      </c>
      <c r="BA181" s="25">
        <v>4.6174</v>
      </c>
      <c r="BB181" s="25">
        <v>5.0457</v>
      </c>
      <c r="BC181" s="25">
        <v>5.2395</v>
      </c>
      <c r="BD181" s="25">
        <v>5.0692</v>
      </c>
      <c r="BE181" s="25">
        <v>5.0593</v>
      </c>
      <c r="BF181" s="25">
        <v>5.3164</v>
      </c>
      <c r="BG181" s="25">
        <v>4.9157</v>
      </c>
      <c r="BH181" s="25">
        <v>4.7012</v>
      </c>
      <c r="BI181" s="25">
        <v>5.1474</v>
      </c>
      <c r="BJ181" s="25">
        <v>5.2121</v>
      </c>
      <c r="BK181" s="25">
        <v>5.2409</v>
      </c>
      <c r="BL181" s="25"/>
      <c r="BM181" s="25">
        <v>5.1235</v>
      </c>
      <c r="BN181" s="25">
        <v>5.782</v>
      </c>
      <c r="BO181" s="25">
        <v>5.8471</v>
      </c>
      <c r="BP181" s="25">
        <v>5.3514</v>
      </c>
      <c r="BQ181" s="25">
        <v>4.9998</v>
      </c>
      <c r="BR181" s="25">
        <v>5.6814</v>
      </c>
      <c r="BS181" s="25">
        <v>5.507</v>
      </c>
      <c r="BT181" s="25">
        <v>5.2131</v>
      </c>
      <c r="BU181" s="25">
        <v>5.7138</v>
      </c>
      <c r="BV181" s="25">
        <v>5.8522</v>
      </c>
      <c r="BW181" s="25">
        <v>5.3846</v>
      </c>
      <c r="BX181" s="25">
        <v>5.0275</v>
      </c>
      <c r="BY181" s="25">
        <v>5.6782</v>
      </c>
      <c r="BZ181" s="25">
        <v>5.5959</v>
      </c>
      <c r="CA181" s="25">
        <v>5.6273</v>
      </c>
      <c r="CB181" s="25">
        <v>5.6408</v>
      </c>
      <c r="CC181" s="25">
        <v>5.5732</v>
      </c>
      <c r="CD181" s="25">
        <v>5.0253</v>
      </c>
      <c r="CE181" s="25">
        <v>5.153</v>
      </c>
      <c r="CF181" s="25">
        <v>5.1562</v>
      </c>
      <c r="CG181" s="25">
        <v>4.9136</v>
      </c>
      <c r="CH181" s="25">
        <v>4.6365</v>
      </c>
      <c r="CI181" s="25">
        <v>4.1718</v>
      </c>
      <c r="CJ181" s="25">
        <v>3.5331</v>
      </c>
      <c r="CK181" s="25">
        <v>2.8568</v>
      </c>
      <c r="CL181" s="25">
        <v>2.9317</v>
      </c>
      <c r="CM181" s="25">
        <v>2.267</v>
      </c>
      <c r="CN181" s="25">
        <v>1.8837</v>
      </c>
      <c r="CO181" s="25">
        <v>1.823</v>
      </c>
      <c r="CP181" s="25">
        <v>1.7432</v>
      </c>
      <c r="CQ181" s="25">
        <v>1.7825</v>
      </c>
      <c r="CR181" s="25">
        <v>1.6854</v>
      </c>
      <c r="CS181" s="25">
        <v>1.6054</v>
      </c>
      <c r="CT181" s="25">
        <v>1.7223</v>
      </c>
      <c r="CU181" s="25">
        <v>1.617</v>
      </c>
      <c r="CV181" s="25">
        <v>1.5817</v>
      </c>
      <c r="CW181" s="25">
        <v>1.688</v>
      </c>
      <c r="CX181" s="25">
        <v>1.7654</v>
      </c>
      <c r="CY181" s="25">
        <v>1.819</v>
      </c>
      <c r="CZ181" s="25">
        <v>2.0029</v>
      </c>
      <c r="DA181" s="25">
        <v>2.8128</v>
      </c>
      <c r="DB181" s="25">
        <v>2.7638</v>
      </c>
      <c r="DC181" s="25">
        <v>2.725</v>
      </c>
      <c r="DD181" s="25">
        <v>2.8334</v>
      </c>
      <c r="DE181" s="25">
        <v>2.896</v>
      </c>
      <c r="DF181" s="25">
        <v>2.2207</v>
      </c>
      <c r="DG181" s="25">
        <v>1.7485</v>
      </c>
      <c r="DH181" s="25">
        <v>2.6568</v>
      </c>
      <c r="DI181" s="25">
        <v>3.0043</v>
      </c>
      <c r="DJ181" s="25">
        <v>3.0844</v>
      </c>
      <c r="DK181" s="25">
        <v>3.1804</v>
      </c>
      <c r="DL181" s="25">
        <v>3.2406</v>
      </c>
    </row>
    <row r="182" spans="1:116">
      <c r="A182" s="25" t="s">
        <v>216</v>
      </c>
      <c r="B182" s="25"/>
      <c r="C182" s="25">
        <v>4.50197</v>
      </c>
      <c r="D182" s="25">
        <v>4.0927</v>
      </c>
      <c r="E182" s="25">
        <v>4.5891</v>
      </c>
      <c r="F182" s="25">
        <v>4.6473</v>
      </c>
      <c r="G182" s="25">
        <v>4.4698</v>
      </c>
      <c r="H182" s="25">
        <v>4.6235</v>
      </c>
      <c r="I182" s="25">
        <v>4.7771</v>
      </c>
      <c r="J182" s="25">
        <v>4.3373</v>
      </c>
      <c r="K182" s="25">
        <v>4.0801</v>
      </c>
      <c r="L182" s="25">
        <v>4.5745</v>
      </c>
      <c r="M182" s="25">
        <v>4.5581</v>
      </c>
      <c r="N182" s="25">
        <v>4.6298</v>
      </c>
      <c r="O182" s="25">
        <v>4.7412</v>
      </c>
      <c r="P182" s="25">
        <v>4.5176</v>
      </c>
      <c r="Q182" s="25">
        <v>4.2126</v>
      </c>
      <c r="R182" s="25">
        <v>4.0828</v>
      </c>
      <c r="S182" s="25">
        <v>4.6304</v>
      </c>
      <c r="T182" s="25">
        <v>4.6578</v>
      </c>
      <c r="U182" s="25">
        <v>4.4988</v>
      </c>
      <c r="V182" s="25">
        <v>4.1865</v>
      </c>
      <c r="W182" s="25">
        <v>4.2163</v>
      </c>
      <c r="X182" s="25">
        <v>4.2352</v>
      </c>
      <c r="Y182" s="25">
        <v>3.7194</v>
      </c>
      <c r="Z182" s="25">
        <v>3.1718</v>
      </c>
      <c r="AA182" s="25">
        <v>3.8205</v>
      </c>
      <c r="AB182" s="25">
        <v>4.4691</v>
      </c>
      <c r="AC182" s="25">
        <v>3.9828</v>
      </c>
      <c r="AD182" s="25">
        <v>3.8226</v>
      </c>
      <c r="AE182" s="25">
        <v>3.7951</v>
      </c>
      <c r="AF182" s="25">
        <v>3.8243</v>
      </c>
      <c r="AG182" s="25">
        <v>4.3812</v>
      </c>
      <c r="AH182" s="25">
        <v>4.5198</v>
      </c>
      <c r="AI182" s="25">
        <v>4.5132</v>
      </c>
      <c r="AJ182" s="25">
        <v>4.3011</v>
      </c>
      <c r="AK182" s="25">
        <v>4.2765</v>
      </c>
      <c r="AL182" s="25">
        <v>4.0859</v>
      </c>
      <c r="AM182" s="25">
        <v>3.9366</v>
      </c>
      <c r="AN182" s="25">
        <v>4.5195</v>
      </c>
      <c r="AO182" s="25">
        <v>4.177</v>
      </c>
      <c r="AP182" s="25">
        <v>4.5904</v>
      </c>
      <c r="AQ182" s="25">
        <v>4.4123</v>
      </c>
      <c r="AR182" s="25">
        <v>4.4883</v>
      </c>
      <c r="AS182" s="25">
        <v>4.2052</v>
      </c>
      <c r="AT182" s="25">
        <v>4.0865</v>
      </c>
      <c r="AU182" s="25">
        <v>4.5422</v>
      </c>
      <c r="AV182" s="25">
        <v>4.5478</v>
      </c>
      <c r="AW182" s="25">
        <v>4.7068</v>
      </c>
      <c r="AX182" s="25">
        <v>4.853</v>
      </c>
      <c r="AY182" s="25">
        <v>5.0944</v>
      </c>
      <c r="AZ182" s="25">
        <v>4.6569</v>
      </c>
      <c r="BA182" s="25">
        <v>4.3978</v>
      </c>
      <c r="BB182" s="25">
        <v>4.6846</v>
      </c>
      <c r="BC182" s="25">
        <v>4.8474</v>
      </c>
      <c r="BD182" s="25">
        <v>4.6703</v>
      </c>
      <c r="BE182" s="25">
        <v>4.6366</v>
      </c>
      <c r="BF182" s="25">
        <v>4.8832</v>
      </c>
      <c r="BG182" s="25">
        <v>4.4517</v>
      </c>
      <c r="BH182" s="25">
        <v>4.4618</v>
      </c>
      <c r="BI182" s="25">
        <v>4.7858</v>
      </c>
      <c r="BJ182" s="25">
        <v>4.8182</v>
      </c>
      <c r="BK182" s="25">
        <v>4.8432</v>
      </c>
      <c r="BL182" s="25"/>
      <c r="BM182" s="25">
        <v>5.1032</v>
      </c>
      <c r="BN182" s="25">
        <v>5.804</v>
      </c>
      <c r="BO182" s="25">
        <v>5.8522</v>
      </c>
      <c r="BP182" s="25">
        <v>5.2761</v>
      </c>
      <c r="BQ182" s="25">
        <v>4.8947</v>
      </c>
      <c r="BR182" s="25">
        <v>5.5698</v>
      </c>
      <c r="BS182" s="25">
        <v>5.3318</v>
      </c>
      <c r="BT182" s="25">
        <v>5.4505</v>
      </c>
      <c r="BU182" s="25">
        <v>5.6221</v>
      </c>
      <c r="BV182" s="25">
        <v>5.8076</v>
      </c>
      <c r="BW182" s="25">
        <v>5.3021</v>
      </c>
      <c r="BX182" s="25">
        <v>5.1316</v>
      </c>
      <c r="BY182" s="25">
        <v>5.581</v>
      </c>
      <c r="BZ182" s="25">
        <v>5.3177</v>
      </c>
      <c r="CA182" s="25">
        <v>5.6008</v>
      </c>
      <c r="CB182" s="25">
        <v>5.5824</v>
      </c>
      <c r="CC182" s="25">
        <v>5.5604</v>
      </c>
      <c r="CD182" s="25">
        <v>5.1282</v>
      </c>
      <c r="CE182" s="25">
        <v>5.3599</v>
      </c>
      <c r="CF182" s="25">
        <v>5.4653</v>
      </c>
      <c r="CG182" s="25">
        <v>5.3331</v>
      </c>
      <c r="CH182" s="25">
        <v>5.1515</v>
      </c>
      <c r="CI182" s="25">
        <v>4.6789</v>
      </c>
      <c r="CJ182" s="25">
        <v>3.7265</v>
      </c>
      <c r="CK182" s="25">
        <v>3.0331</v>
      </c>
      <c r="CL182" s="25">
        <v>2.4852</v>
      </c>
      <c r="CM182" s="25">
        <v>2.016</v>
      </c>
      <c r="CN182" s="25">
        <v>1.9662</v>
      </c>
      <c r="CO182" s="25">
        <v>1.9223</v>
      </c>
      <c r="CP182" s="25">
        <v>2.0313</v>
      </c>
      <c r="CQ182" s="25">
        <v>2.1211</v>
      </c>
      <c r="CR182" s="25">
        <v>2.1035</v>
      </c>
      <c r="CS182" s="25">
        <v>2.0925</v>
      </c>
      <c r="CT182" s="25">
        <v>2.243</v>
      </c>
      <c r="CU182" s="25">
        <v>2.139</v>
      </c>
      <c r="CV182" s="25">
        <v>2.0914</v>
      </c>
      <c r="CW182" s="25">
        <v>2.006</v>
      </c>
      <c r="CX182" s="25">
        <v>2.1931</v>
      </c>
      <c r="CY182" s="25">
        <v>2.121</v>
      </c>
      <c r="CZ182" s="25">
        <v>2.4141</v>
      </c>
      <c r="DA182" s="25">
        <v>2.9338</v>
      </c>
      <c r="DB182" s="25">
        <v>2.8729</v>
      </c>
      <c r="DC182" s="25">
        <v>3.0304</v>
      </c>
      <c r="DD182" s="25">
        <v>3.176</v>
      </c>
      <c r="DE182" s="25">
        <v>3.057</v>
      </c>
      <c r="DF182" s="25">
        <v>2.1734</v>
      </c>
      <c r="DG182" s="25">
        <v>2.4158</v>
      </c>
      <c r="DH182" s="25">
        <v>3.1368</v>
      </c>
      <c r="DI182" s="25">
        <v>3.2629</v>
      </c>
      <c r="DJ182" s="25">
        <v>3.3515</v>
      </c>
      <c r="DK182" s="25">
        <v>3.4067</v>
      </c>
      <c r="DL182" s="25">
        <v>3.5072</v>
      </c>
    </row>
    <row r="183" spans="1:116">
      <c r="A183" s="25" t="s">
        <v>217</v>
      </c>
      <c r="B183" s="25"/>
      <c r="C183" s="25">
        <v>4.9489</v>
      </c>
      <c r="D183" s="25">
        <v>4.499</v>
      </c>
      <c r="E183" s="25">
        <v>4.7909</v>
      </c>
      <c r="F183" s="25">
        <v>4.881</v>
      </c>
      <c r="G183" s="25">
        <v>4.7057</v>
      </c>
      <c r="H183" s="25">
        <v>4.8264</v>
      </c>
      <c r="I183" s="25">
        <v>4.947</v>
      </c>
      <c r="J183" s="25">
        <v>4.6743</v>
      </c>
      <c r="K183" s="25">
        <v>4.4775</v>
      </c>
      <c r="L183" s="25">
        <v>4.8644</v>
      </c>
      <c r="M183" s="25">
        <v>4.92</v>
      </c>
      <c r="N183" s="25">
        <v>4.8563</v>
      </c>
      <c r="O183" s="25">
        <v>4.9559</v>
      </c>
      <c r="P183" s="25">
        <v>4.7722</v>
      </c>
      <c r="Q183" s="25">
        <v>4.5975</v>
      </c>
      <c r="R183" s="25">
        <v>4.5929</v>
      </c>
      <c r="S183" s="25">
        <v>4.9892</v>
      </c>
      <c r="T183" s="25">
        <v>5.0138</v>
      </c>
      <c r="U183" s="25">
        <v>4.8219</v>
      </c>
      <c r="V183" s="25">
        <v>4.704</v>
      </c>
      <c r="W183" s="25">
        <v>4.6321</v>
      </c>
      <c r="X183" s="25">
        <v>4.6809</v>
      </c>
      <c r="Y183" s="25">
        <v>4.2466</v>
      </c>
      <c r="Z183" s="25">
        <v>3.6633</v>
      </c>
      <c r="AA183" s="25">
        <v>4.289</v>
      </c>
      <c r="AB183" s="25">
        <v>4.9147</v>
      </c>
      <c r="AC183" s="25">
        <v>4.3593</v>
      </c>
      <c r="AD183" s="25">
        <v>4.2423</v>
      </c>
      <c r="AE183" s="25">
        <v>4.1372</v>
      </c>
      <c r="AF183" s="25">
        <v>4.2062</v>
      </c>
      <c r="AG183" s="25">
        <v>4.8297</v>
      </c>
      <c r="AH183" s="25">
        <v>4.9937</v>
      </c>
      <c r="AI183" s="25">
        <v>4.965</v>
      </c>
      <c r="AJ183" s="25">
        <v>4.7065</v>
      </c>
      <c r="AK183" s="25">
        <v>4.7507</v>
      </c>
      <c r="AL183" s="25">
        <v>4.6553</v>
      </c>
      <c r="AM183" s="25">
        <v>4.5152</v>
      </c>
      <c r="AN183" s="25">
        <v>4.99</v>
      </c>
      <c r="AO183" s="25">
        <v>4.644</v>
      </c>
      <c r="AP183" s="25">
        <v>5.0458</v>
      </c>
      <c r="AQ183" s="25">
        <v>4.7599</v>
      </c>
      <c r="AR183" s="25">
        <v>4.8363</v>
      </c>
      <c r="AS183" s="25">
        <v>4.6556</v>
      </c>
      <c r="AT183" s="25">
        <v>4.5147</v>
      </c>
      <c r="AU183" s="25">
        <v>4.718</v>
      </c>
      <c r="AV183" s="25">
        <v>4.7163</v>
      </c>
      <c r="AW183" s="25">
        <v>4.8531</v>
      </c>
      <c r="AX183" s="25">
        <v>5.0187</v>
      </c>
      <c r="AY183" s="25">
        <v>5.2555</v>
      </c>
      <c r="AZ183" s="25">
        <v>5.0554</v>
      </c>
      <c r="BA183" s="25">
        <v>4.8656</v>
      </c>
      <c r="BB183" s="25">
        <v>4.8406</v>
      </c>
      <c r="BC183" s="25">
        <v>5.0048</v>
      </c>
      <c r="BD183" s="25">
        <v>4.8243</v>
      </c>
      <c r="BE183" s="25">
        <v>4.7861</v>
      </c>
      <c r="BF183" s="25">
        <v>5.0776</v>
      </c>
      <c r="BG183" s="25">
        <v>4.8405</v>
      </c>
      <c r="BH183" s="25">
        <v>4.9144</v>
      </c>
      <c r="BI183" s="25">
        <v>4.946</v>
      </c>
      <c r="BJ183" s="25">
        <v>4.9828</v>
      </c>
      <c r="BK183" s="25">
        <v>4.985</v>
      </c>
      <c r="BL183" s="25"/>
      <c r="BM183" s="25">
        <v>5.1936</v>
      </c>
      <c r="BN183" s="25">
        <v>5.6695</v>
      </c>
      <c r="BO183" s="25">
        <v>5.7398</v>
      </c>
      <c r="BP183" s="25">
        <v>5.4268</v>
      </c>
      <c r="BQ183" s="25">
        <v>4.9904</v>
      </c>
      <c r="BR183" s="25">
        <v>5.56</v>
      </c>
      <c r="BS183" s="25">
        <v>5.298</v>
      </c>
      <c r="BT183" s="25">
        <v>5.6098</v>
      </c>
      <c r="BU183" s="25">
        <v>5.6465</v>
      </c>
      <c r="BV183" s="25">
        <v>5.8469</v>
      </c>
      <c r="BW183" s="25">
        <v>5.467</v>
      </c>
      <c r="BX183" s="25">
        <v>5.3404</v>
      </c>
      <c r="BY183" s="25">
        <v>5.5796</v>
      </c>
      <c r="BZ183" s="25">
        <v>5.5862</v>
      </c>
      <c r="CA183" s="25">
        <v>5.6571</v>
      </c>
      <c r="CB183" s="25">
        <v>5.6844</v>
      </c>
      <c r="CC183" s="25">
        <v>5.6123</v>
      </c>
      <c r="CD183" s="25">
        <v>5.4233</v>
      </c>
      <c r="CE183" s="25">
        <v>5.5612</v>
      </c>
      <c r="CF183" s="25">
        <v>5.72</v>
      </c>
      <c r="CG183" s="25">
        <v>5.5783</v>
      </c>
      <c r="CH183" s="25">
        <v>5.4869</v>
      </c>
      <c r="CI183" s="25">
        <v>5.1486</v>
      </c>
      <c r="CJ183" s="25">
        <v>4.1545</v>
      </c>
      <c r="CK183" s="25">
        <v>3.1515</v>
      </c>
      <c r="CL183" s="25">
        <v>3.4079</v>
      </c>
      <c r="CM183" s="25">
        <v>2.3843</v>
      </c>
      <c r="CN183" s="25">
        <v>2.2301</v>
      </c>
      <c r="CO183" s="25">
        <v>2.0029</v>
      </c>
      <c r="CP183" s="25">
        <v>2.1064</v>
      </c>
      <c r="CQ183" s="25">
        <v>1.9939</v>
      </c>
      <c r="CR183" s="25">
        <v>1.9204</v>
      </c>
      <c r="CS183" s="25">
        <v>1.8945</v>
      </c>
      <c r="CT183" s="25">
        <v>1.9607</v>
      </c>
      <c r="CU183" s="25">
        <v>1.8408</v>
      </c>
      <c r="CV183" s="25">
        <v>1.6134</v>
      </c>
      <c r="CW183" s="25">
        <v>1.481</v>
      </c>
      <c r="CX183" s="25">
        <v>1.6804</v>
      </c>
      <c r="CY183" s="25">
        <v>1.6723</v>
      </c>
      <c r="CZ183" s="25">
        <v>1.8407</v>
      </c>
      <c r="DA183" s="25">
        <v>2.0605</v>
      </c>
      <c r="DB183" s="25">
        <v>2.0257</v>
      </c>
      <c r="DC183" s="25">
        <v>2.1632</v>
      </c>
      <c r="DD183" s="25">
        <v>2.2593</v>
      </c>
      <c r="DE183" s="25">
        <v>2.1424</v>
      </c>
      <c r="DF183" s="25">
        <v>1.7172</v>
      </c>
      <c r="DG183" s="25">
        <v>1.9384</v>
      </c>
      <c r="DH183" s="25">
        <v>2.3392</v>
      </c>
      <c r="DI183" s="25">
        <v>2.5111</v>
      </c>
      <c r="DJ183" s="25">
        <v>2.7203</v>
      </c>
      <c r="DK183" s="25">
        <v>2.9095</v>
      </c>
      <c r="DL183" s="25">
        <v>2.9775</v>
      </c>
    </row>
    <row r="184" spans="1:116">
      <c r="A184" s="25" t="s">
        <v>218</v>
      </c>
      <c r="B184" s="25"/>
      <c r="C184" s="25">
        <v>5.06528</v>
      </c>
      <c r="D184" s="25">
        <v>4.6048</v>
      </c>
      <c r="E184" s="25">
        <v>4.9988</v>
      </c>
      <c r="F184" s="25">
        <v>5.0484</v>
      </c>
      <c r="G184" s="25">
        <v>4.9306</v>
      </c>
      <c r="H184" s="25">
        <v>5.1121</v>
      </c>
      <c r="I184" s="25">
        <v>5.2937</v>
      </c>
      <c r="J184" s="25">
        <v>5.0019</v>
      </c>
      <c r="K184" s="25">
        <v>4.7818</v>
      </c>
      <c r="L184" s="25">
        <v>5.1988</v>
      </c>
      <c r="M184" s="25">
        <v>5.2045</v>
      </c>
      <c r="N184" s="25">
        <v>5.2013</v>
      </c>
      <c r="O184" s="25">
        <v>5.3145</v>
      </c>
      <c r="P184" s="25">
        <v>5.1734</v>
      </c>
      <c r="Q184" s="25">
        <v>4.9298</v>
      </c>
      <c r="R184" s="25">
        <v>4.8299</v>
      </c>
      <c r="S184" s="25">
        <v>5.4147</v>
      </c>
      <c r="T184" s="25">
        <v>5.4383</v>
      </c>
      <c r="U184" s="25">
        <v>5.4423</v>
      </c>
      <c r="V184" s="25">
        <v>5.5981</v>
      </c>
      <c r="W184" s="25">
        <v>5.3682</v>
      </c>
      <c r="X184" s="25">
        <v>5.5086</v>
      </c>
      <c r="Y184" s="25">
        <v>5.145</v>
      </c>
      <c r="Z184" s="25">
        <v>4.2712</v>
      </c>
      <c r="AA184" s="25">
        <v>4.6932</v>
      </c>
      <c r="AB184" s="25">
        <v>5.1153</v>
      </c>
      <c r="AC184" s="25">
        <v>5.6416</v>
      </c>
      <c r="AD184" s="25">
        <v>5.6505</v>
      </c>
      <c r="AE184" s="25">
        <v>5.2016</v>
      </c>
      <c r="AF184" s="25">
        <v>5.185</v>
      </c>
      <c r="AG184" s="25">
        <v>5.3969</v>
      </c>
      <c r="AH184" s="25">
        <v>5.5001</v>
      </c>
      <c r="AI184" s="25">
        <v>4.9974</v>
      </c>
      <c r="AJ184" s="25">
        <v>4.3605</v>
      </c>
      <c r="AK184" s="25">
        <v>4.7999</v>
      </c>
      <c r="AL184" s="25">
        <v>5.0067</v>
      </c>
      <c r="AM184" s="25">
        <v>4.908</v>
      </c>
      <c r="AN184" s="25">
        <v>5.4871</v>
      </c>
      <c r="AO184" s="25">
        <v>4.9918</v>
      </c>
      <c r="AP184" s="25">
        <v>5.2462</v>
      </c>
      <c r="AQ184" s="25">
        <v>5.0268</v>
      </c>
      <c r="AR184" s="25">
        <v>5.0869</v>
      </c>
      <c r="AS184" s="25">
        <v>4.8327</v>
      </c>
      <c r="AT184" s="25">
        <v>4.6428</v>
      </c>
      <c r="AU184" s="25">
        <v>4.9331</v>
      </c>
      <c r="AV184" s="25">
        <v>4.8921</v>
      </c>
      <c r="AW184" s="25">
        <v>5.0715</v>
      </c>
      <c r="AX184" s="25">
        <v>5.2337</v>
      </c>
      <c r="AY184" s="25">
        <v>5.4579</v>
      </c>
      <c r="AZ184" s="25">
        <v>5.2751</v>
      </c>
      <c r="BA184" s="25">
        <v>4.9967</v>
      </c>
      <c r="BB184" s="25">
        <v>5.0094</v>
      </c>
      <c r="BC184" s="25">
        <v>5.188</v>
      </c>
      <c r="BD184" s="25">
        <v>4.9533</v>
      </c>
      <c r="BE184" s="25">
        <v>4.9861</v>
      </c>
      <c r="BF184" s="25">
        <v>5.2213</v>
      </c>
      <c r="BG184" s="25">
        <v>5.0398</v>
      </c>
      <c r="BH184" s="25">
        <v>5.0401</v>
      </c>
      <c r="BI184" s="25">
        <v>5.1356</v>
      </c>
      <c r="BJ184" s="25">
        <v>5.1601</v>
      </c>
      <c r="BK184" s="25">
        <v>5.1578</v>
      </c>
      <c r="BL184" s="25"/>
      <c r="BM184" s="25">
        <v>5.307</v>
      </c>
      <c r="BN184" s="25">
        <v>5.698</v>
      </c>
      <c r="BO184" s="25">
        <v>5.7393</v>
      </c>
      <c r="BP184" s="25">
        <v>5.4001</v>
      </c>
      <c r="BQ184" s="25">
        <v>4.9268</v>
      </c>
      <c r="BR184" s="25">
        <v>5.4745</v>
      </c>
      <c r="BS184" s="25">
        <v>5.0096</v>
      </c>
      <c r="BT184" s="25">
        <v>5.2545</v>
      </c>
      <c r="BU184" s="25">
        <v>5.5498</v>
      </c>
      <c r="BV184" s="25">
        <v>5.76</v>
      </c>
      <c r="BW184" s="25">
        <v>5.4959</v>
      </c>
      <c r="BX184" s="25">
        <v>5.3619</v>
      </c>
      <c r="BY184" s="25">
        <v>5.7386</v>
      </c>
      <c r="BZ184" s="25">
        <v>5.7315</v>
      </c>
      <c r="CA184" s="25">
        <v>5.7721</v>
      </c>
      <c r="CB184" s="25">
        <v>5.7896</v>
      </c>
      <c r="CC184" s="25">
        <v>5.7579</v>
      </c>
      <c r="CD184" s="25">
        <v>5.5753</v>
      </c>
      <c r="CE184" s="25">
        <v>5.9216</v>
      </c>
      <c r="CF184" s="25">
        <v>6.1242</v>
      </c>
      <c r="CG184" s="25">
        <v>6.0467</v>
      </c>
      <c r="CH184" s="25">
        <v>6.0503</v>
      </c>
      <c r="CI184" s="25">
        <v>5.6138</v>
      </c>
      <c r="CJ184" s="25">
        <v>4.6264</v>
      </c>
      <c r="CK184" s="25">
        <v>3.7502</v>
      </c>
      <c r="CL184" s="25">
        <v>3.5829</v>
      </c>
      <c r="CM184" s="25">
        <v>2.6921</v>
      </c>
      <c r="CN184" s="25">
        <v>2.5146</v>
      </c>
      <c r="CO184" s="25">
        <v>2.3799</v>
      </c>
      <c r="CP184" s="25">
        <v>2.4778</v>
      </c>
      <c r="CQ184" s="25">
        <v>2.3935</v>
      </c>
      <c r="CR184" s="25">
        <v>2.4135</v>
      </c>
      <c r="CS184" s="25">
        <v>2.3004</v>
      </c>
      <c r="CT184" s="25">
        <v>2.5409</v>
      </c>
      <c r="CU184" s="25">
        <v>2.3071</v>
      </c>
      <c r="CV184" s="25">
        <v>2.2334</v>
      </c>
      <c r="CW184" s="25">
        <v>1.9024</v>
      </c>
      <c r="CX184" s="25">
        <v>2.0912</v>
      </c>
      <c r="CY184" s="25">
        <v>2.126</v>
      </c>
      <c r="CZ184" s="25">
        <v>2.1392</v>
      </c>
      <c r="DA184" s="25">
        <v>2.4377</v>
      </c>
      <c r="DB184" s="25">
        <v>2.4281</v>
      </c>
      <c r="DC184" s="25">
        <v>2.4741</v>
      </c>
      <c r="DD184" s="25">
        <v>2.5829</v>
      </c>
      <c r="DE184" s="25">
        <v>2.2248</v>
      </c>
      <c r="DF184" s="25">
        <v>2.1914</v>
      </c>
      <c r="DG184" s="25">
        <v>2.3205</v>
      </c>
      <c r="DH184" s="25">
        <v>2.6844</v>
      </c>
      <c r="DI184" s="25">
        <v>2.7798</v>
      </c>
      <c r="DJ184" s="25">
        <v>2.8833</v>
      </c>
      <c r="DK184" s="25">
        <v>2.9771</v>
      </c>
      <c r="DL184" s="25">
        <v>3.1421</v>
      </c>
    </row>
    <row r="185" spans="1:116">
      <c r="A185" s="25" t="s">
        <v>219</v>
      </c>
      <c r="B185" s="25"/>
      <c r="C185" s="25">
        <v>4.99741</v>
      </c>
      <c r="D185" s="25">
        <v>4.5431</v>
      </c>
      <c r="E185" s="25">
        <v>4.8792</v>
      </c>
      <c r="F185" s="25">
        <v>4.9257</v>
      </c>
      <c r="G185" s="25">
        <v>4.8161</v>
      </c>
      <c r="H185" s="25">
        <v>5.0016</v>
      </c>
      <c r="I185" s="25">
        <v>5.1871</v>
      </c>
      <c r="J185" s="25">
        <v>4.8779</v>
      </c>
      <c r="K185" s="25">
        <v>4.7348</v>
      </c>
      <c r="L185" s="25">
        <v>5.0272</v>
      </c>
      <c r="M185" s="25">
        <v>5.117</v>
      </c>
      <c r="N185" s="25">
        <v>5.1147</v>
      </c>
      <c r="O185" s="25">
        <v>5.1979</v>
      </c>
      <c r="P185" s="25">
        <v>5.0313</v>
      </c>
      <c r="Q185" s="25">
        <v>4.8499</v>
      </c>
      <c r="R185" s="25">
        <v>4.7174</v>
      </c>
      <c r="S185" s="25">
        <v>5.1641</v>
      </c>
      <c r="T185" s="25">
        <v>5.4235</v>
      </c>
      <c r="U185" s="25">
        <v>5.355</v>
      </c>
      <c r="V185" s="25">
        <v>5.4906</v>
      </c>
      <c r="W185" s="25">
        <v>5.237</v>
      </c>
      <c r="X185" s="25">
        <v>5.3772</v>
      </c>
      <c r="Y185" s="25">
        <v>4.9471</v>
      </c>
      <c r="Z185" s="25">
        <v>4.2212</v>
      </c>
      <c r="AA185" s="25">
        <v>4.7082</v>
      </c>
      <c r="AB185" s="25">
        <v>5.1951</v>
      </c>
      <c r="AC185" s="25">
        <v>5.5038</v>
      </c>
      <c r="AD185" s="25">
        <v>5.0679</v>
      </c>
      <c r="AE185" s="25">
        <v>4.7633</v>
      </c>
      <c r="AF185" s="25">
        <v>4.9126</v>
      </c>
      <c r="AG185" s="25">
        <v>5.173</v>
      </c>
      <c r="AH185" s="25">
        <v>5.2748</v>
      </c>
      <c r="AI185" s="25">
        <v>4.915</v>
      </c>
      <c r="AJ185" s="25">
        <v>3.873</v>
      </c>
      <c r="AK185" s="25">
        <v>4.4134</v>
      </c>
      <c r="AL185" s="25">
        <v>4.8457</v>
      </c>
      <c r="AM185" s="25">
        <v>4.7988</v>
      </c>
      <c r="AN185" s="25">
        <v>5.2498</v>
      </c>
      <c r="AO185" s="25">
        <v>4.786</v>
      </c>
      <c r="AP185" s="25">
        <v>5.1235</v>
      </c>
      <c r="AQ185" s="25">
        <v>4.8471</v>
      </c>
      <c r="AR185" s="25">
        <v>4.9931</v>
      </c>
      <c r="AS185" s="25">
        <v>4.7912</v>
      </c>
      <c r="AT185" s="25">
        <v>4.6754</v>
      </c>
      <c r="AU185" s="25">
        <v>4.8433</v>
      </c>
      <c r="AV185" s="25">
        <v>4.8132</v>
      </c>
      <c r="AW185" s="25">
        <v>5.0128</v>
      </c>
      <c r="AX185" s="25">
        <v>5.1555</v>
      </c>
      <c r="AY185" s="25">
        <v>5.4036</v>
      </c>
      <c r="AZ185" s="25">
        <v>5.221</v>
      </c>
      <c r="BA185" s="25">
        <v>4.9766</v>
      </c>
      <c r="BB185" s="25">
        <v>4.934</v>
      </c>
      <c r="BC185" s="25">
        <v>5.108</v>
      </c>
      <c r="BD185" s="25">
        <v>4.9078</v>
      </c>
      <c r="BE185" s="25">
        <v>4.9091</v>
      </c>
      <c r="BF185" s="25">
        <v>5.1514</v>
      </c>
      <c r="BG185" s="25">
        <v>5.0492</v>
      </c>
      <c r="BH185" s="25">
        <v>5.0751</v>
      </c>
      <c r="BI185" s="25">
        <v>5.093</v>
      </c>
      <c r="BJ185" s="25">
        <v>5.1146</v>
      </c>
      <c r="BK185" s="25">
        <v>5.1052</v>
      </c>
      <c r="BL185" s="25"/>
      <c r="BM185" s="25">
        <v>5.27</v>
      </c>
      <c r="BN185" s="25">
        <v>5.6461</v>
      </c>
      <c r="BO185" s="25">
        <v>5.754</v>
      </c>
      <c r="BP185" s="25">
        <v>5.4645</v>
      </c>
      <c r="BQ185" s="25">
        <v>4.9265</v>
      </c>
      <c r="BR185" s="25">
        <v>5.5435</v>
      </c>
      <c r="BS185" s="25">
        <v>4.7165</v>
      </c>
      <c r="BT185" s="25">
        <v>4.7611</v>
      </c>
      <c r="BU185" s="25">
        <v>5.4552</v>
      </c>
      <c r="BV185" s="25">
        <v>5.8118</v>
      </c>
      <c r="BW185" s="25">
        <v>5.4998</v>
      </c>
      <c r="BX185" s="25">
        <v>5.399</v>
      </c>
      <c r="BY185" s="25">
        <v>5.667</v>
      </c>
      <c r="BZ185" s="25">
        <v>5.5766</v>
      </c>
      <c r="CA185" s="25">
        <v>5.6704</v>
      </c>
      <c r="CB185" s="25">
        <v>5.6946</v>
      </c>
      <c r="CC185" s="25">
        <v>5.6087</v>
      </c>
      <c r="CD185" s="25">
        <v>5.6731</v>
      </c>
      <c r="CE185" s="25">
        <v>5.8264</v>
      </c>
      <c r="CF185" s="25">
        <v>6.0705</v>
      </c>
      <c r="CG185" s="25">
        <v>5.9886</v>
      </c>
      <c r="CH185" s="25">
        <v>5.997</v>
      </c>
      <c r="CI185" s="25">
        <v>5.4004</v>
      </c>
      <c r="CJ185" s="25">
        <v>4.6717</v>
      </c>
      <c r="CK185" s="25">
        <v>3.8526</v>
      </c>
      <c r="CL185" s="25">
        <v>3.4523</v>
      </c>
      <c r="CM185" s="25">
        <v>2.7118</v>
      </c>
      <c r="CN185" s="25">
        <v>2.4651</v>
      </c>
      <c r="CO185" s="25">
        <v>2.3614</v>
      </c>
      <c r="CP185" s="25">
        <v>2.4444</v>
      </c>
      <c r="CQ185" s="25">
        <v>2.3281</v>
      </c>
      <c r="CR185" s="25">
        <v>2.1971</v>
      </c>
      <c r="CS185" s="25">
        <v>2.1668</v>
      </c>
      <c r="CT185" s="25">
        <v>2.4304</v>
      </c>
      <c r="CU185" s="25">
        <v>2.2512</v>
      </c>
      <c r="CV185" s="25">
        <v>2.1007</v>
      </c>
      <c r="CW185" s="25">
        <v>1.8894</v>
      </c>
      <c r="CX185" s="25">
        <v>2.0278</v>
      </c>
      <c r="CY185" s="25">
        <v>1.9226</v>
      </c>
      <c r="CZ185" s="25">
        <v>1.9977</v>
      </c>
      <c r="DA185" s="25">
        <v>2.1618</v>
      </c>
      <c r="DB185" s="25">
        <v>2.151</v>
      </c>
      <c r="DC185" s="25">
        <v>2.2</v>
      </c>
      <c r="DD185" s="25">
        <v>2.3106</v>
      </c>
      <c r="DE185" s="25">
        <v>2.0888</v>
      </c>
      <c r="DF185" s="25">
        <v>2.0913</v>
      </c>
      <c r="DG185" s="25">
        <v>2.2512</v>
      </c>
      <c r="DH185" s="25">
        <v>2.6572</v>
      </c>
      <c r="DI185" s="25">
        <v>2.7639</v>
      </c>
      <c r="DJ185" s="25">
        <v>2.9167</v>
      </c>
      <c r="DK185" s="25">
        <v>3.0277</v>
      </c>
      <c r="DL185" s="25">
        <v>3.2599</v>
      </c>
    </row>
    <row r="186" spans="1:116">
      <c r="A186" s="25" t="s">
        <v>220</v>
      </c>
      <c r="B186" s="25"/>
      <c r="C186" s="25">
        <v>5.37262</v>
      </c>
      <c r="D186" s="25">
        <v>4.8842</v>
      </c>
      <c r="E186" s="25">
        <v>5.2787</v>
      </c>
      <c r="F186" s="25">
        <v>5.322</v>
      </c>
      <c r="G186" s="25">
        <v>5.1878</v>
      </c>
      <c r="H186" s="25">
        <v>5.3872</v>
      </c>
      <c r="I186" s="25">
        <v>5.5866</v>
      </c>
      <c r="J186" s="25">
        <v>5.2123</v>
      </c>
      <c r="K186" s="25">
        <v>4.9776</v>
      </c>
      <c r="L186" s="25">
        <v>5.31</v>
      </c>
      <c r="M186" s="25">
        <v>5.372</v>
      </c>
      <c r="N186" s="25">
        <v>5.3704</v>
      </c>
      <c r="O186" s="25">
        <v>5.4859</v>
      </c>
      <c r="P186" s="25">
        <v>5.3128</v>
      </c>
      <c r="Q186" s="25">
        <v>5.001</v>
      </c>
      <c r="R186" s="25">
        <v>4.8796</v>
      </c>
      <c r="S186" s="25">
        <v>5.4061</v>
      </c>
      <c r="T186" s="25">
        <v>5.4405</v>
      </c>
      <c r="U186" s="25">
        <v>5.3587</v>
      </c>
      <c r="V186" s="25">
        <v>5.4048</v>
      </c>
      <c r="W186" s="25">
        <v>5.1091</v>
      </c>
      <c r="X186" s="25">
        <v>5.135</v>
      </c>
      <c r="Y186" s="25">
        <v>4.6107</v>
      </c>
      <c r="Z186" s="25">
        <v>4.1039</v>
      </c>
      <c r="AA186" s="25">
        <v>4.5251</v>
      </c>
      <c r="AB186" s="25">
        <v>4.9464</v>
      </c>
      <c r="AC186" s="25">
        <v>4.8217</v>
      </c>
      <c r="AD186" s="25">
        <v>4.818</v>
      </c>
      <c r="AE186" s="25">
        <v>4.4868</v>
      </c>
      <c r="AF186" s="25">
        <v>4.7404</v>
      </c>
      <c r="AG186" s="25">
        <v>5.1434</v>
      </c>
      <c r="AH186" s="25">
        <v>5.3491</v>
      </c>
      <c r="AI186" s="25">
        <v>4.9439</v>
      </c>
      <c r="AJ186" s="25">
        <v>4.8879</v>
      </c>
      <c r="AK186" s="25">
        <v>4.9411</v>
      </c>
      <c r="AL186" s="25">
        <v>4.9422</v>
      </c>
      <c r="AM186" s="25">
        <v>4.8843</v>
      </c>
      <c r="AN186" s="25">
        <v>5.4948</v>
      </c>
      <c r="AO186" s="25">
        <v>5.0221</v>
      </c>
      <c r="AP186" s="25">
        <v>5.2596</v>
      </c>
      <c r="AQ186" s="25">
        <v>5.1605</v>
      </c>
      <c r="AR186" s="25">
        <v>5.2576</v>
      </c>
      <c r="AS186" s="25">
        <v>4.9903</v>
      </c>
      <c r="AT186" s="25">
        <v>4.8486</v>
      </c>
      <c r="AU186" s="25">
        <v>5.1465</v>
      </c>
      <c r="AV186" s="25">
        <v>5.1335</v>
      </c>
      <c r="AW186" s="25">
        <v>5.3455</v>
      </c>
      <c r="AX186" s="25">
        <v>5.4847</v>
      </c>
      <c r="AY186" s="25">
        <v>5.7001</v>
      </c>
      <c r="AZ186" s="25">
        <v>5.4431</v>
      </c>
      <c r="BA186" s="25">
        <v>5.2032</v>
      </c>
      <c r="BB186" s="25">
        <v>5.2994</v>
      </c>
      <c r="BC186" s="25">
        <v>5.5108</v>
      </c>
      <c r="BD186" s="25">
        <v>5.2587</v>
      </c>
      <c r="BE186" s="25">
        <v>5.2639</v>
      </c>
      <c r="BF186" s="25">
        <v>5.5053</v>
      </c>
      <c r="BG186" s="25">
        <v>5.2545</v>
      </c>
      <c r="BH186" s="25">
        <v>5.3135</v>
      </c>
      <c r="BI186" s="25">
        <v>5.3992</v>
      </c>
      <c r="BJ186" s="25">
        <v>5.4479</v>
      </c>
      <c r="BK186" s="25">
        <v>5.4666</v>
      </c>
      <c r="BL186" s="25"/>
      <c r="BM186" s="25">
        <v>5.611</v>
      </c>
      <c r="BN186" s="25">
        <v>6.0659</v>
      </c>
      <c r="BO186" s="25">
        <v>6.1056</v>
      </c>
      <c r="BP186" s="25">
        <v>5.7106</v>
      </c>
      <c r="BQ186" s="25">
        <v>5.414</v>
      </c>
      <c r="BR186" s="25">
        <v>5.8556</v>
      </c>
      <c r="BS186" s="25">
        <v>5.4702</v>
      </c>
      <c r="BT186" s="25">
        <v>5.7601</v>
      </c>
      <c r="BU186" s="25">
        <v>5.9829</v>
      </c>
      <c r="BV186" s="25">
        <v>6.204</v>
      </c>
      <c r="BW186" s="25">
        <v>5.8192</v>
      </c>
      <c r="BX186" s="25">
        <v>5.733</v>
      </c>
      <c r="BY186" s="25">
        <v>6.0523</v>
      </c>
      <c r="BZ186" s="25">
        <v>6.0101</v>
      </c>
      <c r="CA186" s="25">
        <v>6.0024</v>
      </c>
      <c r="CB186" s="25">
        <v>6.0294</v>
      </c>
      <c r="CC186" s="25">
        <v>6.0083</v>
      </c>
      <c r="CD186" s="25">
        <v>5.7191</v>
      </c>
      <c r="CE186" s="25">
        <v>5.9569</v>
      </c>
      <c r="CF186" s="25">
        <v>6.0563</v>
      </c>
      <c r="CG186" s="25">
        <v>5.9313</v>
      </c>
      <c r="CH186" s="25">
        <v>5.7884</v>
      </c>
      <c r="CI186" s="25">
        <v>5.4062</v>
      </c>
      <c r="CJ186" s="25">
        <v>4.5037</v>
      </c>
      <c r="CK186" s="25">
        <v>3.8567</v>
      </c>
      <c r="CL186" s="25">
        <v>2.7096</v>
      </c>
      <c r="CM186" s="25">
        <v>2.3505</v>
      </c>
      <c r="CN186" s="25">
        <v>2.3266</v>
      </c>
      <c r="CO186" s="25">
        <v>2.2753</v>
      </c>
      <c r="CP186" s="25">
        <v>2.3117</v>
      </c>
      <c r="CQ186" s="25">
        <v>2.2731</v>
      </c>
      <c r="CR186" s="25">
        <v>2.219</v>
      </c>
      <c r="CS186" s="25">
        <v>2.0454</v>
      </c>
      <c r="CT186" s="25">
        <v>2.2728</v>
      </c>
      <c r="CU186" s="25">
        <v>2.0905</v>
      </c>
      <c r="CV186" s="25">
        <v>2.1339</v>
      </c>
      <c r="CW186" s="25">
        <v>2.0366</v>
      </c>
      <c r="CX186" s="25">
        <v>2.2468</v>
      </c>
      <c r="CY186" s="25">
        <v>2.3518</v>
      </c>
      <c r="CZ186" s="25">
        <v>2.5013</v>
      </c>
      <c r="DA186" s="25">
        <v>2.9393</v>
      </c>
      <c r="DB186" s="25">
        <v>2.9614</v>
      </c>
      <c r="DC186" s="25">
        <v>2.9636</v>
      </c>
      <c r="DD186" s="25">
        <v>3.05</v>
      </c>
      <c r="DE186" s="25">
        <v>2.7375</v>
      </c>
      <c r="DF186" s="25">
        <v>2.3561</v>
      </c>
      <c r="DG186" s="25">
        <v>2.4822</v>
      </c>
      <c r="DH186" s="25">
        <v>2.8923</v>
      </c>
      <c r="DI186" s="25">
        <v>2.9585</v>
      </c>
      <c r="DJ186" s="25">
        <v>3.0179</v>
      </c>
      <c r="DK186" s="25">
        <v>3.1609</v>
      </c>
      <c r="DL186" s="25">
        <v>3.2699</v>
      </c>
    </row>
    <row r="187" spans="1:116">
      <c r="A187" s="25" t="s">
        <v>221</v>
      </c>
      <c r="B187" s="25"/>
      <c r="C187" s="25">
        <v>4.78071</v>
      </c>
      <c r="D187" s="25">
        <v>4.3461</v>
      </c>
      <c r="E187" s="25">
        <v>4.4758</v>
      </c>
      <c r="F187" s="25">
        <v>4.4843</v>
      </c>
      <c r="G187" s="25">
        <v>4.3819</v>
      </c>
      <c r="H187" s="25">
        <v>4.6118</v>
      </c>
      <c r="I187" s="25">
        <v>4.8417</v>
      </c>
      <c r="J187" s="25">
        <v>4.63</v>
      </c>
      <c r="K187" s="25">
        <v>4.5261</v>
      </c>
      <c r="L187" s="25">
        <v>4.8366</v>
      </c>
      <c r="M187" s="25">
        <v>4.9216</v>
      </c>
      <c r="N187" s="25">
        <v>4.9287</v>
      </c>
      <c r="O187" s="25">
        <v>5.0515</v>
      </c>
      <c r="P187" s="25">
        <v>4.84</v>
      </c>
      <c r="Q187" s="25">
        <v>4.8252</v>
      </c>
      <c r="R187" s="25">
        <v>4.8919</v>
      </c>
      <c r="S187" s="25">
        <v>5.2796</v>
      </c>
      <c r="T187" s="25">
        <v>5.4827</v>
      </c>
      <c r="U187" s="25">
        <v>5.2699</v>
      </c>
      <c r="V187" s="25">
        <v>5.4737</v>
      </c>
      <c r="W187" s="25">
        <v>5.4626</v>
      </c>
      <c r="X187" s="25">
        <v>5.7335</v>
      </c>
      <c r="Y187" s="25">
        <v>5.4637</v>
      </c>
      <c r="Z187" s="25">
        <v>4.4251</v>
      </c>
      <c r="AA187" s="25">
        <v>5.2583</v>
      </c>
      <c r="AB187" s="25">
        <v>6.0914</v>
      </c>
      <c r="AC187" s="25">
        <v>5.8019</v>
      </c>
      <c r="AD187" s="25">
        <v>5.5138</v>
      </c>
      <c r="AE187" s="25">
        <v>5.2978</v>
      </c>
      <c r="AF187" s="25">
        <v>4.8542</v>
      </c>
      <c r="AG187" s="25">
        <v>5.4076</v>
      </c>
      <c r="AH187" s="25">
        <v>5.3658</v>
      </c>
      <c r="AI187" s="25">
        <v>5.1664</v>
      </c>
      <c r="AJ187" s="25">
        <v>4.2533</v>
      </c>
      <c r="AK187" s="25">
        <v>4.7579</v>
      </c>
      <c r="AL187" s="25">
        <v>4.8698</v>
      </c>
      <c r="AM187" s="25">
        <v>4.7446</v>
      </c>
      <c r="AN187" s="25">
        <v>5.184</v>
      </c>
      <c r="AO187" s="25">
        <v>4.6677</v>
      </c>
      <c r="AP187" s="25">
        <v>5.0672</v>
      </c>
      <c r="AQ187" s="25">
        <v>4.627</v>
      </c>
      <c r="AR187" s="25">
        <v>4.7134</v>
      </c>
      <c r="AS187" s="25">
        <v>4.5854</v>
      </c>
      <c r="AT187" s="25">
        <v>4.4318</v>
      </c>
      <c r="AU187" s="25">
        <v>4.4743</v>
      </c>
      <c r="AV187" s="25">
        <v>4.3942</v>
      </c>
      <c r="AW187" s="25">
        <v>4.5731</v>
      </c>
      <c r="AX187" s="25">
        <v>4.7371</v>
      </c>
      <c r="AY187" s="25">
        <v>5.0047</v>
      </c>
      <c r="AZ187" s="25">
        <v>4.8967</v>
      </c>
      <c r="BA187" s="25">
        <v>4.7389</v>
      </c>
      <c r="BB187" s="25">
        <v>4.4533</v>
      </c>
      <c r="BC187" s="25">
        <v>4.6114</v>
      </c>
      <c r="BD187" s="25">
        <v>4.401</v>
      </c>
      <c r="BE187" s="25">
        <v>4.3507</v>
      </c>
      <c r="BF187" s="25">
        <v>4.7504</v>
      </c>
      <c r="BG187" s="25">
        <v>4.6304</v>
      </c>
      <c r="BH187" s="25">
        <v>4.7192</v>
      </c>
      <c r="BI187" s="25">
        <v>4.5285</v>
      </c>
      <c r="BJ187" s="25">
        <v>4.564</v>
      </c>
      <c r="BK187" s="25">
        <v>4.5578</v>
      </c>
      <c r="BL187" s="25"/>
      <c r="BM187" s="25">
        <v>4.7395</v>
      </c>
      <c r="BN187" s="25">
        <v>5.005</v>
      </c>
      <c r="BO187" s="25">
        <v>5.1481</v>
      </c>
      <c r="BP187" s="25">
        <v>4.9873</v>
      </c>
      <c r="BQ187" s="25">
        <v>4.1912</v>
      </c>
      <c r="BR187" s="25">
        <v>4.8471</v>
      </c>
      <c r="BS187" s="25">
        <v>4.0607</v>
      </c>
      <c r="BT187" s="25">
        <v>4.4723</v>
      </c>
      <c r="BU187" s="25">
        <v>4.9768</v>
      </c>
      <c r="BV187" s="25">
        <v>5.3644</v>
      </c>
      <c r="BW187" s="25">
        <v>5.0382</v>
      </c>
      <c r="BX187" s="25">
        <v>4.9813</v>
      </c>
      <c r="BY187" s="25">
        <v>5.2431</v>
      </c>
      <c r="BZ187" s="25">
        <v>5.2302</v>
      </c>
      <c r="CA187" s="25">
        <v>5.263</v>
      </c>
      <c r="CB187" s="25">
        <v>5.4682</v>
      </c>
      <c r="CC187" s="25">
        <v>5.4735</v>
      </c>
      <c r="CD187" s="25">
        <v>5.4499</v>
      </c>
      <c r="CE187" s="25">
        <v>5.6259</v>
      </c>
      <c r="CF187" s="25">
        <v>5.9581</v>
      </c>
      <c r="CG187" s="25">
        <v>5.9767</v>
      </c>
      <c r="CH187" s="25">
        <v>6.149</v>
      </c>
      <c r="CI187" s="25">
        <v>5.9824</v>
      </c>
      <c r="CJ187" s="25">
        <v>4.534</v>
      </c>
      <c r="CK187" s="25">
        <v>3.8573</v>
      </c>
      <c r="CL187" s="25">
        <v>3.2168</v>
      </c>
      <c r="CM187" s="25">
        <v>2.2312</v>
      </c>
      <c r="CN187" s="25">
        <v>2.2447</v>
      </c>
      <c r="CO187" s="25">
        <v>2.1213</v>
      </c>
      <c r="CP187" s="25">
        <v>2.2797</v>
      </c>
      <c r="CQ187" s="25">
        <v>2.2475</v>
      </c>
      <c r="CR187" s="25">
        <v>2.2588</v>
      </c>
      <c r="CS187" s="25">
        <v>2.2589</v>
      </c>
      <c r="CT187" s="25">
        <v>2.4142</v>
      </c>
      <c r="CU187" s="25">
        <v>2.3343</v>
      </c>
      <c r="CV187" s="25">
        <v>2.1243</v>
      </c>
      <c r="CW187" s="25">
        <v>1.9928</v>
      </c>
      <c r="CX187" s="25">
        <v>2.3511</v>
      </c>
      <c r="CY187" s="25">
        <v>2.1778</v>
      </c>
      <c r="CZ187" s="25">
        <v>2.5102</v>
      </c>
      <c r="DA187" s="25">
        <v>2.6839</v>
      </c>
      <c r="DB187" s="25">
        <v>2.6565</v>
      </c>
      <c r="DC187" s="25">
        <v>2.5878</v>
      </c>
      <c r="DD187" s="25">
        <v>2.6045</v>
      </c>
      <c r="DE187" s="25">
        <v>2.3391</v>
      </c>
      <c r="DF187" s="25">
        <v>2.0136</v>
      </c>
      <c r="DG187" s="25">
        <v>2.3348</v>
      </c>
      <c r="DH187" s="25">
        <v>2.6918</v>
      </c>
      <c r="DI187" s="25">
        <v>2.7994</v>
      </c>
      <c r="DJ187" s="25">
        <v>2.9374</v>
      </c>
      <c r="DK187" s="25">
        <v>3.0781</v>
      </c>
      <c r="DL187" s="25">
        <v>3.2722</v>
      </c>
    </row>
    <row r="188" spans="1:116">
      <c r="A188" s="25" t="s">
        <v>222</v>
      </c>
      <c r="B188" s="25"/>
      <c r="C188" s="25">
        <v>4.15294</v>
      </c>
      <c r="D188" s="25">
        <v>3.7754</v>
      </c>
      <c r="E188" s="25">
        <v>4.3946</v>
      </c>
      <c r="F188" s="25">
        <v>4.5227</v>
      </c>
      <c r="G188" s="25">
        <v>4.2942</v>
      </c>
      <c r="H188" s="25">
        <v>4.3472</v>
      </c>
      <c r="I188" s="25">
        <v>4.4002</v>
      </c>
      <c r="J188" s="25">
        <v>3.8281</v>
      </c>
      <c r="K188" s="25">
        <v>3.7296</v>
      </c>
      <c r="L188" s="25">
        <v>4.3001</v>
      </c>
      <c r="M188" s="25">
        <v>4.2393</v>
      </c>
      <c r="N188" s="25">
        <v>4.2334</v>
      </c>
      <c r="O188" s="25">
        <v>4.3771</v>
      </c>
      <c r="P188" s="25">
        <v>4.3406</v>
      </c>
      <c r="Q188" s="25">
        <v>3.8575</v>
      </c>
      <c r="R188" s="25">
        <v>3.7193</v>
      </c>
      <c r="S188" s="25">
        <v>4.3445</v>
      </c>
      <c r="T188" s="25">
        <v>4.2511</v>
      </c>
      <c r="U188" s="25">
        <v>4.1487</v>
      </c>
      <c r="V188" s="25">
        <v>4.1306</v>
      </c>
      <c r="W188" s="25">
        <v>3.7732</v>
      </c>
      <c r="X188" s="25">
        <v>3.7358</v>
      </c>
      <c r="Y188" s="25">
        <v>3.1813</v>
      </c>
      <c r="Z188" s="25">
        <v>2.9266</v>
      </c>
      <c r="AA188" s="25">
        <v>3.0797</v>
      </c>
      <c r="AB188" s="25">
        <v>3.2327</v>
      </c>
      <c r="AC188" s="25">
        <v>2.7687</v>
      </c>
      <c r="AD188" s="25">
        <v>2.9391</v>
      </c>
      <c r="AE188" s="25">
        <v>2.9049</v>
      </c>
      <c r="AF188" s="25">
        <v>3.0687</v>
      </c>
      <c r="AG188" s="25">
        <v>3.6767</v>
      </c>
      <c r="AH188" s="25">
        <v>4.0483</v>
      </c>
      <c r="AI188" s="25">
        <v>4.0643</v>
      </c>
      <c r="AJ188" s="25">
        <v>4.0645</v>
      </c>
      <c r="AK188" s="25">
        <v>3.9629</v>
      </c>
      <c r="AL188" s="25">
        <v>3.4</v>
      </c>
      <c r="AM188" s="25">
        <v>3.1822</v>
      </c>
      <c r="AN188" s="25">
        <v>3.9629</v>
      </c>
      <c r="AO188" s="25">
        <v>3.9207</v>
      </c>
      <c r="AP188" s="25">
        <v>4.0983</v>
      </c>
      <c r="AQ188" s="25">
        <v>4.0655</v>
      </c>
      <c r="AR188" s="25">
        <v>4.3129</v>
      </c>
      <c r="AS188" s="25">
        <v>3.7193</v>
      </c>
      <c r="AT188" s="25">
        <v>3.7711</v>
      </c>
      <c r="AU188" s="25">
        <v>4.3961</v>
      </c>
      <c r="AV188" s="25">
        <v>4.3183</v>
      </c>
      <c r="AW188" s="25">
        <v>4.4169</v>
      </c>
      <c r="AX188" s="25">
        <v>4.6652</v>
      </c>
      <c r="AY188" s="25">
        <v>4.694</v>
      </c>
      <c r="AZ188" s="25">
        <v>3.9986</v>
      </c>
      <c r="BA188" s="25">
        <v>4.0028</v>
      </c>
      <c r="BB188" s="25">
        <v>4.5507</v>
      </c>
      <c r="BC188" s="25">
        <v>4.6107</v>
      </c>
      <c r="BD188" s="25">
        <v>4.5284</v>
      </c>
      <c r="BE188" s="25">
        <v>4.5396</v>
      </c>
      <c r="BF188" s="25">
        <v>4.7449</v>
      </c>
      <c r="BG188" s="25">
        <v>4.1446</v>
      </c>
      <c r="BH188" s="25">
        <v>4.132</v>
      </c>
      <c r="BI188" s="25">
        <v>4.6227</v>
      </c>
      <c r="BJ188" s="25">
        <v>4.6958</v>
      </c>
      <c r="BK188" s="25">
        <v>4.6922</v>
      </c>
      <c r="BL188" s="25"/>
      <c r="BM188" s="25">
        <v>4.9676</v>
      </c>
      <c r="BN188" s="25">
        <v>5.5984</v>
      </c>
      <c r="BO188" s="25">
        <v>5.6661</v>
      </c>
      <c r="BP188" s="25">
        <v>4.918</v>
      </c>
      <c r="BQ188" s="25">
        <v>4.713</v>
      </c>
      <c r="BR188" s="25">
        <v>5.7116</v>
      </c>
      <c r="BS188" s="25">
        <v>5.5975</v>
      </c>
      <c r="BT188" s="25">
        <v>5.6533</v>
      </c>
      <c r="BU188" s="25">
        <v>5.5251</v>
      </c>
      <c r="BV188" s="25">
        <v>5.5141</v>
      </c>
      <c r="BW188" s="25">
        <v>4.7089</v>
      </c>
      <c r="BX188" s="25">
        <v>4.6629</v>
      </c>
      <c r="BY188" s="25">
        <v>5.4517</v>
      </c>
      <c r="BZ188" s="25">
        <v>5.3812</v>
      </c>
      <c r="CA188" s="25">
        <v>5.1803</v>
      </c>
      <c r="CB188" s="25">
        <v>5.2801</v>
      </c>
      <c r="CC188" s="25">
        <v>5.3831</v>
      </c>
      <c r="CD188" s="25">
        <v>4.7004</v>
      </c>
      <c r="CE188" s="25">
        <v>5.0526</v>
      </c>
      <c r="CF188" s="25">
        <v>5.1412</v>
      </c>
      <c r="CG188" s="25">
        <v>4.9222</v>
      </c>
      <c r="CH188" s="25">
        <v>4.5338</v>
      </c>
      <c r="CI188" s="25">
        <v>3.8795</v>
      </c>
      <c r="CJ188" s="25">
        <v>3.251</v>
      </c>
      <c r="CK188" s="25">
        <v>2.5449</v>
      </c>
      <c r="CL188" s="25">
        <v>2.0385</v>
      </c>
      <c r="CM188" s="25">
        <v>1.7063</v>
      </c>
      <c r="CN188" s="25">
        <v>1.6359</v>
      </c>
      <c r="CO188" s="25">
        <v>1.6062</v>
      </c>
      <c r="CP188" s="25">
        <v>1.51</v>
      </c>
      <c r="CQ188" s="25">
        <v>1.5142</v>
      </c>
      <c r="CR188" s="25">
        <v>1.4415</v>
      </c>
      <c r="CS188" s="25">
        <v>1.2885</v>
      </c>
      <c r="CT188" s="25">
        <v>1.4619</v>
      </c>
      <c r="CU188" s="25">
        <v>1.406</v>
      </c>
      <c r="CV188" s="25">
        <v>1.3673</v>
      </c>
      <c r="CW188" s="25">
        <v>1.1915</v>
      </c>
      <c r="CX188" s="25">
        <v>1.3089</v>
      </c>
      <c r="CY188" s="25">
        <v>1.1723</v>
      </c>
      <c r="CZ188" s="25">
        <v>1.1836</v>
      </c>
      <c r="DA188" s="25">
        <v>1.4304</v>
      </c>
      <c r="DB188" s="25">
        <v>1.2995</v>
      </c>
      <c r="DC188" s="25">
        <v>1.3592</v>
      </c>
      <c r="DD188" s="25">
        <v>1.3786</v>
      </c>
      <c r="DE188" s="25">
        <v>1.4425</v>
      </c>
      <c r="DF188" s="25">
        <v>1.1568</v>
      </c>
      <c r="DG188" s="25">
        <v>1.2282</v>
      </c>
      <c r="DH188" s="25">
        <v>1.6547</v>
      </c>
      <c r="DI188" s="25">
        <v>1.7435</v>
      </c>
      <c r="DJ188" s="25">
        <v>1.7844</v>
      </c>
      <c r="DK188" s="25">
        <v>1.9564</v>
      </c>
      <c r="DL188" s="25">
        <v>2.0178</v>
      </c>
    </row>
    <row r="189" spans="1:116">
      <c r="A189" s="25" t="s">
        <v>147</v>
      </c>
      <c r="B189" s="25"/>
      <c r="C189" s="25">
        <v>4.59855</v>
      </c>
      <c r="D189" s="25">
        <v>4.1805</v>
      </c>
      <c r="E189" s="25">
        <v>4.4395</v>
      </c>
      <c r="F189" s="25">
        <v>4.5107</v>
      </c>
      <c r="G189" s="25">
        <v>4.3349</v>
      </c>
      <c r="H189" s="25">
        <v>4.4728</v>
      </c>
      <c r="I189" s="25">
        <v>4.6107</v>
      </c>
      <c r="J189" s="25">
        <v>4.2884</v>
      </c>
      <c r="K189" s="25">
        <v>4.2673</v>
      </c>
      <c r="L189" s="25">
        <v>4.7182</v>
      </c>
      <c r="M189" s="25">
        <v>4.6535</v>
      </c>
      <c r="N189" s="25">
        <v>4.9746</v>
      </c>
      <c r="O189" s="25">
        <v>5.1798</v>
      </c>
      <c r="P189" s="25">
        <v>5.1514</v>
      </c>
      <c r="Q189" s="25">
        <v>5.0119</v>
      </c>
      <c r="R189" s="25">
        <v>5.3194</v>
      </c>
      <c r="S189" s="25">
        <v>5.8588</v>
      </c>
      <c r="T189" s="25">
        <v>6.1215</v>
      </c>
      <c r="U189" s="25">
        <v>6.1839</v>
      </c>
      <c r="V189" s="25">
        <v>6.4489</v>
      </c>
      <c r="W189" s="25">
        <v>6.273</v>
      </c>
      <c r="X189" s="25">
        <v>6.7221</v>
      </c>
      <c r="Y189" s="25">
        <v>6.1746</v>
      </c>
      <c r="Z189" s="25">
        <v>5.552</v>
      </c>
      <c r="AA189" s="25">
        <v>6.6099</v>
      </c>
      <c r="AB189" s="25">
        <v>7.6678</v>
      </c>
      <c r="AC189" s="25">
        <v>6.4867</v>
      </c>
      <c r="AD189" s="25">
        <v>7.1759</v>
      </c>
      <c r="AE189" s="25">
        <v>6.7157</v>
      </c>
      <c r="AF189" s="25">
        <v>6.4438</v>
      </c>
      <c r="AG189" s="25">
        <v>6.3627</v>
      </c>
      <c r="AH189" s="25">
        <v>6.3782</v>
      </c>
      <c r="AI189" s="25">
        <v>5.977</v>
      </c>
      <c r="AJ189" s="25">
        <v>5.7156</v>
      </c>
      <c r="AK189" s="25">
        <v>5.2262</v>
      </c>
      <c r="AL189" s="25">
        <v>4.7721</v>
      </c>
      <c r="AM189" s="25">
        <v>4.3149</v>
      </c>
      <c r="AN189" s="25">
        <v>4.7715</v>
      </c>
      <c r="AO189" s="25">
        <v>4.9932</v>
      </c>
      <c r="AP189" s="25">
        <v>4.8855</v>
      </c>
      <c r="AQ189" s="25">
        <v>4.3528</v>
      </c>
      <c r="AR189" s="25">
        <v>4.6715</v>
      </c>
      <c r="AS189" s="25">
        <v>3.8666</v>
      </c>
      <c r="AT189" s="25">
        <v>3.9855</v>
      </c>
      <c r="AU189" s="25">
        <v>4.3158</v>
      </c>
      <c r="AV189" s="25">
        <v>4.2065</v>
      </c>
      <c r="AW189" s="25">
        <v>4.1448</v>
      </c>
      <c r="AX189" s="25">
        <v>4.367</v>
      </c>
      <c r="AY189" s="25">
        <v>4.5246</v>
      </c>
      <c r="AZ189" s="25">
        <v>4.0195</v>
      </c>
      <c r="BA189" s="25">
        <v>4.2316</v>
      </c>
      <c r="BB189" s="25">
        <v>4.3262</v>
      </c>
      <c r="BC189" s="25">
        <v>4.2333</v>
      </c>
      <c r="BD189" s="25">
        <v>4.2128</v>
      </c>
      <c r="BE189" s="25">
        <v>4.2097</v>
      </c>
      <c r="BF189" s="25">
        <v>4.542</v>
      </c>
      <c r="BG189" s="25">
        <v>3.9682</v>
      </c>
      <c r="BH189" s="25">
        <v>4.2917</v>
      </c>
      <c r="BI189" s="25">
        <v>4.4109</v>
      </c>
      <c r="BJ189" s="25">
        <v>4.4775</v>
      </c>
      <c r="BK189" s="25">
        <v>4.4664</v>
      </c>
      <c r="BL189" s="25"/>
      <c r="BM189" s="25">
        <v>4.8584</v>
      </c>
      <c r="BN189" s="25">
        <v>5.139</v>
      </c>
      <c r="BO189" s="25">
        <v>5.1914</v>
      </c>
      <c r="BP189" s="25">
        <v>4.7117</v>
      </c>
      <c r="BQ189" s="25">
        <v>4.7302</v>
      </c>
      <c r="BR189" s="25">
        <v>5.2437</v>
      </c>
      <c r="BS189" s="25">
        <v>5.1055</v>
      </c>
      <c r="BT189" s="25">
        <v>5.2114</v>
      </c>
      <c r="BU189" s="25">
        <v>5.1518</v>
      </c>
      <c r="BV189" s="25">
        <v>5.2681</v>
      </c>
      <c r="BW189" s="25">
        <v>4.8253</v>
      </c>
      <c r="BX189" s="25">
        <v>5.2808</v>
      </c>
      <c r="BY189" s="25">
        <v>5.6762</v>
      </c>
      <c r="BZ189" s="25">
        <v>5.6192</v>
      </c>
      <c r="CA189" s="25">
        <v>5.5606</v>
      </c>
      <c r="CB189" s="25">
        <v>5.8464</v>
      </c>
      <c r="CC189" s="25">
        <v>6.094</v>
      </c>
      <c r="CD189" s="25">
        <v>6.1894</v>
      </c>
      <c r="CE189" s="25">
        <v>6.5843</v>
      </c>
      <c r="CF189" s="25">
        <v>7.0362</v>
      </c>
      <c r="CG189" s="25">
        <v>7.2137</v>
      </c>
      <c r="CH189" s="25">
        <v>7.4005</v>
      </c>
      <c r="CI189" s="25">
        <v>6.8331</v>
      </c>
      <c r="CJ189" s="25">
        <v>5.973</v>
      </c>
      <c r="CK189" s="25">
        <v>4.6684</v>
      </c>
      <c r="CL189" s="25">
        <v>4.0067</v>
      </c>
      <c r="CM189" s="25">
        <v>3.2502</v>
      </c>
      <c r="CN189" s="25">
        <v>3.5547</v>
      </c>
      <c r="CO189" s="25">
        <v>3.5916</v>
      </c>
      <c r="CP189" s="25">
        <v>3.5076</v>
      </c>
      <c r="CQ189" s="25">
        <v>3.1496</v>
      </c>
      <c r="CR189" s="25">
        <v>3.0158</v>
      </c>
      <c r="CS189" s="25">
        <v>2.6152</v>
      </c>
      <c r="CT189" s="25">
        <v>2.6692</v>
      </c>
      <c r="CU189" s="25">
        <v>2.7418</v>
      </c>
      <c r="CV189" s="25">
        <v>2.7706</v>
      </c>
      <c r="CW189" s="25">
        <v>2.1055</v>
      </c>
      <c r="CX189" s="25">
        <v>2.2692</v>
      </c>
      <c r="CY189" s="25">
        <v>2.1394</v>
      </c>
      <c r="CZ189" s="25">
        <v>2.1413</v>
      </c>
      <c r="DA189" s="25">
        <v>2.2292</v>
      </c>
      <c r="DB189" s="25">
        <v>2.0831</v>
      </c>
      <c r="DC189" s="25">
        <v>2.1978</v>
      </c>
      <c r="DD189" s="25">
        <v>2.2254</v>
      </c>
      <c r="DE189" s="25">
        <v>2.4274</v>
      </c>
      <c r="DF189" s="25">
        <v>2.0557</v>
      </c>
      <c r="DG189" s="25">
        <v>2.3527</v>
      </c>
      <c r="DH189" s="25">
        <v>2.9631</v>
      </c>
      <c r="DI189" s="25">
        <v>3.3474</v>
      </c>
      <c r="DJ189" s="25">
        <v>3.3964</v>
      </c>
      <c r="DK189" s="25">
        <v>3.898</v>
      </c>
      <c r="DL189" s="25">
        <v>4.2278</v>
      </c>
    </row>
    <row r="190" spans="1:116">
      <c r="A190" s="25" t="s">
        <v>223</v>
      </c>
      <c r="B190" s="25"/>
      <c r="C190" s="25">
        <v>4.78324</v>
      </c>
      <c r="D190" s="25">
        <v>4.3484</v>
      </c>
      <c r="E190" s="25">
        <v>4.7229</v>
      </c>
      <c r="F190" s="25">
        <v>4.7953</v>
      </c>
      <c r="G190" s="25">
        <v>4.6531</v>
      </c>
      <c r="H190" s="25">
        <v>4.8139</v>
      </c>
      <c r="I190" s="25">
        <v>4.9747</v>
      </c>
      <c r="J190" s="25">
        <v>4.6207</v>
      </c>
      <c r="K190" s="25">
        <v>4.454</v>
      </c>
      <c r="L190" s="25">
        <v>4.8475</v>
      </c>
      <c r="M190" s="25">
        <v>4.8703</v>
      </c>
      <c r="N190" s="25">
        <v>4.9867</v>
      </c>
      <c r="O190" s="25">
        <v>5.0336</v>
      </c>
      <c r="P190" s="25">
        <v>4.9514</v>
      </c>
      <c r="Q190" s="25">
        <v>4.6789</v>
      </c>
      <c r="R190" s="25">
        <v>4.6248</v>
      </c>
      <c r="S190" s="25">
        <v>5.192</v>
      </c>
      <c r="T190" s="25">
        <v>5.3641</v>
      </c>
      <c r="U190" s="25">
        <v>5.2475</v>
      </c>
      <c r="V190" s="25">
        <v>5.2032</v>
      </c>
      <c r="W190" s="25">
        <v>5.0942</v>
      </c>
      <c r="X190" s="25">
        <v>5.191</v>
      </c>
      <c r="Y190" s="25">
        <v>4.6895</v>
      </c>
      <c r="Z190" s="25">
        <v>4.5234</v>
      </c>
      <c r="AA190" s="25">
        <v>5.5372</v>
      </c>
      <c r="AB190" s="25">
        <v>6.5509</v>
      </c>
      <c r="AC190" s="25">
        <v>6.0405</v>
      </c>
      <c r="AD190" s="25">
        <v>5.803</v>
      </c>
      <c r="AE190" s="25">
        <v>5.5786</v>
      </c>
      <c r="AF190" s="25">
        <v>5.3347</v>
      </c>
      <c r="AG190" s="25">
        <v>5.4671</v>
      </c>
      <c r="AH190" s="25">
        <v>5.4555</v>
      </c>
      <c r="AI190" s="25">
        <v>5.2489</v>
      </c>
      <c r="AJ190" s="25">
        <v>5.1461</v>
      </c>
      <c r="AK190" s="25">
        <v>4.8705</v>
      </c>
      <c r="AL190" s="25">
        <v>4.5706</v>
      </c>
      <c r="AM190" s="25">
        <v>4.4017</v>
      </c>
      <c r="AN190" s="25">
        <v>4.7028</v>
      </c>
      <c r="AO190" s="25">
        <v>4.6982</v>
      </c>
      <c r="AP190" s="25">
        <v>4.755</v>
      </c>
      <c r="AQ190" s="25">
        <v>4.4697</v>
      </c>
      <c r="AR190" s="25">
        <v>4.7019</v>
      </c>
      <c r="AS190" s="25">
        <v>4.2283</v>
      </c>
      <c r="AT190" s="25">
        <v>4.2828</v>
      </c>
      <c r="AU190" s="25">
        <v>4.6107</v>
      </c>
      <c r="AV190" s="25">
        <v>4.5475</v>
      </c>
      <c r="AW190" s="25">
        <v>4.53</v>
      </c>
      <c r="AX190" s="25">
        <v>4.734</v>
      </c>
      <c r="AY190" s="25">
        <v>4.9696</v>
      </c>
      <c r="AZ190" s="25">
        <v>4.5043</v>
      </c>
      <c r="BA190" s="25">
        <v>4.6098</v>
      </c>
      <c r="BB190" s="25">
        <v>4.6701</v>
      </c>
      <c r="BC190" s="25">
        <v>4.6913</v>
      </c>
      <c r="BD190" s="25">
        <v>4.5553</v>
      </c>
      <c r="BE190" s="25">
        <v>4.6059</v>
      </c>
      <c r="BF190" s="25">
        <v>4.7758</v>
      </c>
      <c r="BG190" s="25">
        <v>4.359</v>
      </c>
      <c r="BH190" s="25">
        <v>4.628</v>
      </c>
      <c r="BI190" s="25">
        <v>4.801</v>
      </c>
      <c r="BJ190" s="25">
        <v>4.8907</v>
      </c>
      <c r="BK190" s="25">
        <v>4.8683</v>
      </c>
      <c r="BL190" s="25"/>
      <c r="BM190" s="25">
        <v>4.8592</v>
      </c>
      <c r="BN190" s="25">
        <v>5.3083</v>
      </c>
      <c r="BO190" s="25">
        <v>5.3472</v>
      </c>
      <c r="BP190" s="25">
        <v>4.7596</v>
      </c>
      <c r="BQ190" s="25">
        <v>4.6946</v>
      </c>
      <c r="BR190" s="25">
        <v>5.2806</v>
      </c>
      <c r="BS190" s="25">
        <v>5.1834</v>
      </c>
      <c r="BT190" s="25">
        <v>5.2357</v>
      </c>
      <c r="BU190" s="25">
        <v>5.2984</v>
      </c>
      <c r="BV190" s="25">
        <v>5.2423</v>
      </c>
      <c r="BW190" s="25">
        <v>4.7583</v>
      </c>
      <c r="BX190" s="25">
        <v>5.0574</v>
      </c>
      <c r="BY190" s="25">
        <v>5.3301</v>
      </c>
      <c r="BZ190" s="25">
        <v>5.2084</v>
      </c>
      <c r="CA190" s="25">
        <v>5.1565</v>
      </c>
      <c r="CB190" s="25">
        <v>5.2585</v>
      </c>
      <c r="CC190" s="25">
        <v>5.4529</v>
      </c>
      <c r="CD190" s="25">
        <v>5.3212</v>
      </c>
      <c r="CE190" s="25">
        <v>5.5267</v>
      </c>
      <c r="CF190" s="25">
        <v>5.5632</v>
      </c>
      <c r="CG190" s="25">
        <v>5.6524</v>
      </c>
      <c r="CH190" s="25">
        <v>5.528</v>
      </c>
      <c r="CI190" s="25">
        <v>5.0707</v>
      </c>
      <c r="CJ190" s="25">
        <v>4.6682</v>
      </c>
      <c r="CK190" s="25">
        <v>3.7656</v>
      </c>
      <c r="CL190" s="25">
        <v>3.6579</v>
      </c>
      <c r="CM190" s="25">
        <v>2.9979</v>
      </c>
      <c r="CN190" s="25">
        <v>3.0903</v>
      </c>
      <c r="CO190" s="25">
        <v>2.8829</v>
      </c>
      <c r="CP190" s="25">
        <v>2.816</v>
      </c>
      <c r="CQ190" s="25">
        <v>2.6389</v>
      </c>
      <c r="CR190" s="25">
        <v>2.4163</v>
      </c>
      <c r="CS190" s="25">
        <v>1.8433</v>
      </c>
      <c r="CT190" s="25">
        <v>1.8486</v>
      </c>
      <c r="CU190" s="25">
        <v>1.7606</v>
      </c>
      <c r="CV190" s="25">
        <v>1.7731</v>
      </c>
      <c r="CW190" s="25">
        <v>1.6262</v>
      </c>
      <c r="CX190" s="25">
        <v>1.6926</v>
      </c>
      <c r="CY190" s="25">
        <v>1.5437</v>
      </c>
      <c r="CZ190" s="25">
        <v>1.5977</v>
      </c>
      <c r="DA190" s="25">
        <v>1.8496</v>
      </c>
      <c r="DB190" s="25">
        <v>1.7309</v>
      </c>
      <c r="DC190" s="25">
        <v>1.7828</v>
      </c>
      <c r="DD190" s="25">
        <v>1.881</v>
      </c>
      <c r="DE190" s="25">
        <v>2.2245</v>
      </c>
      <c r="DF190" s="25">
        <v>1.8617</v>
      </c>
      <c r="DG190" s="25">
        <v>2.2879</v>
      </c>
      <c r="DH190" s="25">
        <v>2.7395</v>
      </c>
      <c r="DI190" s="25">
        <v>2.8993</v>
      </c>
      <c r="DJ190" s="25">
        <v>2.9069</v>
      </c>
      <c r="DK190" s="25">
        <v>3.1843</v>
      </c>
      <c r="DL190" s="25">
        <v>3.1944</v>
      </c>
    </row>
    <row r="191" spans="1:116">
      <c r="A191" s="25" t="s">
        <v>224</v>
      </c>
      <c r="B191" s="25"/>
      <c r="C191" s="25">
        <v>4.31574</v>
      </c>
      <c r="D191" s="25">
        <v>3.9234</v>
      </c>
      <c r="E191" s="25">
        <v>4.0582</v>
      </c>
      <c r="F191" s="25">
        <v>4.0931</v>
      </c>
      <c r="G191" s="25">
        <v>3.9835</v>
      </c>
      <c r="H191" s="25">
        <v>4.086</v>
      </c>
      <c r="I191" s="25">
        <v>4.1885</v>
      </c>
      <c r="J191" s="25">
        <v>3.9506</v>
      </c>
      <c r="K191" s="25">
        <v>3.9023</v>
      </c>
      <c r="L191" s="25">
        <v>4.2672</v>
      </c>
      <c r="M191" s="25">
        <v>4.3206</v>
      </c>
      <c r="N191" s="25">
        <v>4.4325</v>
      </c>
      <c r="O191" s="25">
        <v>4.6753</v>
      </c>
      <c r="P191" s="25">
        <v>4.6246</v>
      </c>
      <c r="Q191" s="25">
        <v>4.5089</v>
      </c>
      <c r="R191" s="25">
        <v>4.5952</v>
      </c>
      <c r="S191" s="25">
        <v>5.1514</v>
      </c>
      <c r="T191" s="25">
        <v>5.2367</v>
      </c>
      <c r="U191" s="25">
        <v>5.4082</v>
      </c>
      <c r="V191" s="25">
        <v>5.5406</v>
      </c>
      <c r="W191" s="25">
        <v>5.4042</v>
      </c>
      <c r="X191" s="25">
        <v>5.6405</v>
      </c>
      <c r="Y191" s="25">
        <v>5.0776</v>
      </c>
      <c r="Z191" s="25">
        <v>3.7613</v>
      </c>
      <c r="AA191" s="25">
        <v>5.3234</v>
      </c>
      <c r="AB191" s="25">
        <v>6.8854</v>
      </c>
      <c r="AC191" s="25">
        <v>6.6032</v>
      </c>
      <c r="AD191" s="25">
        <v>6.3487</v>
      </c>
      <c r="AE191" s="25">
        <v>5.9622</v>
      </c>
      <c r="AF191" s="25">
        <v>5.621</v>
      </c>
      <c r="AG191" s="25">
        <v>5.4924</v>
      </c>
      <c r="AH191" s="25">
        <v>5.4918</v>
      </c>
      <c r="AI191" s="25">
        <v>5.1459</v>
      </c>
      <c r="AJ191" s="25">
        <v>4.9916</v>
      </c>
      <c r="AK191" s="25">
        <v>4.6774</v>
      </c>
      <c r="AL191" s="25">
        <v>4.3059</v>
      </c>
      <c r="AM191" s="25">
        <v>4.0397</v>
      </c>
      <c r="AN191" s="25">
        <v>4.2709</v>
      </c>
      <c r="AO191" s="25">
        <v>4.2884</v>
      </c>
      <c r="AP191" s="25">
        <v>4.6279</v>
      </c>
      <c r="AQ191" s="25">
        <v>3.9932</v>
      </c>
      <c r="AR191" s="25">
        <v>4.2716</v>
      </c>
      <c r="AS191" s="25">
        <v>3.5818</v>
      </c>
      <c r="AT191" s="25">
        <v>3.7753</v>
      </c>
      <c r="AU191" s="25">
        <v>3.9283</v>
      </c>
      <c r="AV191" s="25">
        <v>3.8295</v>
      </c>
      <c r="AW191" s="25">
        <v>3.868</v>
      </c>
      <c r="AX191" s="25">
        <v>3.9267</v>
      </c>
      <c r="AY191" s="25">
        <v>4.3255</v>
      </c>
      <c r="AZ191" s="25">
        <v>4.0249</v>
      </c>
      <c r="BA191" s="25">
        <v>4.0597</v>
      </c>
      <c r="BB191" s="25">
        <v>3.9833</v>
      </c>
      <c r="BC191" s="25">
        <v>3.8938</v>
      </c>
      <c r="BD191" s="25">
        <v>3.8317</v>
      </c>
      <c r="BE191" s="25">
        <v>3.8324</v>
      </c>
      <c r="BF191" s="25">
        <v>4.1992</v>
      </c>
      <c r="BG191" s="25">
        <v>3.8599</v>
      </c>
      <c r="BH191" s="25">
        <v>4.1421</v>
      </c>
      <c r="BI191" s="25">
        <v>4.0772</v>
      </c>
      <c r="BJ191" s="25">
        <v>4.0943</v>
      </c>
      <c r="BK191" s="25">
        <v>4.111</v>
      </c>
      <c r="BL191" s="25"/>
      <c r="BM191" s="25">
        <v>4.8359</v>
      </c>
      <c r="BN191" s="25">
        <v>5.0521</v>
      </c>
      <c r="BO191" s="25">
        <v>5.1672</v>
      </c>
      <c r="BP191" s="25">
        <v>4.6997</v>
      </c>
      <c r="BQ191" s="25">
        <v>4.744</v>
      </c>
      <c r="BR191" s="25">
        <v>5.0878</v>
      </c>
      <c r="BS191" s="25">
        <v>5.0227</v>
      </c>
      <c r="BT191" s="25">
        <v>5.0585</v>
      </c>
      <c r="BU191" s="25">
        <v>5.0712</v>
      </c>
      <c r="BV191" s="25">
        <v>5.3095</v>
      </c>
      <c r="BW191" s="25">
        <v>4.8242</v>
      </c>
      <c r="BX191" s="25">
        <v>5.0641</v>
      </c>
      <c r="BY191" s="25">
        <v>5.4343</v>
      </c>
      <c r="BZ191" s="25">
        <v>5.2885</v>
      </c>
      <c r="CA191" s="25">
        <v>5.4191</v>
      </c>
      <c r="CB191" s="25">
        <v>5.5445</v>
      </c>
      <c r="CC191" s="25">
        <v>5.8413</v>
      </c>
      <c r="CD191" s="25">
        <v>5.7516</v>
      </c>
      <c r="CE191" s="25">
        <v>6.2634</v>
      </c>
      <c r="CF191" s="25">
        <v>6.5521</v>
      </c>
      <c r="CG191" s="25">
        <v>6.6754</v>
      </c>
      <c r="CH191" s="25">
        <v>6.7211</v>
      </c>
      <c r="CI191" s="25">
        <v>6.2353</v>
      </c>
      <c r="CJ191" s="25">
        <v>4.3778</v>
      </c>
      <c r="CK191" s="25">
        <v>3.6206</v>
      </c>
      <c r="CL191" s="25">
        <v>3.0814</v>
      </c>
      <c r="CM191" s="25">
        <v>2.7078</v>
      </c>
      <c r="CN191" s="25">
        <v>2.7605</v>
      </c>
      <c r="CO191" s="25">
        <v>2.7566</v>
      </c>
      <c r="CP191" s="25">
        <v>2.7832</v>
      </c>
      <c r="CQ191" s="25">
        <v>2.607</v>
      </c>
      <c r="CR191" s="25">
        <v>2.5468</v>
      </c>
      <c r="CS191" s="25">
        <v>2.3022</v>
      </c>
      <c r="CT191" s="25">
        <v>2.4252</v>
      </c>
      <c r="CU191" s="25">
        <v>2.4277</v>
      </c>
      <c r="CV191" s="25">
        <v>2.632</v>
      </c>
      <c r="CW191" s="25">
        <v>2.2139</v>
      </c>
      <c r="CX191" s="25">
        <v>2.3947</v>
      </c>
      <c r="CY191" s="25">
        <v>1.9825</v>
      </c>
      <c r="CZ191" s="25">
        <v>2.0594</v>
      </c>
      <c r="DA191" s="25">
        <v>2.1915</v>
      </c>
      <c r="DB191" s="25">
        <v>2.0543</v>
      </c>
      <c r="DC191" s="25">
        <v>2.1508</v>
      </c>
      <c r="DD191" s="25">
        <v>2.2098</v>
      </c>
      <c r="DE191" s="25">
        <v>2.3435</v>
      </c>
      <c r="DF191" s="25">
        <v>1.939</v>
      </c>
      <c r="DG191" s="25">
        <v>2.2284</v>
      </c>
      <c r="DH191" s="25">
        <v>2.7149</v>
      </c>
      <c r="DI191" s="25">
        <v>2.8968</v>
      </c>
      <c r="DJ191" s="25">
        <v>2.9492</v>
      </c>
      <c r="DK191" s="25">
        <v>3.2481</v>
      </c>
      <c r="DL191" s="25">
        <v>3.3706</v>
      </c>
    </row>
    <row r="192" spans="1:116">
      <c r="A192" s="25" t="s">
        <v>225</v>
      </c>
      <c r="B192" s="25"/>
      <c r="C192" s="25">
        <v>4.79358</v>
      </c>
      <c r="D192" s="25">
        <v>4.3578</v>
      </c>
      <c r="E192" s="25">
        <v>4.5038</v>
      </c>
      <c r="F192" s="25">
        <v>4.6094</v>
      </c>
      <c r="G192" s="25">
        <v>4.4672</v>
      </c>
      <c r="H192" s="25">
        <v>4.6695</v>
      </c>
      <c r="I192" s="25">
        <v>4.8718</v>
      </c>
      <c r="J192" s="25">
        <v>4.465</v>
      </c>
      <c r="K192" s="25">
        <v>4.4801</v>
      </c>
      <c r="L192" s="25">
        <v>4.765</v>
      </c>
      <c r="M192" s="25">
        <v>4.8467</v>
      </c>
      <c r="N192" s="25">
        <v>5.0585</v>
      </c>
      <c r="O192" s="25">
        <v>5.4262</v>
      </c>
      <c r="P192" s="25">
        <v>5.3748</v>
      </c>
      <c r="Q192" s="25">
        <v>5.106</v>
      </c>
      <c r="R192" s="25">
        <v>5.2013</v>
      </c>
      <c r="S192" s="25">
        <v>5.8005</v>
      </c>
      <c r="T192" s="25">
        <v>5.8754</v>
      </c>
      <c r="U192" s="25">
        <v>5.841</v>
      </c>
      <c r="V192" s="25">
        <v>5.8837</v>
      </c>
      <c r="W192" s="25">
        <v>5.7778</v>
      </c>
      <c r="X192" s="25">
        <v>5.9695</v>
      </c>
      <c r="Y192" s="25">
        <v>5.3661</v>
      </c>
      <c r="Z192" s="25">
        <v>4.9286</v>
      </c>
      <c r="AA192" s="25">
        <v>5.7127</v>
      </c>
      <c r="AB192" s="25">
        <v>6.4969</v>
      </c>
      <c r="AC192" s="25">
        <v>5.9175</v>
      </c>
      <c r="AD192" s="25">
        <v>6.017</v>
      </c>
      <c r="AE192" s="25">
        <v>5.7555</v>
      </c>
      <c r="AF192" s="25">
        <v>5.5448</v>
      </c>
      <c r="AG192" s="25">
        <v>5.6011</v>
      </c>
      <c r="AH192" s="25">
        <v>5.5233</v>
      </c>
      <c r="AI192" s="25">
        <v>5.3886</v>
      </c>
      <c r="AJ192" s="25">
        <v>5.3547</v>
      </c>
      <c r="AK192" s="25">
        <v>4.7943</v>
      </c>
      <c r="AL192" s="25">
        <v>4.4532</v>
      </c>
      <c r="AM192" s="25">
        <v>4.296</v>
      </c>
      <c r="AN192" s="25">
        <v>4.7401</v>
      </c>
      <c r="AO192" s="25">
        <v>4.7004</v>
      </c>
      <c r="AP192" s="25">
        <v>4.8916</v>
      </c>
      <c r="AQ192" s="25">
        <v>4.7101</v>
      </c>
      <c r="AR192" s="25">
        <v>4.6236</v>
      </c>
      <c r="AS192" s="25">
        <v>3.9419</v>
      </c>
      <c r="AT192" s="25">
        <v>4.1768</v>
      </c>
      <c r="AU192" s="25">
        <v>4.4127</v>
      </c>
      <c r="AV192" s="25">
        <v>4.2637</v>
      </c>
      <c r="AW192" s="25">
        <v>4.2616</v>
      </c>
      <c r="AX192" s="25">
        <v>4.5697</v>
      </c>
      <c r="AY192" s="25">
        <v>4.6188</v>
      </c>
      <c r="AZ192" s="25">
        <v>4.1493</v>
      </c>
      <c r="BA192" s="25">
        <v>4.3632</v>
      </c>
      <c r="BB192" s="25">
        <v>4.4355</v>
      </c>
      <c r="BC192" s="25">
        <v>4.4</v>
      </c>
      <c r="BD192" s="25">
        <v>4.4169</v>
      </c>
      <c r="BE192" s="25">
        <v>4.4266</v>
      </c>
      <c r="BF192" s="25">
        <v>4.7783</v>
      </c>
      <c r="BG192" s="25">
        <v>4.3938</v>
      </c>
      <c r="BH192" s="25">
        <v>4.505</v>
      </c>
      <c r="BI192" s="25">
        <v>4.5475</v>
      </c>
      <c r="BJ192" s="25">
        <v>4.5782</v>
      </c>
      <c r="BK192" s="25">
        <v>4.5763</v>
      </c>
      <c r="BL192" s="25"/>
      <c r="BM192" s="25">
        <v>4.953</v>
      </c>
      <c r="BN192" s="25">
        <v>5.1573</v>
      </c>
      <c r="BO192" s="25">
        <v>5.2206</v>
      </c>
      <c r="BP192" s="25">
        <v>4.7609</v>
      </c>
      <c r="BQ192" s="25">
        <v>4.7803</v>
      </c>
      <c r="BR192" s="25">
        <v>5.3014</v>
      </c>
      <c r="BS192" s="25">
        <v>5.0406</v>
      </c>
      <c r="BT192" s="25">
        <v>5.1821</v>
      </c>
      <c r="BU192" s="25">
        <v>4.9073</v>
      </c>
      <c r="BV192" s="25">
        <v>5.1258</v>
      </c>
      <c r="BW192" s="25">
        <v>4.9337</v>
      </c>
      <c r="BX192" s="25">
        <v>5.1465</v>
      </c>
      <c r="BY192" s="25">
        <v>5.6571</v>
      </c>
      <c r="BZ192" s="25">
        <v>5.725</v>
      </c>
      <c r="CA192" s="25">
        <v>5.7314</v>
      </c>
      <c r="CB192" s="25">
        <v>6.0434</v>
      </c>
      <c r="CC192" s="25">
        <v>6.2908</v>
      </c>
      <c r="CD192" s="25">
        <v>6.0664</v>
      </c>
      <c r="CE192" s="25">
        <v>6.3179</v>
      </c>
      <c r="CF192" s="25">
        <v>6.5774</v>
      </c>
      <c r="CG192" s="25">
        <v>6.4916</v>
      </c>
      <c r="CH192" s="25">
        <v>6.3027</v>
      </c>
      <c r="CI192" s="25">
        <v>6.037</v>
      </c>
      <c r="CJ192" s="25">
        <v>5.2213</v>
      </c>
      <c r="CK192" s="25">
        <v>3.8873</v>
      </c>
      <c r="CL192" s="25">
        <v>2.9392</v>
      </c>
      <c r="CM192" s="25">
        <v>2.675</v>
      </c>
      <c r="CN192" s="25">
        <v>2.7716</v>
      </c>
      <c r="CO192" s="25">
        <v>2.7401</v>
      </c>
      <c r="CP192" s="25">
        <v>2.5732</v>
      </c>
      <c r="CQ192" s="25">
        <v>2.4375</v>
      </c>
      <c r="CR192" s="25">
        <v>2.2628</v>
      </c>
      <c r="CS192" s="25">
        <v>1.8847</v>
      </c>
      <c r="CT192" s="25">
        <v>2.0049</v>
      </c>
      <c r="CU192" s="25">
        <v>1.9884</v>
      </c>
      <c r="CV192" s="25">
        <v>1.9316</v>
      </c>
      <c r="CW192" s="25">
        <v>1.6134</v>
      </c>
      <c r="CX192" s="25">
        <v>1.791</v>
      </c>
      <c r="CY192" s="25">
        <v>1.7491</v>
      </c>
      <c r="CZ192" s="25">
        <v>1.7967</v>
      </c>
      <c r="DA192" s="25">
        <v>1.7831</v>
      </c>
      <c r="DB192" s="25">
        <v>1.6889</v>
      </c>
      <c r="DC192" s="25">
        <v>1.8127</v>
      </c>
      <c r="DD192" s="25">
        <v>1.807</v>
      </c>
      <c r="DE192" s="25">
        <v>1.8395</v>
      </c>
      <c r="DF192" s="25">
        <v>1.5726</v>
      </c>
      <c r="DG192" s="25">
        <v>1.8429</v>
      </c>
      <c r="DH192" s="25">
        <v>2.3419</v>
      </c>
      <c r="DI192" s="25">
        <v>2.5527</v>
      </c>
      <c r="DJ192" s="25">
        <v>2.6758</v>
      </c>
      <c r="DK192" s="25">
        <v>3.082</v>
      </c>
      <c r="DL192" s="25">
        <v>3.1057</v>
      </c>
    </row>
    <row r="193" spans="1:116">
      <c r="A193" s="25" t="s">
        <v>226</v>
      </c>
      <c r="B193" s="25"/>
      <c r="C193" s="25">
        <v>5.09366</v>
      </c>
      <c r="D193" s="25">
        <v>4.6306</v>
      </c>
      <c r="E193" s="25">
        <v>5.1577</v>
      </c>
      <c r="F193" s="25">
        <v>5.2402</v>
      </c>
      <c r="G193" s="25">
        <v>5.1068</v>
      </c>
      <c r="H193" s="25">
        <v>5.28</v>
      </c>
      <c r="I193" s="25">
        <v>5.4531</v>
      </c>
      <c r="J193" s="25">
        <v>4.8943</v>
      </c>
      <c r="K193" s="25">
        <v>4.7558</v>
      </c>
      <c r="L193" s="25">
        <v>5.1984</v>
      </c>
      <c r="M193" s="25">
        <v>5.1419</v>
      </c>
      <c r="N193" s="25">
        <v>5.1592</v>
      </c>
      <c r="O193" s="25">
        <v>5.5517</v>
      </c>
      <c r="P193" s="25">
        <v>5.4244</v>
      </c>
      <c r="Q193" s="25">
        <v>5.1523</v>
      </c>
      <c r="R193" s="25">
        <v>4.9602</v>
      </c>
      <c r="S193" s="25">
        <v>5.748</v>
      </c>
      <c r="T193" s="25">
        <v>5.6763</v>
      </c>
      <c r="U193" s="25">
        <v>5.8614</v>
      </c>
      <c r="V193" s="25">
        <v>5.7124</v>
      </c>
      <c r="W193" s="25">
        <v>5.6027</v>
      </c>
      <c r="X193" s="25">
        <v>5.5926</v>
      </c>
      <c r="Y193" s="25">
        <v>5.1438</v>
      </c>
      <c r="Z193" s="25">
        <v>5.0602</v>
      </c>
      <c r="AA193" s="25">
        <v>5.4934</v>
      </c>
      <c r="AB193" s="25">
        <v>5.9266</v>
      </c>
      <c r="AC193" s="25">
        <v>5.3393</v>
      </c>
      <c r="AD193" s="25">
        <v>5.693</v>
      </c>
      <c r="AE193" s="25">
        <v>5.5734</v>
      </c>
      <c r="AF193" s="25">
        <v>5.5372</v>
      </c>
      <c r="AG193" s="25">
        <v>5.8041</v>
      </c>
      <c r="AH193" s="25">
        <v>5.9738</v>
      </c>
      <c r="AI193" s="25">
        <v>5.719</v>
      </c>
      <c r="AJ193" s="25">
        <v>5.6279</v>
      </c>
      <c r="AK193" s="25">
        <v>5.3548</v>
      </c>
      <c r="AL193" s="25">
        <v>4.9095</v>
      </c>
      <c r="AM193" s="25">
        <v>4.6055</v>
      </c>
      <c r="AN193" s="25">
        <v>5.1748</v>
      </c>
      <c r="AO193" s="25">
        <v>5.2963</v>
      </c>
      <c r="AP193" s="25">
        <v>5.285</v>
      </c>
      <c r="AQ193" s="25">
        <v>4.9744</v>
      </c>
      <c r="AR193" s="25">
        <v>5.235</v>
      </c>
      <c r="AS193" s="25">
        <v>4.503</v>
      </c>
      <c r="AT193" s="25">
        <v>4.5775</v>
      </c>
      <c r="AU193" s="25">
        <v>5.0824</v>
      </c>
      <c r="AV193" s="25">
        <v>4.9777</v>
      </c>
      <c r="AW193" s="25">
        <v>5.0503</v>
      </c>
      <c r="AX193" s="25">
        <v>5.2518</v>
      </c>
      <c r="AY193" s="25">
        <v>5.4295</v>
      </c>
      <c r="AZ193" s="25">
        <v>4.8543</v>
      </c>
      <c r="BA193" s="25">
        <v>4.8761</v>
      </c>
      <c r="BB193" s="25">
        <v>5.1806</v>
      </c>
      <c r="BC193" s="25">
        <v>5.2007</v>
      </c>
      <c r="BD193" s="25">
        <v>5.1027</v>
      </c>
      <c r="BE193" s="25">
        <v>5.1554</v>
      </c>
      <c r="BF193" s="25">
        <v>5.3553</v>
      </c>
      <c r="BG193" s="25">
        <v>4.7923</v>
      </c>
      <c r="BH193" s="25">
        <v>4.9303</v>
      </c>
      <c r="BI193" s="25">
        <v>5.2921</v>
      </c>
      <c r="BJ193" s="25">
        <v>5.3472</v>
      </c>
      <c r="BK193" s="25">
        <v>5.3539</v>
      </c>
      <c r="BL193" s="25"/>
      <c r="BM193" s="25">
        <v>5.3301</v>
      </c>
      <c r="BN193" s="25">
        <v>5.747</v>
      </c>
      <c r="BO193" s="25">
        <v>5.9128</v>
      </c>
      <c r="BP193" s="25">
        <v>5.2735</v>
      </c>
      <c r="BQ193" s="25">
        <v>5.1958</v>
      </c>
      <c r="BR193" s="25">
        <v>5.8033</v>
      </c>
      <c r="BS193" s="25">
        <v>5.7991</v>
      </c>
      <c r="BT193" s="25">
        <v>5.7014</v>
      </c>
      <c r="BU193" s="25">
        <v>5.7475</v>
      </c>
      <c r="BV193" s="25">
        <v>5.7834</v>
      </c>
      <c r="BW193" s="25">
        <v>5.2142</v>
      </c>
      <c r="BX193" s="25">
        <v>5.2155</v>
      </c>
      <c r="BY193" s="25">
        <v>5.9186</v>
      </c>
      <c r="BZ193" s="25">
        <v>5.7593</v>
      </c>
      <c r="CA193" s="25">
        <v>5.7716</v>
      </c>
      <c r="CB193" s="25">
        <v>5.7143</v>
      </c>
      <c r="CC193" s="25">
        <v>6.0275</v>
      </c>
      <c r="CD193" s="25">
        <v>5.5208</v>
      </c>
      <c r="CE193" s="25">
        <v>5.9974</v>
      </c>
      <c r="CF193" s="25">
        <v>6.0212</v>
      </c>
      <c r="CG193" s="25">
        <v>6.1518</v>
      </c>
      <c r="CH193" s="25">
        <v>5.9203</v>
      </c>
      <c r="CI193" s="25">
        <v>5.5115</v>
      </c>
      <c r="CJ193" s="25">
        <v>5.1497</v>
      </c>
      <c r="CK193" s="25">
        <v>3.403</v>
      </c>
      <c r="CL193" s="25">
        <v>2.9894</v>
      </c>
      <c r="CM193" s="25">
        <v>2.4438</v>
      </c>
      <c r="CN193" s="25">
        <v>2.4723</v>
      </c>
      <c r="CO193" s="25">
        <v>2.4197</v>
      </c>
      <c r="CP193" s="25">
        <v>2.2314</v>
      </c>
      <c r="CQ193" s="25">
        <v>2.043</v>
      </c>
      <c r="CR193" s="25">
        <v>1.8711</v>
      </c>
      <c r="CS193" s="25">
        <v>1.5723</v>
      </c>
      <c r="CT193" s="25">
        <v>1.6882</v>
      </c>
      <c r="CU193" s="25">
        <v>1.4852</v>
      </c>
      <c r="CV193" s="25">
        <v>1.4551</v>
      </c>
      <c r="CW193" s="25">
        <v>1.2727</v>
      </c>
      <c r="CX193" s="25">
        <v>1.3556</v>
      </c>
      <c r="CY193" s="25">
        <v>1.2612</v>
      </c>
      <c r="CZ193" s="25">
        <v>1.3428</v>
      </c>
      <c r="DA193" s="25">
        <v>1.5014</v>
      </c>
      <c r="DB193" s="25">
        <v>1.3919</v>
      </c>
      <c r="DC193" s="25">
        <v>1.4862</v>
      </c>
      <c r="DD193" s="25">
        <v>1.4926</v>
      </c>
      <c r="DE193" s="25">
        <v>1.5259</v>
      </c>
      <c r="DF193" s="25">
        <v>1.2522</v>
      </c>
      <c r="DG193" s="25">
        <v>1.379</v>
      </c>
      <c r="DH193" s="25">
        <v>1.6875</v>
      </c>
      <c r="DI193" s="25">
        <v>1.7668</v>
      </c>
      <c r="DJ193" s="25">
        <v>1.7904</v>
      </c>
      <c r="DK193" s="25">
        <v>1.851</v>
      </c>
      <c r="DL193" s="25">
        <v>1.7697</v>
      </c>
    </row>
    <row r="194" spans="1:116">
      <c r="A194" s="25" t="s">
        <v>227</v>
      </c>
      <c r="B194" s="25"/>
      <c r="C194" s="25">
        <v>4.92668</v>
      </c>
      <c r="D194" s="25">
        <v>4.4788</v>
      </c>
      <c r="E194" s="25">
        <v>4.6533</v>
      </c>
      <c r="F194" s="25">
        <v>4.7066</v>
      </c>
      <c r="G194" s="25">
        <v>4.5265</v>
      </c>
      <c r="H194" s="25">
        <v>4.742</v>
      </c>
      <c r="I194" s="25">
        <v>4.9575</v>
      </c>
      <c r="J194" s="25">
        <v>4.7468</v>
      </c>
      <c r="K194" s="25">
        <v>4.3593</v>
      </c>
      <c r="L194" s="25">
        <v>4.6782</v>
      </c>
      <c r="M194" s="25">
        <v>4.7302</v>
      </c>
      <c r="N194" s="25">
        <v>4.9074</v>
      </c>
      <c r="O194" s="25">
        <v>5.171</v>
      </c>
      <c r="P194" s="25">
        <v>5.0914</v>
      </c>
      <c r="Q194" s="25">
        <v>5.0008</v>
      </c>
      <c r="R194" s="25">
        <v>5.0641</v>
      </c>
      <c r="S194" s="25">
        <v>5.4566</v>
      </c>
      <c r="T194" s="25">
        <v>5.5992</v>
      </c>
      <c r="U194" s="25">
        <v>5.6994</v>
      </c>
      <c r="V194" s="25">
        <v>5.7395</v>
      </c>
      <c r="W194" s="25">
        <v>5.5181</v>
      </c>
      <c r="X194" s="25">
        <v>5.7272</v>
      </c>
      <c r="Y194" s="25">
        <v>5.2062</v>
      </c>
      <c r="Z194" s="25">
        <v>4.3695</v>
      </c>
      <c r="AA194" s="25">
        <v>5.2885</v>
      </c>
      <c r="AB194" s="25">
        <v>6.2076</v>
      </c>
      <c r="AC194" s="25">
        <v>6.2939</v>
      </c>
      <c r="AD194" s="25">
        <v>6.0459</v>
      </c>
      <c r="AE194" s="25">
        <v>5.7402</v>
      </c>
      <c r="AF194" s="25">
        <v>5.5563</v>
      </c>
      <c r="AG194" s="25">
        <v>5.473</v>
      </c>
      <c r="AH194" s="25">
        <v>5.7452</v>
      </c>
      <c r="AI194" s="25">
        <v>5.5524</v>
      </c>
      <c r="AJ194" s="25">
        <v>5.3986</v>
      </c>
      <c r="AK194" s="25">
        <v>5.1402</v>
      </c>
      <c r="AL194" s="25">
        <v>4.8001</v>
      </c>
      <c r="AM194" s="25">
        <v>4.5288</v>
      </c>
      <c r="AN194" s="25">
        <v>4.5303</v>
      </c>
      <c r="AO194" s="25">
        <v>4.5877</v>
      </c>
      <c r="AP194" s="25">
        <v>5.1343</v>
      </c>
      <c r="AQ194" s="25">
        <v>4.372</v>
      </c>
      <c r="AR194" s="25">
        <v>4.804</v>
      </c>
      <c r="AS194" s="25">
        <v>4.0274</v>
      </c>
      <c r="AT194" s="25">
        <v>4.254</v>
      </c>
      <c r="AU194" s="25">
        <v>4.4089</v>
      </c>
      <c r="AV194" s="25">
        <v>4.4357</v>
      </c>
      <c r="AW194" s="25">
        <v>4.4429</v>
      </c>
      <c r="AX194" s="25">
        <v>4.5022</v>
      </c>
      <c r="AY194" s="25">
        <v>4.9639</v>
      </c>
      <c r="AZ194" s="25">
        <v>4.7244</v>
      </c>
      <c r="BA194" s="25">
        <v>4.5511</v>
      </c>
      <c r="BB194" s="25">
        <v>4.5441</v>
      </c>
      <c r="BC194" s="25">
        <v>4.2473</v>
      </c>
      <c r="BD194" s="25">
        <v>4.2856</v>
      </c>
      <c r="BE194" s="25">
        <v>4.1854</v>
      </c>
      <c r="BF194" s="25">
        <v>4.767</v>
      </c>
      <c r="BG194" s="25">
        <v>4.2977</v>
      </c>
      <c r="BH194" s="25">
        <v>4.6615</v>
      </c>
      <c r="BI194" s="25">
        <v>4.6731</v>
      </c>
      <c r="BJ194" s="25">
        <v>4.7154</v>
      </c>
      <c r="BK194" s="25">
        <v>4.7159</v>
      </c>
      <c r="BL194" s="25"/>
      <c r="BM194" s="25">
        <v>5.1473</v>
      </c>
      <c r="BN194" s="25">
        <v>5.2935</v>
      </c>
      <c r="BO194" s="25">
        <v>5.3548</v>
      </c>
      <c r="BP194" s="25">
        <v>5.0077</v>
      </c>
      <c r="BQ194" s="25">
        <v>4.9906</v>
      </c>
      <c r="BR194" s="25">
        <v>5.2556</v>
      </c>
      <c r="BS194" s="25">
        <v>5.2761</v>
      </c>
      <c r="BT194" s="25">
        <v>5.2089</v>
      </c>
      <c r="BU194" s="25">
        <v>5.2358</v>
      </c>
      <c r="BV194" s="25">
        <v>5.4108</v>
      </c>
      <c r="BW194" s="25">
        <v>4.9387</v>
      </c>
      <c r="BX194" s="25">
        <v>5.0069</v>
      </c>
      <c r="BY194" s="25">
        <v>5.4927</v>
      </c>
      <c r="BZ194" s="25">
        <v>5.3912</v>
      </c>
      <c r="CA194" s="25">
        <v>5.6506</v>
      </c>
      <c r="CB194" s="25">
        <v>5.6914</v>
      </c>
      <c r="CC194" s="25">
        <v>5.7102</v>
      </c>
      <c r="CD194" s="25">
        <v>5.7522</v>
      </c>
      <c r="CE194" s="25">
        <v>5.9348</v>
      </c>
      <c r="CF194" s="25">
        <v>6.1524</v>
      </c>
      <c r="CG194" s="25">
        <v>6.1968</v>
      </c>
      <c r="CH194" s="25">
        <v>6.2869</v>
      </c>
      <c r="CI194" s="25">
        <v>5.8957</v>
      </c>
      <c r="CJ194" s="25">
        <v>4.588</v>
      </c>
      <c r="CK194" s="25">
        <v>3.2849</v>
      </c>
      <c r="CL194" s="25">
        <v>3.2338</v>
      </c>
      <c r="CM194" s="25">
        <v>2.8559</v>
      </c>
      <c r="CN194" s="25">
        <v>2.8457</v>
      </c>
      <c r="CO194" s="25">
        <v>2.8513</v>
      </c>
      <c r="CP194" s="25">
        <v>2.8441</v>
      </c>
      <c r="CQ194" s="25">
        <v>2.5875</v>
      </c>
      <c r="CR194" s="25">
        <v>2.4467</v>
      </c>
      <c r="CS194" s="25">
        <v>2.1829</v>
      </c>
      <c r="CT194" s="25">
        <v>1.9499</v>
      </c>
      <c r="CU194" s="25">
        <v>2.0017</v>
      </c>
      <c r="CV194" s="25">
        <v>2.1427</v>
      </c>
      <c r="CW194" s="25">
        <v>1.833</v>
      </c>
      <c r="CX194" s="25">
        <v>2.0289</v>
      </c>
      <c r="CY194" s="25">
        <v>1.8478</v>
      </c>
      <c r="CZ194" s="25">
        <v>1.8765</v>
      </c>
      <c r="DA194" s="25">
        <v>2.0294</v>
      </c>
      <c r="DB194" s="25">
        <v>1.9095</v>
      </c>
      <c r="DC194" s="25">
        <v>1.9621</v>
      </c>
      <c r="DD194" s="25">
        <v>1.9334</v>
      </c>
      <c r="DE194" s="25">
        <v>1.9246</v>
      </c>
      <c r="DF194" s="25">
        <v>1.8214</v>
      </c>
      <c r="DG194" s="25">
        <v>2.0353</v>
      </c>
      <c r="DH194" s="25">
        <v>2.5841</v>
      </c>
      <c r="DI194" s="25">
        <v>3.4196</v>
      </c>
      <c r="DJ194" s="25">
        <v>3.7933</v>
      </c>
      <c r="DK194" s="25">
        <v>4.1536</v>
      </c>
      <c r="DL194" s="25">
        <v>4.331</v>
      </c>
    </row>
    <row r="195" spans="1:116">
      <c r="A195" s="25" t="s">
        <v>228</v>
      </c>
      <c r="B195" s="25"/>
      <c r="C195" s="25">
        <v>4.65531</v>
      </c>
      <c r="D195" s="25">
        <v>4.2321</v>
      </c>
      <c r="E195" s="25">
        <v>4.2882</v>
      </c>
      <c r="F195" s="25">
        <v>4.3802</v>
      </c>
      <c r="G195" s="25">
        <v>4.2609</v>
      </c>
      <c r="H195" s="25">
        <v>4.3812</v>
      </c>
      <c r="I195" s="25">
        <v>4.5015</v>
      </c>
      <c r="J195" s="25">
        <v>4.2979</v>
      </c>
      <c r="K195" s="25">
        <v>4.3113</v>
      </c>
      <c r="L195" s="25">
        <v>4.6711</v>
      </c>
      <c r="M195" s="25">
        <v>4.8401</v>
      </c>
      <c r="N195" s="25">
        <v>5.0422</v>
      </c>
      <c r="O195" s="25">
        <v>5.198</v>
      </c>
      <c r="P195" s="25">
        <v>5.3676</v>
      </c>
      <c r="Q195" s="25">
        <v>5.2125</v>
      </c>
      <c r="R195" s="25">
        <v>5.3432</v>
      </c>
      <c r="S195" s="25">
        <v>6.002</v>
      </c>
      <c r="T195" s="25">
        <v>6.28</v>
      </c>
      <c r="U195" s="25">
        <v>6.3846</v>
      </c>
      <c r="V195" s="25">
        <v>6.5991</v>
      </c>
      <c r="W195" s="25">
        <v>6.4433</v>
      </c>
      <c r="X195" s="25">
        <v>6.7051</v>
      </c>
      <c r="Y195" s="25">
        <v>6.1418</v>
      </c>
      <c r="Z195" s="25">
        <v>5.1009</v>
      </c>
      <c r="AA195" s="25">
        <v>6.5144</v>
      </c>
      <c r="AB195" s="25">
        <v>7.9279</v>
      </c>
      <c r="AC195" s="25">
        <v>7.415</v>
      </c>
      <c r="AD195" s="25">
        <v>7.2628</v>
      </c>
      <c r="AE195" s="25">
        <v>6.8761</v>
      </c>
      <c r="AF195" s="25">
        <v>6.6168</v>
      </c>
      <c r="AG195" s="25">
        <v>6.6303</v>
      </c>
      <c r="AH195" s="25">
        <v>6.6538</v>
      </c>
      <c r="AI195" s="25">
        <v>6.2853</v>
      </c>
      <c r="AJ195" s="25">
        <v>6.1878</v>
      </c>
      <c r="AK195" s="25">
        <v>5.496</v>
      </c>
      <c r="AL195" s="25">
        <v>5.0733</v>
      </c>
      <c r="AM195" s="25">
        <v>4.7613</v>
      </c>
      <c r="AN195" s="25">
        <v>5.1055</v>
      </c>
      <c r="AO195" s="25">
        <v>5.2192</v>
      </c>
      <c r="AP195" s="25">
        <v>5.154</v>
      </c>
      <c r="AQ195" s="25">
        <v>4.5613</v>
      </c>
      <c r="AR195" s="25">
        <v>4.785</v>
      </c>
      <c r="AS195" s="25">
        <v>4.1103</v>
      </c>
      <c r="AT195" s="25">
        <v>4.1386</v>
      </c>
      <c r="AU195" s="25">
        <v>4.2905</v>
      </c>
      <c r="AV195" s="25">
        <v>4.172</v>
      </c>
      <c r="AW195" s="25">
        <v>4.0735</v>
      </c>
      <c r="AX195" s="25">
        <v>4.4018</v>
      </c>
      <c r="AY195" s="25">
        <v>4.4035</v>
      </c>
      <c r="AZ195" s="25">
        <v>4.1309</v>
      </c>
      <c r="BA195" s="25">
        <v>4.382</v>
      </c>
      <c r="BB195" s="25">
        <v>4.2768</v>
      </c>
      <c r="BC195" s="25">
        <v>4.2047</v>
      </c>
      <c r="BD195" s="25">
        <v>4.1922</v>
      </c>
      <c r="BE195" s="25">
        <v>4.227</v>
      </c>
      <c r="BF195" s="25">
        <v>4.5131</v>
      </c>
      <c r="BG195" s="25">
        <v>4.1544</v>
      </c>
      <c r="BH195" s="25">
        <v>4.4211</v>
      </c>
      <c r="BI195" s="25">
        <v>4.3526</v>
      </c>
      <c r="BJ195" s="25">
        <v>4.4241</v>
      </c>
      <c r="BK195" s="25">
        <v>4.4108</v>
      </c>
      <c r="BL195" s="25"/>
      <c r="BM195" s="25">
        <v>4.7705</v>
      </c>
      <c r="BN195" s="25">
        <v>4.971</v>
      </c>
      <c r="BO195" s="25">
        <v>4.9972</v>
      </c>
      <c r="BP195" s="25">
        <v>4.5454</v>
      </c>
      <c r="BQ195" s="25">
        <v>4.6809</v>
      </c>
      <c r="BR195" s="25">
        <v>5.0474</v>
      </c>
      <c r="BS195" s="25">
        <v>4.8976</v>
      </c>
      <c r="BT195" s="25">
        <v>5.0258</v>
      </c>
      <c r="BU195" s="25">
        <v>4.9434</v>
      </c>
      <c r="BV195" s="25">
        <v>5.1014</v>
      </c>
      <c r="BW195" s="25">
        <v>4.6564</v>
      </c>
      <c r="BX195" s="25">
        <v>5.1334</v>
      </c>
      <c r="BY195" s="25">
        <v>5.6575</v>
      </c>
      <c r="BZ195" s="25">
        <v>5.815</v>
      </c>
      <c r="CA195" s="25">
        <v>5.5727</v>
      </c>
      <c r="CB195" s="25">
        <v>5.9897</v>
      </c>
      <c r="CC195" s="25">
        <v>6.3602</v>
      </c>
      <c r="CD195" s="25">
        <v>6.4266</v>
      </c>
      <c r="CE195" s="25">
        <v>6.7118</v>
      </c>
      <c r="CF195" s="25">
        <v>7.1503</v>
      </c>
      <c r="CG195" s="25">
        <v>7.2525</v>
      </c>
      <c r="CH195" s="25">
        <v>7.2012</v>
      </c>
      <c r="CI195" s="25">
        <v>6.7312</v>
      </c>
      <c r="CJ195" s="25">
        <v>5.3079</v>
      </c>
      <c r="CK195" s="25">
        <v>4.3074</v>
      </c>
      <c r="CL195" s="25">
        <v>3.906</v>
      </c>
      <c r="CM195" s="25">
        <v>3.4165</v>
      </c>
      <c r="CN195" s="25">
        <v>3.3541</v>
      </c>
      <c r="CO195" s="25">
        <v>3.4172</v>
      </c>
      <c r="CP195" s="25">
        <v>3.3286</v>
      </c>
      <c r="CQ195" s="25">
        <v>3.0417</v>
      </c>
      <c r="CR195" s="25">
        <v>2.8596</v>
      </c>
      <c r="CS195" s="25">
        <v>2.5361</v>
      </c>
      <c r="CT195" s="25">
        <v>2.4759</v>
      </c>
      <c r="CU195" s="25">
        <v>2.0709</v>
      </c>
      <c r="CV195" s="25">
        <v>1.9154</v>
      </c>
      <c r="CW195" s="25">
        <v>1.6979</v>
      </c>
      <c r="CX195" s="25">
        <v>1.9122</v>
      </c>
      <c r="CY195" s="25">
        <v>1.9324</v>
      </c>
      <c r="CZ195" s="25">
        <v>1.9958</v>
      </c>
      <c r="DA195" s="25">
        <v>2.1112</v>
      </c>
      <c r="DB195" s="25">
        <v>2.1299</v>
      </c>
      <c r="DC195" s="25">
        <v>2.3497</v>
      </c>
      <c r="DD195" s="25">
        <v>2.3822</v>
      </c>
      <c r="DE195" s="25">
        <v>2.5629</v>
      </c>
      <c r="DF195" s="25">
        <v>2.4262</v>
      </c>
      <c r="DG195" s="25">
        <v>2.4459</v>
      </c>
      <c r="DH195" s="25">
        <v>2.83</v>
      </c>
      <c r="DI195" s="25">
        <v>3.051</v>
      </c>
      <c r="DJ195" s="25">
        <v>3.1692</v>
      </c>
      <c r="DK195" s="25">
        <v>3.5754</v>
      </c>
      <c r="DL195" s="25">
        <v>3.7454</v>
      </c>
    </row>
    <row r="196" spans="1:116">
      <c r="A196" s="25" t="s">
        <v>229</v>
      </c>
      <c r="B196" s="25"/>
      <c r="C196" s="25">
        <v>5.1733</v>
      </c>
      <c r="D196" s="25">
        <v>4.703</v>
      </c>
      <c r="E196" s="25">
        <v>4.9866</v>
      </c>
      <c r="F196" s="25">
        <v>5.0539</v>
      </c>
      <c r="G196" s="25">
        <v>4.8956</v>
      </c>
      <c r="H196" s="25">
        <v>4.9103</v>
      </c>
      <c r="I196" s="25">
        <v>4.925</v>
      </c>
      <c r="J196" s="25">
        <v>4.5856</v>
      </c>
      <c r="K196" s="25">
        <v>4.7771</v>
      </c>
      <c r="L196" s="25">
        <v>5.1292</v>
      </c>
      <c r="M196" s="25">
        <v>5.07</v>
      </c>
      <c r="N196" s="25">
        <v>5.2374</v>
      </c>
      <c r="O196" s="25">
        <v>5.4404</v>
      </c>
      <c r="P196" s="25">
        <v>5.5053</v>
      </c>
      <c r="Q196" s="25">
        <v>5.1559</v>
      </c>
      <c r="R196" s="25">
        <v>5.1208</v>
      </c>
      <c r="S196" s="25">
        <v>5.6652</v>
      </c>
      <c r="T196" s="25">
        <v>5.7815</v>
      </c>
      <c r="U196" s="25">
        <v>5.6685</v>
      </c>
      <c r="V196" s="25">
        <v>5.6124</v>
      </c>
      <c r="W196" s="25">
        <v>5.2843</v>
      </c>
      <c r="X196" s="25">
        <v>5.3718</v>
      </c>
      <c r="Y196" s="25">
        <v>4.7986</v>
      </c>
      <c r="Z196" s="25">
        <v>4.1035</v>
      </c>
      <c r="AA196" s="25">
        <v>4.3908</v>
      </c>
      <c r="AB196" s="25">
        <v>4.6781</v>
      </c>
      <c r="AC196" s="25">
        <v>5.3715</v>
      </c>
      <c r="AD196" s="25">
        <v>5.0736</v>
      </c>
      <c r="AE196" s="25">
        <v>4.861</v>
      </c>
      <c r="AF196" s="25">
        <v>4.7804</v>
      </c>
      <c r="AG196" s="25">
        <v>5.0237</v>
      </c>
      <c r="AH196" s="25">
        <v>5.3974</v>
      </c>
      <c r="AI196" s="25">
        <v>5.2518</v>
      </c>
      <c r="AJ196" s="25">
        <v>5.396</v>
      </c>
      <c r="AK196" s="25">
        <v>4.8515</v>
      </c>
      <c r="AL196" s="25">
        <v>4.4821</v>
      </c>
      <c r="AM196" s="25">
        <v>4.3506</v>
      </c>
      <c r="AN196" s="25">
        <v>4.8707</v>
      </c>
      <c r="AO196" s="25">
        <v>5.0404</v>
      </c>
      <c r="AP196" s="25">
        <v>5.2104</v>
      </c>
      <c r="AQ196" s="25">
        <v>4.9528</v>
      </c>
      <c r="AR196" s="25">
        <v>5.1682</v>
      </c>
      <c r="AS196" s="25">
        <v>4.4473</v>
      </c>
      <c r="AT196" s="25">
        <v>4.518</v>
      </c>
      <c r="AU196" s="25">
        <v>4.9081</v>
      </c>
      <c r="AV196" s="25">
        <v>4.7935</v>
      </c>
      <c r="AW196" s="25">
        <v>4.7653</v>
      </c>
      <c r="AX196" s="25">
        <v>5.0915</v>
      </c>
      <c r="AY196" s="25">
        <v>5.0146</v>
      </c>
      <c r="AZ196" s="25">
        <v>4.5432</v>
      </c>
      <c r="BA196" s="25">
        <v>4.6874</v>
      </c>
      <c r="BB196" s="25">
        <v>4.9418</v>
      </c>
      <c r="BC196" s="25">
        <v>4.896</v>
      </c>
      <c r="BD196" s="25">
        <v>4.9812</v>
      </c>
      <c r="BE196" s="25">
        <v>4.978</v>
      </c>
      <c r="BF196" s="25">
        <v>5.142</v>
      </c>
      <c r="BG196" s="25">
        <v>4.6321</v>
      </c>
      <c r="BH196" s="25">
        <v>4.7499</v>
      </c>
      <c r="BI196" s="25">
        <v>5.033</v>
      </c>
      <c r="BJ196" s="25">
        <v>5.0895</v>
      </c>
      <c r="BK196" s="25">
        <v>5.1126</v>
      </c>
      <c r="BL196" s="25"/>
      <c r="BM196" s="25">
        <v>5.3399</v>
      </c>
      <c r="BN196" s="25">
        <v>5.6921</v>
      </c>
      <c r="BO196" s="25">
        <v>5.727</v>
      </c>
      <c r="BP196" s="25">
        <v>5.283</v>
      </c>
      <c r="BQ196" s="25">
        <v>5.3244</v>
      </c>
      <c r="BR196" s="25">
        <v>5.8776</v>
      </c>
      <c r="BS196" s="25">
        <v>5.6818</v>
      </c>
      <c r="BT196" s="25">
        <v>5.7849</v>
      </c>
      <c r="BU196" s="25">
        <v>5.6344</v>
      </c>
      <c r="BV196" s="25">
        <v>5.6633</v>
      </c>
      <c r="BW196" s="25">
        <v>5.2768</v>
      </c>
      <c r="BX196" s="25">
        <v>5.5181</v>
      </c>
      <c r="BY196" s="25">
        <v>6.0657</v>
      </c>
      <c r="BZ196" s="25">
        <v>6.0882</v>
      </c>
      <c r="CA196" s="25">
        <v>5.8708</v>
      </c>
      <c r="CB196" s="25">
        <v>5.9975</v>
      </c>
      <c r="CC196" s="25">
        <v>6.2438</v>
      </c>
      <c r="CD196" s="25">
        <v>5.9021</v>
      </c>
      <c r="CE196" s="25">
        <v>6.02</v>
      </c>
      <c r="CF196" s="25">
        <v>6.1354</v>
      </c>
      <c r="CG196" s="25">
        <v>6.0114</v>
      </c>
      <c r="CH196" s="25">
        <v>5.6352</v>
      </c>
      <c r="CI196" s="25">
        <v>5.233</v>
      </c>
      <c r="CJ196" s="25">
        <v>4.4501</v>
      </c>
      <c r="CK196" s="25">
        <v>3.6785</v>
      </c>
      <c r="CL196" s="25">
        <v>2.7705</v>
      </c>
      <c r="CM196" s="25">
        <v>3.0564</v>
      </c>
      <c r="CN196" s="25">
        <v>2.924</v>
      </c>
      <c r="CO196" s="25">
        <v>3.0376</v>
      </c>
      <c r="CP196" s="25">
        <v>3.0499</v>
      </c>
      <c r="CQ196" s="25">
        <v>2.9718</v>
      </c>
      <c r="CR196" s="25">
        <v>3.1036</v>
      </c>
      <c r="CS196" s="25">
        <v>2.6222</v>
      </c>
      <c r="CT196" s="25">
        <v>2.6463</v>
      </c>
      <c r="CU196" s="25">
        <v>2.2483</v>
      </c>
      <c r="CV196" s="25">
        <v>1.8993</v>
      </c>
      <c r="CW196" s="25">
        <v>1.5583</v>
      </c>
      <c r="CX196" s="25">
        <v>1.8083</v>
      </c>
      <c r="CY196" s="25">
        <v>1.8481</v>
      </c>
      <c r="CZ196" s="25">
        <v>1.8499</v>
      </c>
      <c r="DA196" s="25">
        <v>1.9048</v>
      </c>
      <c r="DB196" s="25">
        <v>1.7802</v>
      </c>
      <c r="DC196" s="25">
        <v>2.0087</v>
      </c>
      <c r="DD196" s="25">
        <v>2.056</v>
      </c>
      <c r="DE196" s="25">
        <v>2.2454</v>
      </c>
      <c r="DF196" s="25">
        <v>1.9761</v>
      </c>
      <c r="DG196" s="25">
        <v>2.3377</v>
      </c>
      <c r="DH196" s="25">
        <v>2.8545</v>
      </c>
      <c r="DI196" s="25">
        <v>3.0034</v>
      </c>
      <c r="DJ196" s="25">
        <v>3.0252</v>
      </c>
      <c r="DK196" s="25">
        <v>3.3739</v>
      </c>
      <c r="DL196" s="25">
        <v>3.4321</v>
      </c>
    </row>
    <row r="197" spans="1:116">
      <c r="A197" s="25" t="s">
        <v>230</v>
      </c>
      <c r="B197" s="25"/>
      <c r="C197" s="25">
        <v>4.97387</v>
      </c>
      <c r="D197" s="25">
        <v>4.5217</v>
      </c>
      <c r="E197" s="25">
        <v>4.7324</v>
      </c>
      <c r="F197" s="25">
        <v>4.8172</v>
      </c>
      <c r="G197" s="25">
        <v>4.6446</v>
      </c>
      <c r="H197" s="25">
        <v>4.7559</v>
      </c>
      <c r="I197" s="25">
        <v>4.8673</v>
      </c>
      <c r="J197" s="25">
        <v>4.6053</v>
      </c>
      <c r="K197" s="25">
        <v>4.7158</v>
      </c>
      <c r="L197" s="25">
        <v>4.9741</v>
      </c>
      <c r="M197" s="25">
        <v>4.9995</v>
      </c>
      <c r="N197" s="25">
        <v>5.1479</v>
      </c>
      <c r="O197" s="25">
        <v>5.3985</v>
      </c>
      <c r="P197" s="25">
        <v>5.4333</v>
      </c>
      <c r="Q197" s="25">
        <v>5.3336</v>
      </c>
      <c r="R197" s="25">
        <v>5.3678</v>
      </c>
      <c r="S197" s="25">
        <v>5.9171</v>
      </c>
      <c r="T197" s="25">
        <v>6.0319</v>
      </c>
      <c r="U197" s="25">
        <v>6.1338</v>
      </c>
      <c r="V197" s="25">
        <v>6.2647</v>
      </c>
      <c r="W197" s="25">
        <v>6.1139</v>
      </c>
      <c r="X197" s="25">
        <v>6.433</v>
      </c>
      <c r="Y197" s="25">
        <v>5.9117</v>
      </c>
      <c r="Z197" s="25">
        <v>5.5883</v>
      </c>
      <c r="AA197" s="25">
        <v>6.5554</v>
      </c>
      <c r="AB197" s="25">
        <v>7.5224</v>
      </c>
      <c r="AC197" s="25">
        <v>6.9191</v>
      </c>
      <c r="AD197" s="25">
        <v>7.0278</v>
      </c>
      <c r="AE197" s="25">
        <v>6.6244</v>
      </c>
      <c r="AF197" s="25">
        <v>6.299</v>
      </c>
      <c r="AG197" s="25">
        <v>6.1231</v>
      </c>
      <c r="AH197" s="25">
        <v>6.2635</v>
      </c>
      <c r="AI197" s="25">
        <v>5.9505</v>
      </c>
      <c r="AJ197" s="25">
        <v>5.8027</v>
      </c>
      <c r="AK197" s="25">
        <v>5.4012</v>
      </c>
      <c r="AL197" s="25">
        <v>4.9752</v>
      </c>
      <c r="AM197" s="25">
        <v>4.6728</v>
      </c>
      <c r="AN197" s="25">
        <v>5.0773</v>
      </c>
      <c r="AO197" s="25">
        <v>5.1325</v>
      </c>
      <c r="AP197" s="25">
        <v>5.25</v>
      </c>
      <c r="AQ197" s="25">
        <v>4.7023</v>
      </c>
      <c r="AR197" s="25">
        <v>4.8912</v>
      </c>
      <c r="AS197" s="25">
        <v>4.3271</v>
      </c>
      <c r="AT197" s="25">
        <v>4.3529</v>
      </c>
      <c r="AU197" s="25">
        <v>4.6452</v>
      </c>
      <c r="AV197" s="25">
        <v>4.5091</v>
      </c>
      <c r="AW197" s="25">
        <v>4.5308</v>
      </c>
      <c r="AX197" s="25">
        <v>4.7533</v>
      </c>
      <c r="AY197" s="25">
        <v>4.9181</v>
      </c>
      <c r="AZ197" s="25">
        <v>4.5237</v>
      </c>
      <c r="BA197" s="25">
        <v>4.6552</v>
      </c>
      <c r="BB197" s="25">
        <v>4.6992</v>
      </c>
      <c r="BC197" s="25">
        <v>4.7051</v>
      </c>
      <c r="BD197" s="25">
        <v>4.5963</v>
      </c>
      <c r="BE197" s="25">
        <v>4.632</v>
      </c>
      <c r="BF197" s="25">
        <v>4.9269</v>
      </c>
      <c r="BG197" s="25">
        <v>4.5605</v>
      </c>
      <c r="BH197" s="25">
        <v>4.7114</v>
      </c>
      <c r="BI197" s="25">
        <v>4.7952</v>
      </c>
      <c r="BJ197" s="25">
        <v>4.8386</v>
      </c>
      <c r="BK197" s="25">
        <v>4.8379</v>
      </c>
      <c r="BL197" s="25"/>
      <c r="BM197" s="25">
        <v>5.0673</v>
      </c>
      <c r="BN197" s="25">
        <v>5.2968</v>
      </c>
      <c r="BO197" s="25">
        <v>5.3538</v>
      </c>
      <c r="BP197" s="25">
        <v>4.9234</v>
      </c>
      <c r="BQ197" s="25">
        <v>4.8869</v>
      </c>
      <c r="BR197" s="25">
        <v>5.35</v>
      </c>
      <c r="BS197" s="25">
        <v>5.2651</v>
      </c>
      <c r="BT197" s="25">
        <v>5.289</v>
      </c>
      <c r="BU197" s="25">
        <v>5.2762</v>
      </c>
      <c r="BV197" s="25">
        <v>5.3409</v>
      </c>
      <c r="BW197" s="25">
        <v>5.1215</v>
      </c>
      <c r="BX197" s="25">
        <v>5.304</v>
      </c>
      <c r="BY197" s="25">
        <v>5.6988</v>
      </c>
      <c r="BZ197" s="25">
        <v>5.6857</v>
      </c>
      <c r="CA197" s="25">
        <v>5.6062</v>
      </c>
      <c r="CB197" s="25">
        <v>5.8835</v>
      </c>
      <c r="CC197" s="25">
        <v>6.1058</v>
      </c>
      <c r="CD197" s="25">
        <v>5.994</v>
      </c>
      <c r="CE197" s="25">
        <v>6.3341</v>
      </c>
      <c r="CF197" s="25">
        <v>6.679</v>
      </c>
      <c r="CG197" s="25">
        <v>6.7632</v>
      </c>
      <c r="CH197" s="25">
        <v>6.7757</v>
      </c>
      <c r="CI197" s="25">
        <v>6.3429</v>
      </c>
      <c r="CJ197" s="25">
        <v>5.7897</v>
      </c>
      <c r="CK197" s="25">
        <v>4.6902</v>
      </c>
      <c r="CL197" s="25">
        <v>3.3624</v>
      </c>
      <c r="CM197" s="25">
        <v>2.6898</v>
      </c>
      <c r="CN197" s="25">
        <v>2.6067</v>
      </c>
      <c r="CO197" s="25">
        <v>2.5914</v>
      </c>
      <c r="CP197" s="25">
        <v>2.5374</v>
      </c>
      <c r="CQ197" s="25">
        <v>2.4684</v>
      </c>
      <c r="CR197" s="25">
        <v>2.3399</v>
      </c>
      <c r="CS197" s="25">
        <v>2.0875</v>
      </c>
      <c r="CT197" s="25">
        <v>2.2031</v>
      </c>
      <c r="CU197" s="25">
        <v>2.1181</v>
      </c>
      <c r="CV197" s="25">
        <v>2.0643</v>
      </c>
      <c r="CW197" s="25">
        <v>1.7804</v>
      </c>
      <c r="CX197" s="25">
        <v>1.8849</v>
      </c>
      <c r="CY197" s="25">
        <v>1.841</v>
      </c>
      <c r="CZ197" s="25">
        <v>1.8236</v>
      </c>
      <c r="DA197" s="25">
        <v>1.8594</v>
      </c>
      <c r="DB197" s="25">
        <v>1.726</v>
      </c>
      <c r="DC197" s="25">
        <v>1.8673</v>
      </c>
      <c r="DD197" s="25">
        <v>1.9461</v>
      </c>
      <c r="DE197" s="25">
        <v>2.0774</v>
      </c>
      <c r="DF197" s="25">
        <v>1.8514</v>
      </c>
      <c r="DG197" s="25">
        <v>2.1004</v>
      </c>
      <c r="DH197" s="25">
        <v>2.4981</v>
      </c>
      <c r="DI197" s="25">
        <v>2.8303</v>
      </c>
      <c r="DJ197" s="25">
        <v>2.9262</v>
      </c>
      <c r="DK197" s="25">
        <v>3.2169</v>
      </c>
      <c r="DL197" s="25">
        <v>3.2133</v>
      </c>
    </row>
    <row r="198" spans="1:116">
      <c r="A198" s="25" t="s">
        <v>231</v>
      </c>
      <c r="B198" s="25"/>
      <c r="C198" s="25">
        <v>4.56489</v>
      </c>
      <c r="D198" s="25">
        <v>4.1499</v>
      </c>
      <c r="E198" s="25">
        <v>4.5342</v>
      </c>
      <c r="F198" s="25">
        <v>4.6108</v>
      </c>
      <c r="G198" s="25">
        <v>4.5237</v>
      </c>
      <c r="H198" s="25">
        <v>4.7066</v>
      </c>
      <c r="I198" s="25">
        <v>4.8896</v>
      </c>
      <c r="J198" s="25">
        <v>4.5729</v>
      </c>
      <c r="K198" s="25">
        <v>4.3551</v>
      </c>
      <c r="L198" s="25">
        <v>4.8158</v>
      </c>
      <c r="M198" s="25">
        <v>4.7271</v>
      </c>
      <c r="N198" s="25">
        <v>4.7967</v>
      </c>
      <c r="O198" s="25">
        <v>4.9936</v>
      </c>
      <c r="P198" s="25">
        <v>5.0161</v>
      </c>
      <c r="Q198" s="25">
        <v>4.71</v>
      </c>
      <c r="R198" s="25">
        <v>4.7477</v>
      </c>
      <c r="S198" s="25">
        <v>5.42</v>
      </c>
      <c r="T198" s="25">
        <v>5.6056</v>
      </c>
      <c r="U198" s="25">
        <v>5.7072</v>
      </c>
      <c r="V198" s="25">
        <v>5.8228</v>
      </c>
      <c r="W198" s="25">
        <v>5.5582</v>
      </c>
      <c r="X198" s="25">
        <v>5.7942</v>
      </c>
      <c r="Y198" s="25">
        <v>5.3215</v>
      </c>
      <c r="Z198" s="25">
        <v>4.4292</v>
      </c>
      <c r="AA198" s="25">
        <v>5.6775</v>
      </c>
      <c r="AB198" s="25">
        <v>6.9258</v>
      </c>
      <c r="AC198" s="25">
        <v>5.9476</v>
      </c>
      <c r="AD198" s="25">
        <v>5.9161</v>
      </c>
      <c r="AE198" s="25">
        <v>5.4666</v>
      </c>
      <c r="AF198" s="25">
        <v>5.4522</v>
      </c>
      <c r="AG198" s="25">
        <v>5.5997</v>
      </c>
      <c r="AH198" s="25">
        <v>5.8148</v>
      </c>
      <c r="AI198" s="25">
        <v>5.6898</v>
      </c>
      <c r="AJ198" s="25">
        <v>5.5105</v>
      </c>
      <c r="AK198" s="25">
        <v>5.114</v>
      </c>
      <c r="AL198" s="25">
        <v>4.5809</v>
      </c>
      <c r="AM198" s="25">
        <v>4.1584</v>
      </c>
      <c r="AN198" s="25">
        <v>4.9012</v>
      </c>
      <c r="AO198" s="25">
        <v>4.91</v>
      </c>
      <c r="AP198" s="25">
        <v>4.7152</v>
      </c>
      <c r="AQ198" s="25">
        <v>4.4578</v>
      </c>
      <c r="AR198" s="25">
        <v>4.848</v>
      </c>
      <c r="AS198" s="25">
        <v>4.0607</v>
      </c>
      <c r="AT198" s="25">
        <v>4.0967</v>
      </c>
      <c r="AU198" s="25">
        <v>4.5418</v>
      </c>
      <c r="AV198" s="25">
        <v>4.4264</v>
      </c>
      <c r="AW198" s="25">
        <v>4.3666</v>
      </c>
      <c r="AX198" s="25">
        <v>4.6713</v>
      </c>
      <c r="AY198" s="25">
        <v>4.6906</v>
      </c>
      <c r="AZ198" s="25">
        <v>4.1819</v>
      </c>
      <c r="BA198" s="25">
        <v>4.3714</v>
      </c>
      <c r="BB198" s="25">
        <v>4.5533</v>
      </c>
      <c r="BC198" s="25">
        <v>4.4742</v>
      </c>
      <c r="BD198" s="25">
        <v>4.4681</v>
      </c>
      <c r="BE198" s="25">
        <v>4.5257</v>
      </c>
      <c r="BF198" s="25">
        <v>4.7886</v>
      </c>
      <c r="BG198" s="25">
        <v>4.2226</v>
      </c>
      <c r="BH198" s="25">
        <v>4.4996</v>
      </c>
      <c r="BI198" s="25">
        <v>4.6332</v>
      </c>
      <c r="BJ198" s="25">
        <v>4.7157</v>
      </c>
      <c r="BK198" s="25">
        <v>4.7257</v>
      </c>
      <c r="BL198" s="25"/>
      <c r="BM198" s="25">
        <v>5.0786</v>
      </c>
      <c r="BN198" s="25">
        <v>5.4355</v>
      </c>
      <c r="BO198" s="25">
        <v>5.4992</v>
      </c>
      <c r="BP198" s="25">
        <v>4.8408</v>
      </c>
      <c r="BQ198" s="25">
        <v>4.8583</v>
      </c>
      <c r="BR198" s="25">
        <v>5.4886</v>
      </c>
      <c r="BS198" s="25">
        <v>5.3014</v>
      </c>
      <c r="BT198" s="25">
        <v>5.487</v>
      </c>
      <c r="BU198" s="25">
        <v>5.4862</v>
      </c>
      <c r="BV198" s="25">
        <v>5.4719</v>
      </c>
      <c r="BW198" s="25">
        <v>4.8121</v>
      </c>
      <c r="BX198" s="25">
        <v>5.1798</v>
      </c>
      <c r="BY198" s="25">
        <v>5.6936</v>
      </c>
      <c r="BZ198" s="25">
        <v>5.654</v>
      </c>
      <c r="CA198" s="25">
        <v>5.4041</v>
      </c>
      <c r="CB198" s="25">
        <v>5.5522</v>
      </c>
      <c r="CC198" s="25">
        <v>5.8995</v>
      </c>
      <c r="CD198" s="25">
        <v>5.6745</v>
      </c>
      <c r="CE198" s="25">
        <v>6.1235</v>
      </c>
      <c r="CF198" s="25">
        <v>6.5383</v>
      </c>
      <c r="CG198" s="25">
        <v>6.5468</v>
      </c>
      <c r="CH198" s="25">
        <v>6.4456</v>
      </c>
      <c r="CI198" s="25">
        <v>5.975</v>
      </c>
      <c r="CJ198" s="25">
        <v>4.7129</v>
      </c>
      <c r="CK198" s="25">
        <v>3.6839</v>
      </c>
      <c r="CL198" s="25">
        <v>3.8754</v>
      </c>
      <c r="CM198" s="25">
        <v>3.1348</v>
      </c>
      <c r="CN198" s="25">
        <v>2.9873</v>
      </c>
      <c r="CO198" s="25">
        <v>2.8521</v>
      </c>
      <c r="CP198" s="25">
        <v>2.6944</v>
      </c>
      <c r="CQ198" s="25">
        <v>2.6222</v>
      </c>
      <c r="CR198" s="25">
        <v>2.6251</v>
      </c>
      <c r="CS198" s="25">
        <v>2.2906</v>
      </c>
      <c r="CT198" s="25">
        <v>2.253</v>
      </c>
      <c r="CU198" s="25">
        <v>1.9888</v>
      </c>
      <c r="CV198" s="25">
        <v>1.8939</v>
      </c>
      <c r="CW198" s="25">
        <v>1.6461</v>
      </c>
      <c r="CX198" s="25">
        <v>1.8285</v>
      </c>
      <c r="CY198" s="25">
        <v>1.8093</v>
      </c>
      <c r="CZ198" s="25">
        <v>1.9058</v>
      </c>
      <c r="DA198" s="25">
        <v>2.0895</v>
      </c>
      <c r="DB198" s="25">
        <v>1.9604</v>
      </c>
      <c r="DC198" s="25">
        <v>2.0165</v>
      </c>
      <c r="DD198" s="25">
        <v>2.0553</v>
      </c>
      <c r="DE198" s="25">
        <v>2.1258</v>
      </c>
      <c r="DF198" s="25">
        <v>1.9048</v>
      </c>
      <c r="DG198" s="25">
        <v>2.1386</v>
      </c>
      <c r="DH198" s="25">
        <v>3.1062</v>
      </c>
      <c r="DI198" s="25">
        <v>3.5008</v>
      </c>
      <c r="DJ198" s="25">
        <v>3.7192</v>
      </c>
      <c r="DK198" s="25">
        <v>4.2165</v>
      </c>
      <c r="DL198" s="25">
        <v>4.3929</v>
      </c>
    </row>
    <row r="199" spans="1:116">
      <c r="A199" s="25" t="s">
        <v>232</v>
      </c>
      <c r="B199" s="25"/>
      <c r="C199" s="25">
        <v>3.94878</v>
      </c>
      <c r="D199" s="25">
        <v>3.5898</v>
      </c>
      <c r="E199" s="25">
        <v>4.1725</v>
      </c>
      <c r="F199" s="25">
        <v>4.4365</v>
      </c>
      <c r="G199" s="25">
        <v>4.2883</v>
      </c>
      <c r="H199" s="25">
        <v>4.29</v>
      </c>
      <c r="I199" s="25">
        <v>4.2917</v>
      </c>
      <c r="J199" s="25">
        <v>3.7501</v>
      </c>
      <c r="K199" s="25">
        <v>3.5767</v>
      </c>
      <c r="L199" s="25">
        <v>4.2406</v>
      </c>
      <c r="M199" s="25">
        <v>4.1506</v>
      </c>
      <c r="N199" s="25">
        <v>4.155</v>
      </c>
      <c r="O199" s="25">
        <v>4.2508</v>
      </c>
      <c r="P199" s="25">
        <v>4.1574</v>
      </c>
      <c r="Q199" s="25">
        <v>3.6291</v>
      </c>
      <c r="R199" s="25">
        <v>3.4154</v>
      </c>
      <c r="S199" s="25">
        <v>4.0416</v>
      </c>
      <c r="T199" s="25">
        <v>3.8869</v>
      </c>
      <c r="U199" s="25">
        <v>3.8637</v>
      </c>
      <c r="V199" s="25">
        <v>3.8315</v>
      </c>
      <c r="W199" s="25">
        <v>3.3612</v>
      </c>
      <c r="X199" s="25">
        <v>3.2607</v>
      </c>
      <c r="Y199" s="25">
        <v>2.6496</v>
      </c>
      <c r="Z199" s="25">
        <v>2.2946</v>
      </c>
      <c r="AA199" s="25">
        <v>2.3207</v>
      </c>
      <c r="AB199" s="25">
        <v>2.3468</v>
      </c>
      <c r="AC199" s="25">
        <v>2.2898</v>
      </c>
      <c r="AD199" s="25">
        <v>2.3037</v>
      </c>
      <c r="AE199" s="25">
        <v>2.398</v>
      </c>
      <c r="AF199" s="25">
        <v>2.5632</v>
      </c>
      <c r="AG199" s="25">
        <v>3.2943</v>
      </c>
      <c r="AH199" s="25">
        <v>3.6014</v>
      </c>
      <c r="AI199" s="25">
        <v>3.7167</v>
      </c>
      <c r="AJ199" s="25">
        <v>3.7738</v>
      </c>
      <c r="AK199" s="25">
        <v>3.7802</v>
      </c>
      <c r="AL199" s="25">
        <v>3.3239</v>
      </c>
      <c r="AM199" s="25">
        <v>3.1712</v>
      </c>
      <c r="AN199" s="25">
        <v>3.9972</v>
      </c>
      <c r="AO199" s="25">
        <v>3.8478</v>
      </c>
      <c r="AP199" s="25">
        <v>4.0528</v>
      </c>
      <c r="AQ199" s="25">
        <v>4.1689</v>
      </c>
      <c r="AR199" s="25">
        <v>4.3056</v>
      </c>
      <c r="AS199" s="25">
        <v>3.7677</v>
      </c>
      <c r="AT199" s="25">
        <v>3.7806</v>
      </c>
      <c r="AU199" s="25">
        <v>4.3176</v>
      </c>
      <c r="AV199" s="25">
        <v>4.2466</v>
      </c>
      <c r="AW199" s="25">
        <v>4.4415</v>
      </c>
      <c r="AX199" s="25">
        <v>4.5932</v>
      </c>
      <c r="AY199" s="25">
        <v>4.8845</v>
      </c>
      <c r="AZ199" s="25">
        <v>4.2862</v>
      </c>
      <c r="BA199" s="25">
        <v>4.2029</v>
      </c>
      <c r="BB199" s="25">
        <v>4.4537</v>
      </c>
      <c r="BC199" s="25">
        <v>4.5688</v>
      </c>
      <c r="BD199" s="25">
        <v>4.3633</v>
      </c>
      <c r="BE199" s="25">
        <v>4.3427</v>
      </c>
      <c r="BF199" s="25">
        <v>4.6938</v>
      </c>
      <c r="BG199" s="25">
        <v>4.1502</v>
      </c>
      <c r="BH199" s="25">
        <v>4.1813</v>
      </c>
      <c r="BI199" s="25">
        <v>4.5867</v>
      </c>
      <c r="BJ199" s="25">
        <v>4.5761</v>
      </c>
      <c r="BK199" s="25">
        <v>4.5895</v>
      </c>
      <c r="BL199" s="25"/>
      <c r="BM199" s="25">
        <v>4.6674</v>
      </c>
      <c r="BN199" s="25">
        <v>5.34</v>
      </c>
      <c r="BO199" s="25">
        <v>5.4058</v>
      </c>
      <c r="BP199" s="25">
        <v>4.5407</v>
      </c>
      <c r="BQ199" s="25">
        <v>4.4472</v>
      </c>
      <c r="BR199" s="25">
        <v>5.2777</v>
      </c>
      <c r="BS199" s="25">
        <v>5.261</v>
      </c>
      <c r="BT199" s="25">
        <v>5.3409</v>
      </c>
      <c r="BU199" s="25">
        <v>5.3065</v>
      </c>
      <c r="BV199" s="25">
        <v>5.2869</v>
      </c>
      <c r="BW199" s="25">
        <v>4.5758</v>
      </c>
      <c r="BX199" s="25">
        <v>4.4623</v>
      </c>
      <c r="BY199" s="25">
        <v>5.1153</v>
      </c>
      <c r="BZ199" s="25">
        <v>4.9653</v>
      </c>
      <c r="CA199" s="25">
        <v>4.9406</v>
      </c>
      <c r="CB199" s="25">
        <v>4.9637</v>
      </c>
      <c r="CC199" s="25">
        <v>4.911</v>
      </c>
      <c r="CD199" s="25">
        <v>4.2548</v>
      </c>
      <c r="CE199" s="25">
        <v>4.5793</v>
      </c>
      <c r="CF199" s="25">
        <v>4.4952</v>
      </c>
      <c r="CG199" s="25">
        <v>4.2992</v>
      </c>
      <c r="CH199" s="25">
        <v>3.9514</v>
      </c>
      <c r="CI199" s="25">
        <v>3.3096</v>
      </c>
      <c r="CJ199" s="25">
        <v>2.6627</v>
      </c>
      <c r="CK199" s="25">
        <v>2.0417</v>
      </c>
      <c r="CL199" s="25">
        <v>2.1681</v>
      </c>
      <c r="CM199" s="25">
        <v>2.0425</v>
      </c>
      <c r="CN199" s="25">
        <v>1.9418</v>
      </c>
      <c r="CO199" s="25">
        <v>2.0113</v>
      </c>
      <c r="CP199" s="25">
        <v>2.0257</v>
      </c>
      <c r="CQ199" s="25">
        <v>2.022</v>
      </c>
      <c r="CR199" s="25">
        <v>1.8651</v>
      </c>
      <c r="CS199" s="25">
        <v>1.7323</v>
      </c>
      <c r="CT199" s="25">
        <v>1.826</v>
      </c>
      <c r="CU199" s="25">
        <v>1.6744</v>
      </c>
      <c r="CV199" s="25">
        <v>1.5499</v>
      </c>
      <c r="CW199" s="25">
        <v>1.4021</v>
      </c>
      <c r="CX199" s="25">
        <v>1.3991</v>
      </c>
      <c r="CY199" s="25">
        <v>1.2407</v>
      </c>
      <c r="CZ199" s="25">
        <v>1.2285</v>
      </c>
      <c r="DA199" s="25">
        <v>1.6229</v>
      </c>
      <c r="DB199" s="25">
        <v>1.5318</v>
      </c>
      <c r="DC199" s="25">
        <v>1.5649</v>
      </c>
      <c r="DD199" s="25">
        <v>1.6362</v>
      </c>
      <c r="DE199" s="25">
        <v>1.6933</v>
      </c>
      <c r="DF199" s="25">
        <v>1.2808</v>
      </c>
      <c r="DG199" s="25">
        <v>1.4595</v>
      </c>
      <c r="DH199" s="25">
        <v>2.1525</v>
      </c>
      <c r="DI199" s="25">
        <v>2.2013</v>
      </c>
      <c r="DJ199" s="25">
        <v>2.3324</v>
      </c>
      <c r="DK199" s="25">
        <v>2.3472</v>
      </c>
      <c r="DL199" s="25">
        <v>2.4636</v>
      </c>
    </row>
    <row r="200" spans="1:116">
      <c r="A200" s="25" t="s">
        <v>233</v>
      </c>
      <c r="B200" s="25"/>
      <c r="C200" s="25">
        <v>4.70591</v>
      </c>
      <c r="D200" s="25">
        <v>4.2781</v>
      </c>
      <c r="E200" s="25">
        <v>4.3021</v>
      </c>
      <c r="F200" s="25">
        <v>4.7372</v>
      </c>
      <c r="G200" s="25">
        <v>4.7121</v>
      </c>
      <c r="H200" s="25">
        <v>4.7761</v>
      </c>
      <c r="I200" s="25">
        <v>4.8401</v>
      </c>
      <c r="J200" s="25">
        <v>4.641</v>
      </c>
      <c r="K200" s="25">
        <v>4.5994</v>
      </c>
      <c r="L200" s="25">
        <v>5.1354</v>
      </c>
      <c r="M200" s="25">
        <v>5.2735</v>
      </c>
      <c r="N200" s="25">
        <v>5.5223</v>
      </c>
      <c r="O200" s="25">
        <v>5.557</v>
      </c>
      <c r="P200" s="25">
        <v>5.5324</v>
      </c>
      <c r="Q200" s="25">
        <v>5.5308</v>
      </c>
      <c r="R200" s="25">
        <v>5.5665</v>
      </c>
      <c r="S200" s="25">
        <v>6.0047</v>
      </c>
      <c r="T200" s="25">
        <v>6.2087</v>
      </c>
      <c r="U200" s="25">
        <v>6.057</v>
      </c>
      <c r="V200" s="25">
        <v>6.4156</v>
      </c>
      <c r="W200" s="25">
        <v>6.2296</v>
      </c>
      <c r="X200" s="25">
        <v>6.4989</v>
      </c>
      <c r="Y200" s="25">
        <v>5.9439</v>
      </c>
      <c r="Z200" s="25">
        <v>5.2605</v>
      </c>
      <c r="AA200" s="25">
        <v>6.0272</v>
      </c>
      <c r="AB200" s="25">
        <v>6.7939</v>
      </c>
      <c r="AC200" s="25">
        <v>6.3456</v>
      </c>
      <c r="AD200" s="25">
        <v>6.3742</v>
      </c>
      <c r="AE200" s="25">
        <v>5.9327</v>
      </c>
      <c r="AF200" s="25">
        <v>5.7712</v>
      </c>
      <c r="AG200" s="25">
        <v>5.9348</v>
      </c>
      <c r="AH200" s="25">
        <v>6.1235</v>
      </c>
      <c r="AI200" s="25">
        <v>5.9473</v>
      </c>
      <c r="AJ200" s="25">
        <v>5.9286</v>
      </c>
      <c r="AK200" s="25">
        <v>5.4917</v>
      </c>
      <c r="AL200" s="25">
        <v>5.2177</v>
      </c>
      <c r="AM200" s="25">
        <v>4.9563</v>
      </c>
      <c r="AN200" s="25">
        <v>5.1405</v>
      </c>
      <c r="AO200" s="25">
        <v>5.2077</v>
      </c>
      <c r="AP200" s="25">
        <v>5.4217</v>
      </c>
      <c r="AQ200" s="25">
        <v>5.0884</v>
      </c>
      <c r="AR200" s="25">
        <v>5.0747</v>
      </c>
      <c r="AS200" s="25">
        <v>4.7138</v>
      </c>
      <c r="AT200" s="25">
        <v>4.6914</v>
      </c>
      <c r="AU200" s="25">
        <v>4.5447</v>
      </c>
      <c r="AV200" s="25">
        <v>4.3478</v>
      </c>
      <c r="AW200" s="25">
        <v>4.3498</v>
      </c>
      <c r="AX200" s="25">
        <v>4.4735</v>
      </c>
      <c r="AY200" s="25">
        <v>4.7216</v>
      </c>
      <c r="AZ200" s="25">
        <v>4.4117</v>
      </c>
      <c r="BA200" s="25">
        <v>4.5214</v>
      </c>
      <c r="BB200" s="25">
        <v>4.1189</v>
      </c>
      <c r="BC200" s="25">
        <v>4.2233</v>
      </c>
      <c r="BD200" s="25">
        <v>4.0203</v>
      </c>
      <c r="BE200" s="25">
        <v>4.0105</v>
      </c>
      <c r="BF200" s="25">
        <v>4.4093</v>
      </c>
      <c r="BG200" s="25">
        <v>4.1783</v>
      </c>
      <c r="BH200" s="25">
        <v>4.4414</v>
      </c>
      <c r="BI200" s="25">
        <v>4.2116</v>
      </c>
      <c r="BJ200" s="25">
        <v>4.2423</v>
      </c>
      <c r="BK200" s="25">
        <v>4.1646</v>
      </c>
      <c r="BL200" s="25"/>
      <c r="BM200" s="25">
        <v>5.0542</v>
      </c>
      <c r="BN200" s="25">
        <v>5.2713</v>
      </c>
      <c r="BO200" s="25">
        <v>5.3076</v>
      </c>
      <c r="BP200" s="25">
        <v>4.9843</v>
      </c>
      <c r="BQ200" s="25">
        <v>5.0549</v>
      </c>
      <c r="BR200" s="25">
        <v>5.355</v>
      </c>
      <c r="BS200" s="25">
        <v>5.4661</v>
      </c>
      <c r="BT200" s="25">
        <v>5.3782</v>
      </c>
      <c r="BU200" s="25">
        <v>5.5248</v>
      </c>
      <c r="BV200" s="25">
        <v>5.8078</v>
      </c>
      <c r="BW200" s="25">
        <v>5.844</v>
      </c>
      <c r="BX200" s="25">
        <v>6.0848</v>
      </c>
      <c r="BY200" s="25">
        <v>6.1882</v>
      </c>
      <c r="BZ200" s="25">
        <v>6.1838</v>
      </c>
      <c r="CA200" s="25">
        <v>6.3418</v>
      </c>
      <c r="CB200" s="25">
        <v>6.5786</v>
      </c>
      <c r="CC200" s="25">
        <v>6.7425</v>
      </c>
      <c r="CD200" s="25">
        <v>6.8535</v>
      </c>
      <c r="CE200" s="25">
        <v>7.0821</v>
      </c>
      <c r="CF200" s="25">
        <v>7.2289</v>
      </c>
      <c r="CG200" s="25">
        <v>7.1214</v>
      </c>
      <c r="CH200" s="25">
        <v>7.3999</v>
      </c>
      <c r="CI200" s="25">
        <v>7.0144</v>
      </c>
      <c r="CJ200" s="25">
        <v>5.7693</v>
      </c>
      <c r="CK200" s="25">
        <v>5.0416</v>
      </c>
      <c r="CL200" s="25">
        <v>5.6497</v>
      </c>
      <c r="CM200" s="25">
        <v>4.9249</v>
      </c>
      <c r="CN200" s="25">
        <v>4.8218</v>
      </c>
      <c r="CO200" s="25">
        <v>4.8016</v>
      </c>
      <c r="CP200" s="25">
        <v>4.8945</v>
      </c>
      <c r="CQ200" s="25">
        <v>4.4464</v>
      </c>
      <c r="CR200" s="25">
        <v>4.2231</v>
      </c>
      <c r="CS200" s="25">
        <v>3.9151</v>
      </c>
      <c r="CT200" s="25">
        <v>3.8396</v>
      </c>
      <c r="CU200" s="25">
        <v>3.368</v>
      </c>
      <c r="CV200" s="25">
        <v>3.1245</v>
      </c>
      <c r="CW200" s="25">
        <v>3.0719</v>
      </c>
      <c r="CX200" s="25">
        <v>3.2094</v>
      </c>
      <c r="CY200" s="25">
        <v>3.1438</v>
      </c>
      <c r="CZ200" s="25">
        <v>3.2232</v>
      </c>
      <c r="DA200" s="25">
        <v>3.2375</v>
      </c>
      <c r="DB200" s="25">
        <v>3.2931</v>
      </c>
      <c r="DC200" s="25">
        <v>3.4427</v>
      </c>
      <c r="DD200" s="25">
        <v>3.5716</v>
      </c>
      <c r="DE200" s="25">
        <v>3.7138</v>
      </c>
      <c r="DF200" s="25">
        <v>3.2398</v>
      </c>
      <c r="DG200" s="25">
        <v>4.2609</v>
      </c>
      <c r="DH200" s="25">
        <v>5.1231</v>
      </c>
      <c r="DI200" s="25">
        <v>4.8533</v>
      </c>
      <c r="DJ200" s="25">
        <v>4.9284</v>
      </c>
      <c r="DK200" s="25">
        <v>4.8146</v>
      </c>
      <c r="DL200" s="25">
        <v>4.9127</v>
      </c>
    </row>
    <row r="201" spans="1:116">
      <c r="A201" s="25" t="s">
        <v>234</v>
      </c>
      <c r="B201" s="25"/>
      <c r="C201" s="25">
        <v>3.00894</v>
      </c>
      <c r="D201" s="25">
        <v>2.7354</v>
      </c>
      <c r="E201" s="25">
        <v>2.779</v>
      </c>
      <c r="F201" s="25">
        <v>2.8335</v>
      </c>
      <c r="G201" s="25">
        <v>2.821</v>
      </c>
      <c r="H201" s="25">
        <v>2.8988</v>
      </c>
      <c r="I201" s="25">
        <v>2.9765</v>
      </c>
      <c r="J201" s="25">
        <v>2.8422</v>
      </c>
      <c r="K201" s="25">
        <v>2.8538</v>
      </c>
      <c r="L201" s="25">
        <v>2.9467</v>
      </c>
      <c r="M201" s="25">
        <v>3.0046</v>
      </c>
      <c r="N201" s="25">
        <v>3.1626</v>
      </c>
      <c r="O201" s="25">
        <v>3.1607</v>
      </c>
      <c r="P201" s="25">
        <v>3.1131</v>
      </c>
      <c r="Q201" s="25">
        <v>3.034</v>
      </c>
      <c r="R201" s="25">
        <v>3.0186</v>
      </c>
      <c r="S201" s="25">
        <v>3.305</v>
      </c>
      <c r="T201" s="25">
        <v>3.3901</v>
      </c>
      <c r="U201" s="25">
        <v>3.3679</v>
      </c>
      <c r="V201" s="25">
        <v>3.4272</v>
      </c>
      <c r="W201" s="25">
        <v>3.319</v>
      </c>
      <c r="X201" s="25">
        <v>3.5338</v>
      </c>
      <c r="Y201" s="25">
        <v>3.238</v>
      </c>
      <c r="Z201" s="25">
        <v>2.6199</v>
      </c>
      <c r="AA201" s="25">
        <v>3.0392</v>
      </c>
      <c r="AB201" s="25">
        <v>3.4585</v>
      </c>
      <c r="AC201" s="25">
        <v>3.5447</v>
      </c>
      <c r="AD201" s="25">
        <v>3.497</v>
      </c>
      <c r="AE201" s="25">
        <v>3.2839</v>
      </c>
      <c r="AF201" s="25">
        <v>3.2345</v>
      </c>
      <c r="AG201" s="25">
        <v>3.2646</v>
      </c>
      <c r="AH201" s="25">
        <v>3.333</v>
      </c>
      <c r="AI201" s="25">
        <v>3.3245</v>
      </c>
      <c r="AJ201" s="25">
        <v>3.3587</v>
      </c>
      <c r="AK201" s="25">
        <v>3.0947</v>
      </c>
      <c r="AL201" s="25">
        <v>2.8525</v>
      </c>
      <c r="AM201" s="25">
        <v>2.7493</v>
      </c>
      <c r="AN201" s="25">
        <v>3.0867</v>
      </c>
      <c r="AO201" s="25">
        <v>2.9485</v>
      </c>
      <c r="AP201" s="25">
        <v>3.0909</v>
      </c>
      <c r="AQ201" s="25">
        <v>2.9613</v>
      </c>
      <c r="AR201" s="25">
        <v>2.9523</v>
      </c>
      <c r="AS201" s="25">
        <v>2.7705</v>
      </c>
      <c r="AT201" s="25">
        <v>2.855</v>
      </c>
      <c r="AU201" s="25">
        <v>2.8094</v>
      </c>
      <c r="AV201" s="25">
        <v>2.7362</v>
      </c>
      <c r="AW201" s="25">
        <v>2.707</v>
      </c>
      <c r="AX201" s="25">
        <v>2.7684</v>
      </c>
      <c r="AY201" s="25">
        <v>2.9662</v>
      </c>
      <c r="AZ201" s="25">
        <v>2.7289</v>
      </c>
      <c r="BA201" s="25">
        <v>2.8378</v>
      </c>
      <c r="BB201" s="25">
        <v>2.6083</v>
      </c>
      <c r="BC201" s="25">
        <v>2.638</v>
      </c>
      <c r="BD201" s="25">
        <v>2.5211</v>
      </c>
      <c r="BE201" s="25">
        <v>2.5127</v>
      </c>
      <c r="BF201" s="25">
        <v>2.7977</v>
      </c>
      <c r="BG201" s="25">
        <v>2.5618</v>
      </c>
      <c r="BH201" s="25">
        <v>2.8005</v>
      </c>
      <c r="BI201" s="25">
        <v>2.6822</v>
      </c>
      <c r="BJ201" s="25">
        <v>2.6487</v>
      </c>
      <c r="BK201" s="25">
        <v>2.6387</v>
      </c>
      <c r="BL201" s="25"/>
      <c r="BM201" s="25">
        <v>4.9394</v>
      </c>
      <c r="BN201" s="25">
        <v>5.0167</v>
      </c>
      <c r="BO201" s="25">
        <v>4.9852</v>
      </c>
      <c r="BP201" s="25">
        <v>4.558</v>
      </c>
      <c r="BQ201" s="25">
        <v>4.7385</v>
      </c>
      <c r="BR201" s="25">
        <v>4.9156</v>
      </c>
      <c r="BS201" s="25">
        <v>5.0436</v>
      </c>
      <c r="BT201" s="25">
        <v>5.2062</v>
      </c>
      <c r="BU201" s="25">
        <v>5.1919</v>
      </c>
      <c r="BV201" s="25">
        <v>5.1585</v>
      </c>
      <c r="BW201" s="25">
        <v>5.1263</v>
      </c>
      <c r="BX201" s="25">
        <v>5.4118</v>
      </c>
      <c r="BY201" s="25">
        <v>5.5437</v>
      </c>
      <c r="BZ201" s="25">
        <v>5.3284</v>
      </c>
      <c r="CA201" s="25">
        <v>5.5308</v>
      </c>
      <c r="CB201" s="25">
        <v>5.6223</v>
      </c>
      <c r="CC201" s="25">
        <v>5.8362</v>
      </c>
      <c r="CD201" s="25">
        <v>5.7786</v>
      </c>
      <c r="CE201" s="25">
        <v>5.9414</v>
      </c>
      <c r="CF201" s="25">
        <v>5.8572</v>
      </c>
      <c r="CG201" s="25">
        <v>6.0136</v>
      </c>
      <c r="CH201" s="25">
        <v>6.173</v>
      </c>
      <c r="CI201" s="25">
        <v>5.8428</v>
      </c>
      <c r="CJ201" s="25">
        <v>4.4553</v>
      </c>
      <c r="CK201" s="25">
        <v>3.6167</v>
      </c>
      <c r="CL201" s="25">
        <v>4.44</v>
      </c>
      <c r="CM201" s="25">
        <v>4.3403</v>
      </c>
      <c r="CN201" s="25">
        <v>3.8982</v>
      </c>
      <c r="CO201" s="25">
        <v>4.004</v>
      </c>
      <c r="CP201" s="25">
        <v>3.9976</v>
      </c>
      <c r="CQ201" s="25">
        <v>3.7417</v>
      </c>
      <c r="CR201" s="25">
        <v>3.558</v>
      </c>
      <c r="CS201" s="25">
        <v>3.1389</v>
      </c>
      <c r="CT201" s="25">
        <v>3.0212</v>
      </c>
      <c r="CU201" s="25">
        <v>2.8139</v>
      </c>
      <c r="CV201" s="25">
        <v>2.6011</v>
      </c>
      <c r="CW201" s="25">
        <v>2.6451</v>
      </c>
      <c r="CX201" s="25">
        <v>2.7455</v>
      </c>
      <c r="CY201" s="25">
        <v>2.6077</v>
      </c>
      <c r="CZ201" s="25">
        <v>2.6456</v>
      </c>
      <c r="DA201" s="25">
        <v>2.6463</v>
      </c>
      <c r="DB201" s="25">
        <v>2.6223</v>
      </c>
      <c r="DC201" s="25">
        <v>2.7485</v>
      </c>
      <c r="DD201" s="25">
        <v>2.9347</v>
      </c>
      <c r="DE201" s="25">
        <v>3.066</v>
      </c>
      <c r="DF201" s="25">
        <v>2.604</v>
      </c>
      <c r="DG201" s="25">
        <v>3.0793</v>
      </c>
      <c r="DH201" s="25">
        <v>3.9258</v>
      </c>
      <c r="DI201" s="25">
        <v>4.1744</v>
      </c>
      <c r="DJ201" s="25">
        <v>4.2937</v>
      </c>
      <c r="DK201" s="25">
        <v>4.1163</v>
      </c>
      <c r="DL201" s="25">
        <v>4.2642</v>
      </c>
    </row>
    <row r="202" spans="1:116">
      <c r="A202" s="25" t="s">
        <v>235</v>
      </c>
      <c r="B202" s="25"/>
      <c r="C202" s="25">
        <v>4.96925</v>
      </c>
      <c r="D202" s="25">
        <v>4.5175</v>
      </c>
      <c r="E202" s="25">
        <v>4.5975</v>
      </c>
      <c r="F202" s="25">
        <v>4.9487</v>
      </c>
      <c r="G202" s="25">
        <v>4.8304</v>
      </c>
      <c r="H202" s="25">
        <v>4.9316</v>
      </c>
      <c r="I202" s="25">
        <v>5.0329</v>
      </c>
      <c r="J202" s="25">
        <v>4.8859</v>
      </c>
      <c r="K202" s="25">
        <v>4.8068</v>
      </c>
      <c r="L202" s="25">
        <v>5.1137</v>
      </c>
      <c r="M202" s="25">
        <v>5.1623</v>
      </c>
      <c r="N202" s="25">
        <v>5.2399</v>
      </c>
      <c r="O202" s="25">
        <v>5.4689</v>
      </c>
      <c r="P202" s="25">
        <v>5.4578</v>
      </c>
      <c r="Q202" s="25">
        <v>5.4503</v>
      </c>
      <c r="R202" s="25">
        <v>5.5231</v>
      </c>
      <c r="S202" s="25">
        <v>6.0208</v>
      </c>
      <c r="T202" s="25">
        <v>6.2286</v>
      </c>
      <c r="U202" s="25">
        <v>6.0224</v>
      </c>
      <c r="V202" s="25">
        <v>6.2955</v>
      </c>
      <c r="W202" s="25">
        <v>6.1131</v>
      </c>
      <c r="X202" s="25">
        <v>6.3108</v>
      </c>
      <c r="Y202" s="25">
        <v>5.8551</v>
      </c>
      <c r="Z202" s="25">
        <v>4.8381</v>
      </c>
      <c r="AA202" s="25">
        <v>5.3264</v>
      </c>
      <c r="AB202" s="25">
        <v>5.8147</v>
      </c>
      <c r="AC202" s="25">
        <v>6.0334</v>
      </c>
      <c r="AD202" s="25">
        <v>6.1699</v>
      </c>
      <c r="AE202" s="25">
        <v>5.8342</v>
      </c>
      <c r="AF202" s="25">
        <v>5.9258</v>
      </c>
      <c r="AG202" s="25">
        <v>5.754</v>
      </c>
      <c r="AH202" s="25">
        <v>6.0666</v>
      </c>
      <c r="AI202" s="25">
        <v>5.8918</v>
      </c>
      <c r="AJ202" s="25">
        <v>5.9636</v>
      </c>
      <c r="AK202" s="25">
        <v>5.569</v>
      </c>
      <c r="AL202" s="25">
        <v>5.0655</v>
      </c>
      <c r="AM202" s="25">
        <v>4.9453</v>
      </c>
      <c r="AN202" s="25">
        <v>5.4977</v>
      </c>
      <c r="AO202" s="25">
        <v>5.3653</v>
      </c>
      <c r="AP202" s="25">
        <v>5.752</v>
      </c>
      <c r="AQ202" s="25">
        <v>5.1972</v>
      </c>
      <c r="AR202" s="25">
        <v>5.1764</v>
      </c>
      <c r="AS202" s="25">
        <v>4.7831</v>
      </c>
      <c r="AT202" s="25">
        <v>4.804</v>
      </c>
      <c r="AU202" s="25">
        <v>4.8871</v>
      </c>
      <c r="AV202" s="25">
        <v>4.8484</v>
      </c>
      <c r="AW202" s="25">
        <v>4.81</v>
      </c>
      <c r="AX202" s="25">
        <v>4.9045</v>
      </c>
      <c r="AY202" s="25">
        <v>5.2469</v>
      </c>
      <c r="AZ202" s="25">
        <v>4.8789</v>
      </c>
      <c r="BA202" s="25">
        <v>4.9176</v>
      </c>
      <c r="BB202" s="25">
        <v>4.5854</v>
      </c>
      <c r="BC202" s="25">
        <v>4.5882</v>
      </c>
      <c r="BD202" s="25">
        <v>4.29</v>
      </c>
      <c r="BE202" s="25">
        <v>4.2437</v>
      </c>
      <c r="BF202" s="25">
        <v>4.8519</v>
      </c>
      <c r="BG202" s="25">
        <v>4.4446</v>
      </c>
      <c r="BH202" s="25">
        <v>4.7881</v>
      </c>
      <c r="BI202" s="25">
        <v>4.5679</v>
      </c>
      <c r="BJ202" s="25">
        <v>4.5732</v>
      </c>
      <c r="BK202" s="25">
        <v>4.5794</v>
      </c>
      <c r="BL202" s="25"/>
      <c r="BM202" s="25">
        <v>5.7683</v>
      </c>
      <c r="BN202" s="25">
        <v>5.9378</v>
      </c>
      <c r="BO202" s="25">
        <v>6.077</v>
      </c>
      <c r="BP202" s="25">
        <v>5.6051</v>
      </c>
      <c r="BQ202" s="25">
        <v>5.5695</v>
      </c>
      <c r="BR202" s="25">
        <v>5.8709</v>
      </c>
      <c r="BS202" s="25">
        <v>5.9013</v>
      </c>
      <c r="BT202" s="25">
        <v>6.047</v>
      </c>
      <c r="BU202" s="25">
        <v>6.3601</v>
      </c>
      <c r="BV202" s="25">
        <v>6.4523</v>
      </c>
      <c r="BW202" s="25">
        <v>6.1527</v>
      </c>
      <c r="BX202" s="25">
        <v>6.5332</v>
      </c>
      <c r="BY202" s="25">
        <v>6.5416</v>
      </c>
      <c r="BZ202" s="25">
        <v>6.3163</v>
      </c>
      <c r="CA202" s="25">
        <v>6.8519</v>
      </c>
      <c r="CB202" s="25">
        <v>6.6971</v>
      </c>
      <c r="CC202" s="25">
        <v>6.8327</v>
      </c>
      <c r="CD202" s="25">
        <v>6.7908</v>
      </c>
      <c r="CE202" s="25">
        <v>6.9295</v>
      </c>
      <c r="CF202" s="25">
        <v>7.0922</v>
      </c>
      <c r="CG202" s="25">
        <v>7.3066</v>
      </c>
      <c r="CH202" s="25">
        <v>7.3494</v>
      </c>
      <c r="CI202" s="25">
        <v>7.1558</v>
      </c>
      <c r="CJ202" s="25">
        <v>5.5333</v>
      </c>
      <c r="CK202" s="25">
        <v>4.4133</v>
      </c>
      <c r="CL202" s="25">
        <v>5.2436</v>
      </c>
      <c r="CM202" s="25">
        <v>4.9064</v>
      </c>
      <c r="CN202" s="25">
        <v>4.5297</v>
      </c>
      <c r="CO202" s="25">
        <v>4.5571</v>
      </c>
      <c r="CP202" s="25">
        <v>4.7108</v>
      </c>
      <c r="CQ202" s="25">
        <v>4.6263</v>
      </c>
      <c r="CR202" s="25">
        <v>4.7269</v>
      </c>
      <c r="CS202" s="25">
        <v>4.1558</v>
      </c>
      <c r="CT202" s="25">
        <v>4.0055</v>
      </c>
      <c r="CU202" s="25">
        <v>3.6281</v>
      </c>
      <c r="CV202" s="25">
        <v>3.4359</v>
      </c>
      <c r="CW202" s="25">
        <v>3.6297</v>
      </c>
      <c r="CX202" s="25">
        <v>3.6079</v>
      </c>
      <c r="CY202" s="25">
        <v>3.2329</v>
      </c>
      <c r="CZ202" s="25">
        <v>3.2633</v>
      </c>
      <c r="DA202" s="25">
        <v>3.2922</v>
      </c>
      <c r="DB202" s="25">
        <v>3.4833</v>
      </c>
      <c r="DC202" s="25">
        <v>3.6598</v>
      </c>
      <c r="DD202" s="25">
        <v>3.764</v>
      </c>
      <c r="DE202" s="25">
        <v>4.0178</v>
      </c>
      <c r="DF202" s="25">
        <v>3.5803</v>
      </c>
      <c r="DG202" s="25">
        <v>4.5364</v>
      </c>
      <c r="DH202" s="25">
        <v>5.4281</v>
      </c>
      <c r="DI202" s="25">
        <v>5.5163</v>
      </c>
      <c r="DJ202" s="25">
        <v>5.635</v>
      </c>
      <c r="DK202" s="25">
        <v>5.473</v>
      </c>
      <c r="DL202" s="25">
        <v>5.3842</v>
      </c>
    </row>
    <row r="203" spans="1:116">
      <c r="A203" s="25" t="s">
        <v>236</v>
      </c>
      <c r="B203" s="25"/>
      <c r="C203" s="25">
        <v>4.86629</v>
      </c>
      <c r="D203" s="25">
        <v>4.4239</v>
      </c>
      <c r="E203" s="25">
        <v>4.4598</v>
      </c>
      <c r="F203" s="25">
        <v>4.5487</v>
      </c>
      <c r="G203" s="25">
        <v>4.3706</v>
      </c>
      <c r="H203" s="25">
        <v>4.65</v>
      </c>
      <c r="I203" s="25">
        <v>4.9293</v>
      </c>
      <c r="J203" s="25">
        <v>4.6702</v>
      </c>
      <c r="K203" s="25">
        <v>4.5827</v>
      </c>
      <c r="L203" s="25">
        <v>4.5805</v>
      </c>
      <c r="M203" s="25">
        <v>4.5893</v>
      </c>
      <c r="N203" s="25">
        <v>4.7573</v>
      </c>
      <c r="O203" s="25">
        <v>4.9483</v>
      </c>
      <c r="P203" s="25">
        <v>4.8889</v>
      </c>
      <c r="Q203" s="25">
        <v>4.6503</v>
      </c>
      <c r="R203" s="25">
        <v>4.8195</v>
      </c>
      <c r="S203" s="25">
        <v>5.2123</v>
      </c>
      <c r="T203" s="25">
        <v>5.3675</v>
      </c>
      <c r="U203" s="25">
        <v>5.2096</v>
      </c>
      <c r="V203" s="25">
        <v>5.4919</v>
      </c>
      <c r="W203" s="25">
        <v>5.1558</v>
      </c>
      <c r="X203" s="25">
        <v>5.5256</v>
      </c>
      <c r="Y203" s="25">
        <v>5.067</v>
      </c>
      <c r="Z203" s="25">
        <v>4.1781</v>
      </c>
      <c r="AA203" s="25">
        <v>4.7756</v>
      </c>
      <c r="AB203" s="25">
        <v>5.3732</v>
      </c>
      <c r="AC203" s="25">
        <v>5.3056</v>
      </c>
      <c r="AD203" s="25">
        <v>5.1537</v>
      </c>
      <c r="AE203" s="25">
        <v>4.9276</v>
      </c>
      <c r="AF203" s="25">
        <v>5.0495</v>
      </c>
      <c r="AG203" s="25">
        <v>4.9922</v>
      </c>
      <c r="AH203" s="25">
        <v>5.2547</v>
      </c>
      <c r="AI203" s="25">
        <v>5.136</v>
      </c>
      <c r="AJ203" s="25">
        <v>5.0818</v>
      </c>
      <c r="AK203" s="25">
        <v>4.7714</v>
      </c>
      <c r="AL203" s="25">
        <v>4.4438</v>
      </c>
      <c r="AM203" s="25">
        <v>4.3161</v>
      </c>
      <c r="AN203" s="25">
        <v>4.902</v>
      </c>
      <c r="AO203" s="25">
        <v>4.8364</v>
      </c>
      <c r="AP203" s="25">
        <v>4.9541</v>
      </c>
      <c r="AQ203" s="25">
        <v>4.5787</v>
      </c>
      <c r="AR203" s="25">
        <v>4.5866</v>
      </c>
      <c r="AS203" s="25">
        <v>4.2689</v>
      </c>
      <c r="AT203" s="25">
        <v>4.2929</v>
      </c>
      <c r="AU203" s="25">
        <v>4.4156</v>
      </c>
      <c r="AV203" s="25">
        <v>4.4044</v>
      </c>
      <c r="AW203" s="25">
        <v>4.5338</v>
      </c>
      <c r="AX203" s="25">
        <v>4.5901</v>
      </c>
      <c r="AY203" s="25">
        <v>4.8306</v>
      </c>
      <c r="AZ203" s="25">
        <v>4.5455</v>
      </c>
      <c r="BA203" s="25">
        <v>4.5875</v>
      </c>
      <c r="BB203" s="25">
        <v>4.2777</v>
      </c>
      <c r="BC203" s="25">
        <v>4.3654</v>
      </c>
      <c r="BD203" s="25">
        <v>4.0165</v>
      </c>
      <c r="BE203" s="25">
        <v>4.0381</v>
      </c>
      <c r="BF203" s="25">
        <v>4.5669</v>
      </c>
      <c r="BG203" s="25">
        <v>4.13</v>
      </c>
      <c r="BH203" s="25">
        <v>4.5032</v>
      </c>
      <c r="BI203" s="25">
        <v>4.2626</v>
      </c>
      <c r="BJ203" s="25">
        <v>4.3076</v>
      </c>
      <c r="BK203" s="25">
        <v>4.3051</v>
      </c>
      <c r="BL203" s="25"/>
      <c r="BM203" s="25">
        <v>5.2421</v>
      </c>
      <c r="BN203" s="25">
        <v>5.3893</v>
      </c>
      <c r="BO203" s="25">
        <v>5.3775</v>
      </c>
      <c r="BP203" s="25">
        <v>4.9575</v>
      </c>
      <c r="BQ203" s="25">
        <v>5.0872</v>
      </c>
      <c r="BR203" s="25">
        <v>5.3239</v>
      </c>
      <c r="BS203" s="25">
        <v>5.3218</v>
      </c>
      <c r="BT203" s="25">
        <v>5.4255</v>
      </c>
      <c r="BU203" s="25">
        <v>5.4678</v>
      </c>
      <c r="BV203" s="25">
        <v>5.7094</v>
      </c>
      <c r="BW203" s="25">
        <v>5.4078</v>
      </c>
      <c r="BX203" s="25">
        <v>5.6184</v>
      </c>
      <c r="BY203" s="25">
        <v>5.8059</v>
      </c>
      <c r="BZ203" s="25">
        <v>5.6179</v>
      </c>
      <c r="CA203" s="25">
        <v>5.801</v>
      </c>
      <c r="CB203" s="25">
        <v>5.7817</v>
      </c>
      <c r="CC203" s="25">
        <v>5.9043</v>
      </c>
      <c r="CD203" s="25">
        <v>5.7505</v>
      </c>
      <c r="CE203" s="25">
        <v>5.8858</v>
      </c>
      <c r="CF203" s="25">
        <v>6.1422</v>
      </c>
      <c r="CG203" s="25">
        <v>6.1948</v>
      </c>
      <c r="CH203" s="25">
        <v>6.4298</v>
      </c>
      <c r="CI203" s="25">
        <v>6.1226</v>
      </c>
      <c r="CJ203" s="25">
        <v>4.7586</v>
      </c>
      <c r="CK203" s="25">
        <v>4.1262</v>
      </c>
      <c r="CL203" s="25">
        <v>4.9535</v>
      </c>
      <c r="CM203" s="25">
        <v>4.4267</v>
      </c>
      <c r="CN203" s="25">
        <v>4.0526</v>
      </c>
      <c r="CO203" s="25">
        <v>3.8863</v>
      </c>
      <c r="CP203" s="25">
        <v>3.7037</v>
      </c>
      <c r="CQ203" s="25">
        <v>3.6267</v>
      </c>
      <c r="CR203" s="25">
        <v>3.4621</v>
      </c>
      <c r="CS203" s="25">
        <v>3.211</v>
      </c>
      <c r="CT203" s="25">
        <v>3.168</v>
      </c>
      <c r="CU203" s="25">
        <v>3.0186</v>
      </c>
      <c r="CV203" s="25">
        <v>2.9124</v>
      </c>
      <c r="CW203" s="25">
        <v>2.9403</v>
      </c>
      <c r="CX203" s="25">
        <v>2.9428</v>
      </c>
      <c r="CY203" s="25">
        <v>2.8317</v>
      </c>
      <c r="CZ203" s="25">
        <v>2.6946</v>
      </c>
      <c r="DA203" s="25">
        <v>2.7628</v>
      </c>
      <c r="DB203" s="25">
        <v>2.8889</v>
      </c>
      <c r="DC203" s="25">
        <v>2.8042</v>
      </c>
      <c r="DD203" s="25">
        <v>2.8711</v>
      </c>
      <c r="DE203" s="25">
        <v>2.9657</v>
      </c>
      <c r="DF203" s="25">
        <v>2.6258</v>
      </c>
      <c r="DG203" s="25">
        <v>2.8909</v>
      </c>
      <c r="DH203" s="25">
        <v>3.6639</v>
      </c>
      <c r="DI203" s="25">
        <v>3.8234</v>
      </c>
      <c r="DJ203" s="25">
        <v>3.9931</v>
      </c>
      <c r="DK203" s="25">
        <v>3.8883</v>
      </c>
      <c r="DL203" s="25">
        <v>3.8814</v>
      </c>
    </row>
    <row r="204" spans="1:116">
      <c r="A204" s="25" t="s">
        <v>237</v>
      </c>
      <c r="B204" s="25"/>
      <c r="C204" s="25">
        <v>4.79886</v>
      </c>
      <c r="D204" s="25">
        <v>4.3626</v>
      </c>
      <c r="E204" s="25">
        <v>4.4343</v>
      </c>
      <c r="F204" s="25">
        <v>4.4593</v>
      </c>
      <c r="G204" s="25">
        <v>4.4788</v>
      </c>
      <c r="H204" s="25">
        <v>4.6938</v>
      </c>
      <c r="I204" s="25">
        <v>4.9088</v>
      </c>
      <c r="J204" s="25">
        <v>4.5648</v>
      </c>
      <c r="K204" s="25">
        <v>4.5349</v>
      </c>
      <c r="L204" s="25">
        <v>4.602</v>
      </c>
      <c r="M204" s="25">
        <v>4.8166</v>
      </c>
      <c r="N204" s="25">
        <v>5.1042</v>
      </c>
      <c r="O204" s="25">
        <v>5.0849</v>
      </c>
      <c r="P204" s="25">
        <v>5.0369</v>
      </c>
      <c r="Q204" s="25">
        <v>4.907</v>
      </c>
      <c r="R204" s="25">
        <v>4.954</v>
      </c>
      <c r="S204" s="25">
        <v>5.4553</v>
      </c>
      <c r="T204" s="25">
        <v>5.6807</v>
      </c>
      <c r="U204" s="25">
        <v>5.4894</v>
      </c>
      <c r="V204" s="25">
        <v>5.8911</v>
      </c>
      <c r="W204" s="25">
        <v>5.7795</v>
      </c>
      <c r="X204" s="25">
        <v>6.293</v>
      </c>
      <c r="Y204" s="25">
        <v>5.8243</v>
      </c>
      <c r="Z204" s="25">
        <v>5.3399</v>
      </c>
      <c r="AA204" s="25">
        <v>5.89</v>
      </c>
      <c r="AB204" s="25">
        <v>6.4402</v>
      </c>
      <c r="AC204" s="25">
        <v>6.3939</v>
      </c>
      <c r="AD204" s="25">
        <v>6.1335</v>
      </c>
      <c r="AE204" s="25">
        <v>5.807</v>
      </c>
      <c r="AF204" s="25">
        <v>5.6014</v>
      </c>
      <c r="AG204" s="25">
        <v>5.5422</v>
      </c>
      <c r="AH204" s="25">
        <v>5.6071</v>
      </c>
      <c r="AI204" s="25">
        <v>5.5461</v>
      </c>
      <c r="AJ204" s="25">
        <v>5.52</v>
      </c>
      <c r="AK204" s="25">
        <v>5.06</v>
      </c>
      <c r="AL204" s="25">
        <v>4.7322</v>
      </c>
      <c r="AM204" s="25">
        <v>4.6124</v>
      </c>
      <c r="AN204" s="25">
        <v>5.1012</v>
      </c>
      <c r="AO204" s="25">
        <v>5.0681</v>
      </c>
      <c r="AP204" s="25">
        <v>5.0433</v>
      </c>
      <c r="AQ204" s="25">
        <v>4.6771</v>
      </c>
      <c r="AR204" s="25">
        <v>4.6805</v>
      </c>
      <c r="AS204" s="25">
        <v>4.4644</v>
      </c>
      <c r="AT204" s="25">
        <v>4.4845</v>
      </c>
      <c r="AU204" s="25">
        <v>4.3814</v>
      </c>
      <c r="AV204" s="25">
        <v>4.3138</v>
      </c>
      <c r="AW204" s="25">
        <v>4.2723</v>
      </c>
      <c r="AX204" s="25">
        <v>4.4152</v>
      </c>
      <c r="AY204" s="25">
        <v>4.7036</v>
      </c>
      <c r="AZ204" s="25">
        <v>4.3748</v>
      </c>
      <c r="BA204" s="25">
        <v>4.478</v>
      </c>
      <c r="BB204" s="25">
        <v>4.0778</v>
      </c>
      <c r="BC204" s="25">
        <v>4.1546</v>
      </c>
      <c r="BD204" s="25">
        <v>3.8942</v>
      </c>
      <c r="BE204" s="25">
        <v>3.8792</v>
      </c>
      <c r="BF204" s="25">
        <v>4.3563</v>
      </c>
      <c r="BG204" s="25">
        <v>3.9499</v>
      </c>
      <c r="BH204" s="25">
        <v>4.3489</v>
      </c>
      <c r="BI204" s="25">
        <v>4.1546</v>
      </c>
      <c r="BJ204" s="25">
        <v>4.0963</v>
      </c>
      <c r="BK204" s="25">
        <v>4.1076</v>
      </c>
      <c r="BL204" s="25"/>
      <c r="BM204" s="25">
        <v>5.3682</v>
      </c>
      <c r="BN204" s="25">
        <v>5.3117</v>
      </c>
      <c r="BO204" s="25">
        <v>5.3652</v>
      </c>
      <c r="BP204" s="25">
        <v>4.9174</v>
      </c>
      <c r="BQ204" s="25">
        <v>5.1515</v>
      </c>
      <c r="BR204" s="25">
        <v>5.3639</v>
      </c>
      <c r="BS204" s="25">
        <v>5.4125</v>
      </c>
      <c r="BT204" s="25">
        <v>5.4415</v>
      </c>
      <c r="BU204" s="25">
        <v>5.5142</v>
      </c>
      <c r="BV204" s="25">
        <v>5.618</v>
      </c>
      <c r="BW204" s="25">
        <v>5.6911</v>
      </c>
      <c r="BX204" s="25">
        <v>5.9212</v>
      </c>
      <c r="BY204" s="25">
        <v>5.9497</v>
      </c>
      <c r="BZ204" s="25">
        <v>5.8435</v>
      </c>
      <c r="CA204" s="25">
        <v>6.0173</v>
      </c>
      <c r="CB204" s="25">
        <v>6.1387</v>
      </c>
      <c r="CC204" s="25">
        <v>6.2643</v>
      </c>
      <c r="CD204" s="25">
        <v>6.2985</v>
      </c>
      <c r="CE204" s="25">
        <v>6.4219</v>
      </c>
      <c r="CF204" s="25">
        <v>6.6289</v>
      </c>
      <c r="CG204" s="25">
        <v>6.9248</v>
      </c>
      <c r="CH204" s="25">
        <v>7.1488</v>
      </c>
      <c r="CI204" s="25">
        <v>6.97</v>
      </c>
      <c r="CJ204" s="25">
        <v>5.9258</v>
      </c>
      <c r="CK204" s="25">
        <v>5.2372</v>
      </c>
      <c r="CL204" s="25">
        <v>6.393</v>
      </c>
      <c r="CM204" s="25">
        <v>5.7218</v>
      </c>
      <c r="CN204" s="25">
        <v>5.2558</v>
      </c>
      <c r="CO204" s="25">
        <v>4.9529</v>
      </c>
      <c r="CP204" s="25">
        <v>4.748</v>
      </c>
      <c r="CQ204" s="25">
        <v>4.5513</v>
      </c>
      <c r="CR204" s="25">
        <v>4.3405</v>
      </c>
      <c r="CS204" s="25">
        <v>4.0813</v>
      </c>
      <c r="CT204" s="25">
        <v>3.8749</v>
      </c>
      <c r="CU204" s="25">
        <v>3.7704</v>
      </c>
      <c r="CV204" s="25">
        <v>3.5707</v>
      </c>
      <c r="CW204" s="25">
        <v>3.4634</v>
      </c>
      <c r="CX204" s="25">
        <v>3.4699</v>
      </c>
      <c r="CY204" s="25">
        <v>3.301</v>
      </c>
      <c r="CZ204" s="25">
        <v>3.2412</v>
      </c>
      <c r="DA204" s="25">
        <v>3.3728</v>
      </c>
      <c r="DB204" s="25">
        <v>3.5299</v>
      </c>
      <c r="DC204" s="25">
        <v>3.6112</v>
      </c>
      <c r="DD204" s="25">
        <v>3.6714</v>
      </c>
      <c r="DE204" s="25">
        <v>3.7828</v>
      </c>
      <c r="DF204" s="25">
        <v>3.3577</v>
      </c>
      <c r="DG204" s="25">
        <v>4.4417</v>
      </c>
      <c r="DH204" s="25">
        <v>4.9001</v>
      </c>
      <c r="DI204" s="25">
        <v>4.8935</v>
      </c>
      <c r="DJ204" s="25">
        <v>4.9861</v>
      </c>
      <c r="DK204" s="25">
        <v>4.6981</v>
      </c>
      <c r="DL204" s="25">
        <v>4.8844</v>
      </c>
    </row>
    <row r="205" spans="1:116">
      <c r="A205" s="25" t="s">
        <v>238</v>
      </c>
      <c r="B205" s="25"/>
      <c r="C205" s="25">
        <v>4.65014</v>
      </c>
      <c r="D205" s="25">
        <v>4.2274</v>
      </c>
      <c r="E205" s="25">
        <v>4.4686</v>
      </c>
      <c r="F205" s="25">
        <v>4.5083</v>
      </c>
      <c r="G205" s="25">
        <v>4.3879</v>
      </c>
      <c r="H205" s="25">
        <v>4.5356</v>
      </c>
      <c r="I205" s="25">
        <v>4.6834</v>
      </c>
      <c r="J205" s="25">
        <v>4.474</v>
      </c>
      <c r="K205" s="25">
        <v>4.4132</v>
      </c>
      <c r="L205" s="25">
        <v>4.6333</v>
      </c>
      <c r="M205" s="25">
        <v>4.7265</v>
      </c>
      <c r="N205" s="25">
        <v>4.8939</v>
      </c>
      <c r="O205" s="25">
        <v>4.8867</v>
      </c>
      <c r="P205" s="25">
        <v>4.8408</v>
      </c>
      <c r="Q205" s="25">
        <v>4.6742</v>
      </c>
      <c r="R205" s="25">
        <v>4.6297</v>
      </c>
      <c r="S205" s="25">
        <v>5.1866</v>
      </c>
      <c r="T205" s="25">
        <v>5.2823</v>
      </c>
      <c r="U205" s="25">
        <v>5.1468</v>
      </c>
      <c r="V205" s="25">
        <v>5.4378</v>
      </c>
      <c r="W205" s="25">
        <v>5.2445</v>
      </c>
      <c r="X205" s="25">
        <v>5.4246</v>
      </c>
      <c r="Y205" s="25">
        <v>4.9705</v>
      </c>
      <c r="Z205" s="25">
        <v>4.4424</v>
      </c>
      <c r="AA205" s="25">
        <v>4.8414</v>
      </c>
      <c r="AB205" s="25">
        <v>5.2404</v>
      </c>
      <c r="AC205" s="25">
        <v>5.1872</v>
      </c>
      <c r="AD205" s="25">
        <v>5.1409</v>
      </c>
      <c r="AE205" s="25">
        <v>4.9387</v>
      </c>
      <c r="AF205" s="25">
        <v>4.879</v>
      </c>
      <c r="AG205" s="25">
        <v>5.0854</v>
      </c>
      <c r="AH205" s="25">
        <v>5.1202</v>
      </c>
      <c r="AI205" s="25">
        <v>5.1088</v>
      </c>
      <c r="AJ205" s="25">
        <v>5.0537</v>
      </c>
      <c r="AK205" s="25">
        <v>4.7385</v>
      </c>
      <c r="AL205" s="25">
        <v>4.4375</v>
      </c>
      <c r="AM205" s="25">
        <v>4.3497</v>
      </c>
      <c r="AN205" s="25">
        <v>4.7088</v>
      </c>
      <c r="AO205" s="25">
        <v>4.5681</v>
      </c>
      <c r="AP205" s="25">
        <v>4.688</v>
      </c>
      <c r="AQ205" s="25">
        <v>4.4676</v>
      </c>
      <c r="AR205" s="25">
        <v>4.5077</v>
      </c>
      <c r="AS205" s="25">
        <v>4.2116</v>
      </c>
      <c r="AT205" s="25">
        <v>4.1346</v>
      </c>
      <c r="AU205" s="25">
        <v>4.2785</v>
      </c>
      <c r="AV205" s="25">
        <v>4.1372</v>
      </c>
      <c r="AW205" s="25">
        <v>4.2419</v>
      </c>
      <c r="AX205" s="25">
        <v>4.3465</v>
      </c>
      <c r="AY205" s="25">
        <v>4.546</v>
      </c>
      <c r="AZ205" s="25">
        <v>4.2996</v>
      </c>
      <c r="BA205" s="25">
        <v>4.2942</v>
      </c>
      <c r="BB205" s="25">
        <v>4.0964</v>
      </c>
      <c r="BC205" s="25">
        <v>4.2179</v>
      </c>
      <c r="BD205" s="25">
        <v>3.9492</v>
      </c>
      <c r="BE205" s="25">
        <v>3.9865</v>
      </c>
      <c r="BF205" s="25">
        <v>4.3389</v>
      </c>
      <c r="BG205" s="25">
        <v>4.0786</v>
      </c>
      <c r="BH205" s="25">
        <v>4.3093</v>
      </c>
      <c r="BI205" s="25">
        <v>4.2787</v>
      </c>
      <c r="BJ205" s="25">
        <v>4.2279</v>
      </c>
      <c r="BK205" s="25">
        <v>4.1921</v>
      </c>
      <c r="BL205" s="25"/>
      <c r="BM205" s="25">
        <v>5.0462</v>
      </c>
      <c r="BN205" s="25">
        <v>5.3519</v>
      </c>
      <c r="BO205" s="25">
        <v>5.4457</v>
      </c>
      <c r="BP205" s="25">
        <v>4.9601</v>
      </c>
      <c r="BQ205" s="25">
        <v>4.9997</v>
      </c>
      <c r="BR205" s="25">
        <v>5.4008</v>
      </c>
      <c r="BS205" s="25">
        <v>5.4932</v>
      </c>
      <c r="BT205" s="25">
        <v>5.4552</v>
      </c>
      <c r="BU205" s="25">
        <v>5.5237</v>
      </c>
      <c r="BV205" s="25">
        <v>5.6298</v>
      </c>
      <c r="BW205" s="25">
        <v>5.4208</v>
      </c>
      <c r="BX205" s="25">
        <v>5.6248</v>
      </c>
      <c r="BY205" s="25">
        <v>5.8493</v>
      </c>
      <c r="BZ205" s="25">
        <v>5.7765</v>
      </c>
      <c r="CA205" s="25">
        <v>5.9285</v>
      </c>
      <c r="CB205" s="25">
        <v>5.9996</v>
      </c>
      <c r="CC205" s="25">
        <v>6.0966</v>
      </c>
      <c r="CD205" s="25">
        <v>5.9883</v>
      </c>
      <c r="CE205" s="25">
        <v>6.2007</v>
      </c>
      <c r="CF205" s="25">
        <v>6.3026</v>
      </c>
      <c r="CG205" s="25">
        <v>6.3039</v>
      </c>
      <c r="CH205" s="25">
        <v>6.4229</v>
      </c>
      <c r="CI205" s="25">
        <v>6.2254</v>
      </c>
      <c r="CJ205" s="25">
        <v>5.3075</v>
      </c>
      <c r="CK205" s="25">
        <v>5.0236</v>
      </c>
      <c r="CL205" s="25">
        <v>5.2137</v>
      </c>
      <c r="CM205" s="25">
        <v>4.5309</v>
      </c>
      <c r="CN205" s="25">
        <v>4.172</v>
      </c>
      <c r="CO205" s="25">
        <v>3.9902</v>
      </c>
      <c r="CP205" s="25">
        <v>3.8255</v>
      </c>
      <c r="CQ205" s="25">
        <v>3.3526</v>
      </c>
      <c r="CR205" s="25">
        <v>2.9386</v>
      </c>
      <c r="CS205" s="25">
        <v>2.492</v>
      </c>
      <c r="CT205" s="25">
        <v>2.4632</v>
      </c>
      <c r="CU205" s="25">
        <v>2.4029</v>
      </c>
      <c r="CV205" s="25">
        <v>2.2833</v>
      </c>
      <c r="CW205" s="25">
        <v>2.2913</v>
      </c>
      <c r="CX205" s="25">
        <v>2.349</v>
      </c>
      <c r="CY205" s="25">
        <v>2.2152</v>
      </c>
      <c r="CZ205" s="25">
        <v>2.2664</v>
      </c>
      <c r="DA205" s="25">
        <v>2.3315</v>
      </c>
      <c r="DB205" s="25">
        <v>2.3995</v>
      </c>
      <c r="DC205" s="25">
        <v>2.5018</v>
      </c>
      <c r="DD205" s="25">
        <v>2.6425</v>
      </c>
      <c r="DE205" s="25">
        <v>2.7363</v>
      </c>
      <c r="DF205" s="25">
        <v>2.3723</v>
      </c>
      <c r="DG205" s="25">
        <v>3.1601</v>
      </c>
      <c r="DH205" s="25">
        <v>3.811</v>
      </c>
      <c r="DI205" s="25">
        <v>3.7998</v>
      </c>
      <c r="DJ205" s="25">
        <v>3.9004</v>
      </c>
      <c r="DK205" s="25">
        <v>3.7776</v>
      </c>
      <c r="DL205" s="25">
        <v>4.0256</v>
      </c>
    </row>
    <row r="206" spans="1:116">
      <c r="A206" s="25" t="s">
        <v>239</v>
      </c>
      <c r="B206" s="25"/>
      <c r="C206" s="25">
        <v>4.33048</v>
      </c>
      <c r="D206" s="25">
        <v>3.9368</v>
      </c>
      <c r="E206" s="25">
        <v>3.963</v>
      </c>
      <c r="F206" s="25">
        <v>4.336</v>
      </c>
      <c r="G206" s="25">
        <v>4.1818</v>
      </c>
      <c r="H206" s="25">
        <v>4.2822</v>
      </c>
      <c r="I206" s="25">
        <v>4.3825</v>
      </c>
      <c r="J206" s="25">
        <v>4.1943</v>
      </c>
      <c r="K206" s="25">
        <v>4.111</v>
      </c>
      <c r="L206" s="25">
        <v>4.5628</v>
      </c>
      <c r="M206" s="25">
        <v>4.6207</v>
      </c>
      <c r="N206" s="25">
        <v>4.8677</v>
      </c>
      <c r="O206" s="25">
        <v>4.9564</v>
      </c>
      <c r="P206" s="25">
        <v>4.9354</v>
      </c>
      <c r="Q206" s="25">
        <v>4.9041</v>
      </c>
      <c r="R206" s="25">
        <v>4.9322</v>
      </c>
      <c r="S206" s="25">
        <v>5.3041</v>
      </c>
      <c r="T206" s="25">
        <v>5.4881</v>
      </c>
      <c r="U206" s="25">
        <v>5.498</v>
      </c>
      <c r="V206" s="25">
        <v>5.7111</v>
      </c>
      <c r="W206" s="25">
        <v>5.4369</v>
      </c>
      <c r="X206" s="25">
        <v>5.7119</v>
      </c>
      <c r="Y206" s="25">
        <v>5.2042</v>
      </c>
      <c r="Z206" s="25">
        <v>4.0042</v>
      </c>
      <c r="AA206" s="25">
        <v>4.8839</v>
      </c>
      <c r="AB206" s="25">
        <v>5.7635</v>
      </c>
      <c r="AC206" s="25">
        <v>5.779</v>
      </c>
      <c r="AD206" s="25">
        <v>5.7557</v>
      </c>
      <c r="AE206" s="25">
        <v>5.4238</v>
      </c>
      <c r="AF206" s="25">
        <v>5.2183</v>
      </c>
      <c r="AG206" s="25">
        <v>5.2951</v>
      </c>
      <c r="AH206" s="25">
        <v>5.4326</v>
      </c>
      <c r="AI206" s="25">
        <v>5.325</v>
      </c>
      <c r="AJ206" s="25">
        <v>5.4291</v>
      </c>
      <c r="AK206" s="25">
        <v>5.0152</v>
      </c>
      <c r="AL206" s="25">
        <v>4.7098</v>
      </c>
      <c r="AM206" s="25">
        <v>4.5387</v>
      </c>
      <c r="AN206" s="25">
        <v>4.8823</v>
      </c>
      <c r="AO206" s="25">
        <v>4.7888</v>
      </c>
      <c r="AP206" s="25">
        <v>4.9762</v>
      </c>
      <c r="AQ206" s="25">
        <v>4.648</v>
      </c>
      <c r="AR206" s="25">
        <v>4.7202</v>
      </c>
      <c r="AS206" s="25">
        <v>4.3968</v>
      </c>
      <c r="AT206" s="25">
        <v>4.6003</v>
      </c>
      <c r="AU206" s="25">
        <v>4.5366</v>
      </c>
      <c r="AV206" s="25">
        <v>4.3309</v>
      </c>
      <c r="AW206" s="25">
        <v>4.2278</v>
      </c>
      <c r="AX206" s="25">
        <v>4.3355</v>
      </c>
      <c r="AY206" s="25">
        <v>4.6652</v>
      </c>
      <c r="AZ206" s="25">
        <v>4.3931</v>
      </c>
      <c r="BA206" s="25">
        <v>4.5377</v>
      </c>
      <c r="BB206" s="25">
        <v>4.0372</v>
      </c>
      <c r="BC206" s="25">
        <v>4.0149</v>
      </c>
      <c r="BD206" s="25">
        <v>3.895</v>
      </c>
      <c r="BE206" s="25">
        <v>3.9403</v>
      </c>
      <c r="BF206" s="25">
        <v>4.5041</v>
      </c>
      <c r="BG206" s="25">
        <v>4.1057</v>
      </c>
      <c r="BH206" s="25">
        <v>4.5566</v>
      </c>
      <c r="BI206" s="25">
        <v>4.142</v>
      </c>
      <c r="BJ206" s="25">
        <v>4.1273</v>
      </c>
      <c r="BK206" s="25">
        <v>4.0297</v>
      </c>
      <c r="BL206" s="25"/>
      <c r="BM206" s="25">
        <v>4.7477</v>
      </c>
      <c r="BN206" s="25">
        <v>4.9028</v>
      </c>
      <c r="BO206" s="25">
        <v>4.842</v>
      </c>
      <c r="BP206" s="25">
        <v>4.5094</v>
      </c>
      <c r="BQ206" s="25">
        <v>4.8449</v>
      </c>
      <c r="BR206" s="25">
        <v>4.786</v>
      </c>
      <c r="BS206" s="25">
        <v>4.8493</v>
      </c>
      <c r="BT206" s="25">
        <v>4.7738</v>
      </c>
      <c r="BU206" s="25">
        <v>4.8524</v>
      </c>
      <c r="BV206" s="25">
        <v>5.1994</v>
      </c>
      <c r="BW206" s="25">
        <v>5.2306</v>
      </c>
      <c r="BX206" s="25">
        <v>5.447</v>
      </c>
      <c r="BY206" s="25">
        <v>5.4677</v>
      </c>
      <c r="BZ206" s="25">
        <v>5.3069</v>
      </c>
      <c r="CA206" s="25">
        <v>5.4312</v>
      </c>
      <c r="CB206" s="25">
        <v>5.6476</v>
      </c>
      <c r="CC206" s="25">
        <v>5.9262</v>
      </c>
      <c r="CD206" s="25">
        <v>5.926</v>
      </c>
      <c r="CE206" s="25">
        <v>6.2</v>
      </c>
      <c r="CF206" s="25">
        <v>6.2802</v>
      </c>
      <c r="CG206" s="25">
        <v>6.2337</v>
      </c>
      <c r="CH206" s="25">
        <v>6.3664</v>
      </c>
      <c r="CI206" s="25">
        <v>5.9337</v>
      </c>
      <c r="CJ206" s="25">
        <v>4.4618</v>
      </c>
      <c r="CK206" s="25">
        <v>3.4319</v>
      </c>
      <c r="CL206" s="25">
        <v>4.6723</v>
      </c>
      <c r="CM206" s="25">
        <v>4.5878</v>
      </c>
      <c r="CN206" s="25">
        <v>4.1981</v>
      </c>
      <c r="CO206" s="25">
        <v>3.9568</v>
      </c>
      <c r="CP206" s="25">
        <v>3.8403</v>
      </c>
      <c r="CQ206" s="25">
        <v>3.4929</v>
      </c>
      <c r="CR206" s="25">
        <v>3.3368</v>
      </c>
      <c r="CS206" s="25">
        <v>2.9743</v>
      </c>
      <c r="CT206" s="25">
        <v>2.8753</v>
      </c>
      <c r="CU206" s="25">
        <v>2.7927</v>
      </c>
      <c r="CV206" s="25">
        <v>2.4645</v>
      </c>
      <c r="CW206" s="25">
        <v>2.397</v>
      </c>
      <c r="CX206" s="25">
        <v>2.5363</v>
      </c>
      <c r="CY206" s="25">
        <v>2.4488</v>
      </c>
      <c r="CZ206" s="25">
        <v>2.683</v>
      </c>
      <c r="DA206" s="25">
        <v>2.6405</v>
      </c>
      <c r="DB206" s="25">
        <v>2.5165</v>
      </c>
      <c r="DC206" s="25">
        <v>2.6924</v>
      </c>
      <c r="DD206" s="25">
        <v>2.9553</v>
      </c>
      <c r="DE206" s="25">
        <v>3.1054</v>
      </c>
      <c r="DF206" s="25">
        <v>2.5691</v>
      </c>
      <c r="DG206" s="25">
        <v>3.4185</v>
      </c>
      <c r="DH206" s="25">
        <v>4.2344</v>
      </c>
      <c r="DI206" s="25">
        <v>4.4263</v>
      </c>
      <c r="DJ206" s="25">
        <v>4.4663</v>
      </c>
      <c r="DK206" s="25">
        <v>4.3491</v>
      </c>
      <c r="DL206" s="25">
        <v>4.3958</v>
      </c>
    </row>
    <row r="207" spans="1:116">
      <c r="A207" s="25" t="s">
        <v>240</v>
      </c>
      <c r="B207" s="25"/>
      <c r="C207" s="25">
        <v>4.56478</v>
      </c>
      <c r="D207" s="25">
        <v>4.1498</v>
      </c>
      <c r="E207" s="25">
        <v>4.2497</v>
      </c>
      <c r="F207" s="25">
        <v>4.6075</v>
      </c>
      <c r="G207" s="25">
        <v>4.7061</v>
      </c>
      <c r="H207" s="25">
        <v>4.6233</v>
      </c>
      <c r="I207" s="25">
        <v>4.5405</v>
      </c>
      <c r="J207" s="25">
        <v>4.2723</v>
      </c>
      <c r="K207" s="25">
        <v>4.3209</v>
      </c>
      <c r="L207" s="25">
        <v>4.7629</v>
      </c>
      <c r="M207" s="25">
        <v>4.7945</v>
      </c>
      <c r="N207" s="25">
        <v>5.0084</v>
      </c>
      <c r="O207" s="25">
        <v>4.9367</v>
      </c>
      <c r="P207" s="25">
        <v>5.0143</v>
      </c>
      <c r="Q207" s="25">
        <v>4.6751</v>
      </c>
      <c r="R207" s="25">
        <v>4.8448</v>
      </c>
      <c r="S207" s="25">
        <v>5.2198</v>
      </c>
      <c r="T207" s="25">
        <v>5.4267</v>
      </c>
      <c r="U207" s="25">
        <v>5.3826</v>
      </c>
      <c r="V207" s="25">
        <v>5.5659</v>
      </c>
      <c r="W207" s="25">
        <v>5.1169</v>
      </c>
      <c r="X207" s="25">
        <v>5.5743</v>
      </c>
      <c r="Y207" s="25">
        <v>4.8053</v>
      </c>
      <c r="Z207" s="25">
        <v>3.8223</v>
      </c>
      <c r="AA207" s="25">
        <v>4.6983</v>
      </c>
      <c r="AB207" s="25">
        <v>5.5744</v>
      </c>
      <c r="AC207" s="25">
        <v>5.5544</v>
      </c>
      <c r="AD207" s="25">
        <v>5.4859</v>
      </c>
      <c r="AE207" s="25">
        <v>5.2807</v>
      </c>
      <c r="AF207" s="25">
        <v>5.0929</v>
      </c>
      <c r="AG207" s="25">
        <v>5.1718</v>
      </c>
      <c r="AH207" s="25">
        <v>5.4911</v>
      </c>
      <c r="AI207" s="25">
        <v>5.3564</v>
      </c>
      <c r="AJ207" s="25">
        <v>5.4756</v>
      </c>
      <c r="AK207" s="25">
        <v>5.1269</v>
      </c>
      <c r="AL207" s="25">
        <v>4.6277</v>
      </c>
      <c r="AM207" s="25">
        <v>4.4735</v>
      </c>
      <c r="AN207" s="25">
        <v>5.0324</v>
      </c>
      <c r="AO207" s="25">
        <v>4.7938</v>
      </c>
      <c r="AP207" s="25">
        <v>5.2193</v>
      </c>
      <c r="AQ207" s="25">
        <v>4.8913</v>
      </c>
      <c r="AR207" s="25">
        <v>4.8676</v>
      </c>
      <c r="AS207" s="25">
        <v>4.3826</v>
      </c>
      <c r="AT207" s="25">
        <v>4.5392</v>
      </c>
      <c r="AU207" s="25">
        <v>4.6295</v>
      </c>
      <c r="AV207" s="25">
        <v>4.5151</v>
      </c>
      <c r="AW207" s="25">
        <v>4.4952</v>
      </c>
      <c r="AX207" s="25">
        <v>4.6016</v>
      </c>
      <c r="AY207" s="25">
        <v>5.0075</v>
      </c>
      <c r="AZ207" s="25">
        <v>4.4821</v>
      </c>
      <c r="BA207" s="25">
        <v>4.6139</v>
      </c>
      <c r="BB207" s="25">
        <v>4.3478</v>
      </c>
      <c r="BC207" s="25">
        <v>4.3649</v>
      </c>
      <c r="BD207" s="25">
        <v>4.1373</v>
      </c>
      <c r="BE207" s="25">
        <v>4.1009</v>
      </c>
      <c r="BF207" s="25">
        <v>4.5793</v>
      </c>
      <c r="BG207" s="25">
        <v>4.0841</v>
      </c>
      <c r="BH207" s="25">
        <v>4.4969</v>
      </c>
      <c r="BI207" s="25">
        <v>4.3737</v>
      </c>
      <c r="BJ207" s="25">
        <v>4.3416</v>
      </c>
      <c r="BK207" s="25">
        <v>4.3714</v>
      </c>
      <c r="BL207" s="25"/>
      <c r="BM207" s="25">
        <v>5.2451</v>
      </c>
      <c r="BN207" s="25">
        <v>5.5253</v>
      </c>
      <c r="BO207" s="25">
        <v>5.6127</v>
      </c>
      <c r="BP207" s="25">
        <v>4.8907</v>
      </c>
      <c r="BQ207" s="25">
        <v>5.092</v>
      </c>
      <c r="BR207" s="25">
        <v>5.3732</v>
      </c>
      <c r="BS207" s="25">
        <v>5.4815</v>
      </c>
      <c r="BT207" s="25">
        <v>5.6612</v>
      </c>
      <c r="BU207" s="25">
        <v>5.5796</v>
      </c>
      <c r="BV207" s="25">
        <v>5.6264</v>
      </c>
      <c r="BW207" s="25">
        <v>5.5075</v>
      </c>
      <c r="BX207" s="25">
        <v>5.7172</v>
      </c>
      <c r="BY207" s="25">
        <v>5.8288</v>
      </c>
      <c r="BZ207" s="25">
        <v>5.7401</v>
      </c>
      <c r="CA207" s="25">
        <v>5.822</v>
      </c>
      <c r="CB207" s="25">
        <v>5.9732</v>
      </c>
      <c r="CC207" s="25">
        <v>6.0164</v>
      </c>
      <c r="CD207" s="25">
        <v>5.719</v>
      </c>
      <c r="CE207" s="25">
        <v>6.1489</v>
      </c>
      <c r="CF207" s="25">
        <v>6.1061</v>
      </c>
      <c r="CG207" s="25">
        <v>6.2388</v>
      </c>
      <c r="CH207" s="25">
        <v>6.4698</v>
      </c>
      <c r="CI207" s="25">
        <v>5.8033</v>
      </c>
      <c r="CJ207" s="25">
        <v>4.1072</v>
      </c>
      <c r="CK207" s="25">
        <v>3.8037</v>
      </c>
      <c r="CL207" s="25">
        <v>5.2169</v>
      </c>
      <c r="CM207" s="25">
        <v>4.7001</v>
      </c>
      <c r="CN207" s="25">
        <v>4.1535</v>
      </c>
      <c r="CO207" s="25">
        <v>4.2128</v>
      </c>
      <c r="CP207" s="25">
        <v>4.0917</v>
      </c>
      <c r="CQ207" s="25">
        <v>3.6854</v>
      </c>
      <c r="CR207" s="25">
        <v>3.471</v>
      </c>
      <c r="CS207" s="25">
        <v>2.9599</v>
      </c>
      <c r="CT207" s="25">
        <v>2.8475</v>
      </c>
      <c r="CU207" s="25">
        <v>2.7167</v>
      </c>
      <c r="CV207" s="25">
        <v>2.5382</v>
      </c>
      <c r="CW207" s="25">
        <v>2.5365</v>
      </c>
      <c r="CX207" s="25">
        <v>2.5284</v>
      </c>
      <c r="CY207" s="25">
        <v>2.2757</v>
      </c>
      <c r="CZ207" s="25">
        <v>2.3402</v>
      </c>
      <c r="DA207" s="25">
        <v>2.5241</v>
      </c>
      <c r="DB207" s="25">
        <v>2.586</v>
      </c>
      <c r="DC207" s="25">
        <v>2.8001</v>
      </c>
      <c r="DD207" s="25">
        <v>3.055</v>
      </c>
      <c r="DE207" s="25">
        <v>3.26</v>
      </c>
      <c r="DF207" s="25">
        <v>2.7738</v>
      </c>
      <c r="DG207" s="25">
        <v>3.208</v>
      </c>
      <c r="DH207" s="25">
        <v>3.8992</v>
      </c>
      <c r="DI207" s="25">
        <v>4.0421</v>
      </c>
      <c r="DJ207" s="25">
        <v>4.2046</v>
      </c>
      <c r="DK207" s="25">
        <v>4.0858</v>
      </c>
      <c r="DL207" s="25">
        <v>4.2675</v>
      </c>
    </row>
    <row r="208" spans="1:116">
      <c r="A208" s="25" t="s">
        <v>241</v>
      </c>
      <c r="B208" s="25"/>
      <c r="C208" s="25">
        <v>4.46996</v>
      </c>
      <c r="D208" s="25">
        <v>4.0636</v>
      </c>
      <c r="E208" s="25">
        <v>4.8159</v>
      </c>
      <c r="F208" s="25">
        <v>4.9719</v>
      </c>
      <c r="G208" s="25">
        <v>4.8226</v>
      </c>
      <c r="H208" s="25">
        <v>4.9234</v>
      </c>
      <c r="I208" s="25">
        <v>5.0242</v>
      </c>
      <c r="J208" s="25">
        <v>4.4116</v>
      </c>
      <c r="K208" s="25">
        <v>4.1379</v>
      </c>
      <c r="L208" s="25">
        <v>4.7667</v>
      </c>
      <c r="M208" s="25">
        <v>4.714</v>
      </c>
      <c r="N208" s="25">
        <v>4.6954</v>
      </c>
      <c r="O208" s="25">
        <v>4.8176</v>
      </c>
      <c r="P208" s="25">
        <v>4.6011</v>
      </c>
      <c r="Q208" s="25">
        <v>4.0109</v>
      </c>
      <c r="R208" s="25">
        <v>3.7543</v>
      </c>
      <c r="S208" s="25">
        <v>4.5252</v>
      </c>
      <c r="T208" s="25">
        <v>4.3733</v>
      </c>
      <c r="U208" s="25">
        <v>4.2224</v>
      </c>
      <c r="V208" s="25">
        <v>4.2172</v>
      </c>
      <c r="W208" s="25">
        <v>3.6809</v>
      </c>
      <c r="X208" s="25">
        <v>3.4332</v>
      </c>
      <c r="Y208" s="25">
        <v>2.8707</v>
      </c>
      <c r="Z208" s="25">
        <v>2.5297</v>
      </c>
      <c r="AA208" s="25">
        <v>2.5178</v>
      </c>
      <c r="AB208" s="25">
        <v>2.506</v>
      </c>
      <c r="AC208" s="25">
        <v>2.519</v>
      </c>
      <c r="AD208" s="25">
        <v>2.5441</v>
      </c>
      <c r="AE208" s="25">
        <v>2.6797</v>
      </c>
      <c r="AF208" s="25">
        <v>2.952</v>
      </c>
      <c r="AG208" s="25">
        <v>3.7209</v>
      </c>
      <c r="AH208" s="25">
        <v>4.0784</v>
      </c>
      <c r="AI208" s="25">
        <v>4.2656</v>
      </c>
      <c r="AJ208" s="25">
        <v>4.3005</v>
      </c>
      <c r="AK208" s="25">
        <v>4.4083</v>
      </c>
      <c r="AL208" s="25">
        <v>3.9265</v>
      </c>
      <c r="AM208" s="25">
        <v>3.6385</v>
      </c>
      <c r="AN208" s="25">
        <v>4.744</v>
      </c>
      <c r="AO208" s="25">
        <v>4.586</v>
      </c>
      <c r="AP208" s="25">
        <v>4.7419</v>
      </c>
      <c r="AQ208" s="25">
        <v>4.6878</v>
      </c>
      <c r="AR208" s="25">
        <v>4.7932</v>
      </c>
      <c r="AS208" s="25">
        <v>4.1963</v>
      </c>
      <c r="AT208" s="25">
        <v>3.9468</v>
      </c>
      <c r="AU208" s="25">
        <v>4.7542</v>
      </c>
      <c r="AV208" s="25">
        <v>4.6797</v>
      </c>
      <c r="AW208" s="25">
        <v>4.9222</v>
      </c>
      <c r="AX208" s="25">
        <v>5.0836</v>
      </c>
      <c r="AY208" s="25">
        <v>5.1574</v>
      </c>
      <c r="AZ208" s="25">
        <v>4.6212</v>
      </c>
      <c r="BA208" s="25">
        <v>4.3827</v>
      </c>
      <c r="BB208" s="25">
        <v>4.8763</v>
      </c>
      <c r="BC208" s="25">
        <v>5.1053</v>
      </c>
      <c r="BD208" s="25">
        <v>4.8519</v>
      </c>
      <c r="BE208" s="25">
        <v>4.7793</v>
      </c>
      <c r="BF208" s="25">
        <v>5.0477</v>
      </c>
      <c r="BG208" s="25">
        <v>4.4803</v>
      </c>
      <c r="BH208" s="25">
        <v>4.4339</v>
      </c>
      <c r="BI208" s="25">
        <v>5.0569</v>
      </c>
      <c r="BJ208" s="25">
        <v>5.0973</v>
      </c>
      <c r="BK208" s="25">
        <v>5.0875</v>
      </c>
      <c r="BL208" s="25"/>
      <c r="BM208" s="25">
        <v>4.7398</v>
      </c>
      <c r="BN208" s="25">
        <v>5.6528</v>
      </c>
      <c r="BO208" s="25">
        <v>5.8047</v>
      </c>
      <c r="BP208" s="25">
        <v>4.9248</v>
      </c>
      <c r="BQ208" s="25">
        <v>4.6635</v>
      </c>
      <c r="BR208" s="25">
        <v>5.6462</v>
      </c>
      <c r="BS208" s="25">
        <v>5.6597</v>
      </c>
      <c r="BT208" s="25">
        <v>5.6785</v>
      </c>
      <c r="BU208" s="25">
        <v>5.6605</v>
      </c>
      <c r="BV208" s="25">
        <v>5.7638</v>
      </c>
      <c r="BW208" s="25">
        <v>5.068</v>
      </c>
      <c r="BX208" s="25">
        <v>4.7962</v>
      </c>
      <c r="BY208" s="25">
        <v>5.6223</v>
      </c>
      <c r="BZ208" s="25">
        <v>5.5587</v>
      </c>
      <c r="CA208" s="25">
        <v>5.5158</v>
      </c>
      <c r="CB208" s="25">
        <v>5.572</v>
      </c>
      <c r="CC208" s="25">
        <v>5.4983</v>
      </c>
      <c r="CD208" s="25">
        <v>4.6969</v>
      </c>
      <c r="CE208" s="25">
        <v>5.0333</v>
      </c>
      <c r="CF208" s="25">
        <v>4.9132</v>
      </c>
      <c r="CG208" s="25">
        <v>4.513</v>
      </c>
      <c r="CH208" s="25">
        <v>4.0045</v>
      </c>
      <c r="CI208" s="25">
        <v>3.3562</v>
      </c>
      <c r="CJ208" s="25">
        <v>2.6638</v>
      </c>
      <c r="CK208" s="25">
        <v>2.0382</v>
      </c>
      <c r="CL208" s="25">
        <v>1.8877</v>
      </c>
      <c r="CM208" s="25">
        <v>1.6748</v>
      </c>
      <c r="CN208" s="25">
        <v>1.6002</v>
      </c>
      <c r="CO208" s="25">
        <v>1.718</v>
      </c>
      <c r="CP208" s="25">
        <v>1.6084</v>
      </c>
      <c r="CQ208" s="25">
        <v>1.5894</v>
      </c>
      <c r="CR208" s="25">
        <v>1.6132</v>
      </c>
      <c r="CS208" s="25">
        <v>1.6229</v>
      </c>
      <c r="CT208" s="25">
        <v>2.0728</v>
      </c>
      <c r="CU208" s="25">
        <v>1.8942</v>
      </c>
      <c r="CV208" s="25">
        <v>1.79</v>
      </c>
      <c r="CW208" s="25">
        <v>1.8228</v>
      </c>
      <c r="CX208" s="25">
        <v>1.6759</v>
      </c>
      <c r="CY208" s="25">
        <v>1.4486</v>
      </c>
      <c r="CZ208" s="25">
        <v>1.4351</v>
      </c>
      <c r="DA208" s="25">
        <v>1.742</v>
      </c>
      <c r="DB208" s="25">
        <v>1.6654</v>
      </c>
      <c r="DC208" s="25">
        <v>1.6627</v>
      </c>
      <c r="DD208" s="25">
        <v>1.7248</v>
      </c>
      <c r="DE208" s="25">
        <v>1.731</v>
      </c>
      <c r="DF208" s="25">
        <v>1.3588</v>
      </c>
      <c r="DG208" s="25">
        <v>1.4358</v>
      </c>
      <c r="DH208" s="25">
        <v>2.0355</v>
      </c>
      <c r="DI208" s="25">
        <v>2.0692</v>
      </c>
      <c r="DJ208" s="25">
        <v>2.1766</v>
      </c>
      <c r="DK208" s="25">
        <v>2.2135</v>
      </c>
      <c r="DL208" s="25">
        <v>2.4322</v>
      </c>
    </row>
    <row r="209" spans="1:116">
      <c r="A209" s="25" t="s">
        <v>242</v>
      </c>
      <c r="B209" s="25"/>
      <c r="C209" s="25">
        <v>4.65707</v>
      </c>
      <c r="D209" s="25">
        <v>4.2337</v>
      </c>
      <c r="E209" s="25">
        <v>4.4674</v>
      </c>
      <c r="F209" s="25">
        <v>4.6225</v>
      </c>
      <c r="G209" s="25">
        <v>4.5075</v>
      </c>
      <c r="H209" s="25">
        <v>4.6887</v>
      </c>
      <c r="I209" s="25">
        <v>4.8699</v>
      </c>
      <c r="J209" s="25">
        <v>4.5536</v>
      </c>
      <c r="K209" s="25">
        <v>4.4151</v>
      </c>
      <c r="L209" s="25">
        <v>4.7199</v>
      </c>
      <c r="M209" s="25">
        <v>4.7046</v>
      </c>
      <c r="N209" s="25">
        <v>4.7964</v>
      </c>
      <c r="O209" s="25">
        <v>4.9732</v>
      </c>
      <c r="P209" s="25">
        <v>4.8633</v>
      </c>
      <c r="Q209" s="25">
        <v>4.5605</v>
      </c>
      <c r="R209" s="25">
        <v>4.449</v>
      </c>
      <c r="S209" s="25">
        <v>5.1695</v>
      </c>
      <c r="T209" s="25">
        <v>5.2835</v>
      </c>
      <c r="U209" s="25">
        <v>5.1979</v>
      </c>
      <c r="V209" s="25">
        <v>5.3489</v>
      </c>
      <c r="W209" s="25">
        <v>5.1865</v>
      </c>
      <c r="X209" s="25">
        <v>5.3767</v>
      </c>
      <c r="Y209" s="25">
        <v>4.9436</v>
      </c>
      <c r="Z209" s="25">
        <v>4.4379</v>
      </c>
      <c r="AA209" s="25">
        <v>4.7283</v>
      </c>
      <c r="AB209" s="25">
        <v>5.0186</v>
      </c>
      <c r="AC209" s="25">
        <v>5.0107</v>
      </c>
      <c r="AD209" s="25">
        <v>4.9382</v>
      </c>
      <c r="AE209" s="25">
        <v>4.8114</v>
      </c>
      <c r="AF209" s="25">
        <v>4.8864</v>
      </c>
      <c r="AG209" s="25">
        <v>5.0919</v>
      </c>
      <c r="AH209" s="25">
        <v>5.2138</v>
      </c>
      <c r="AI209" s="25">
        <v>5.0833</v>
      </c>
      <c r="AJ209" s="25">
        <v>5.0091</v>
      </c>
      <c r="AK209" s="25">
        <v>4.8388</v>
      </c>
      <c r="AL209" s="25">
        <v>4.4973</v>
      </c>
      <c r="AM209" s="25">
        <v>4.1669</v>
      </c>
      <c r="AN209" s="25">
        <v>4.8454</v>
      </c>
      <c r="AO209" s="25">
        <v>4.7042</v>
      </c>
      <c r="AP209" s="25">
        <v>4.6943</v>
      </c>
      <c r="AQ209" s="25">
        <v>4.656</v>
      </c>
      <c r="AR209" s="25">
        <v>4.7053</v>
      </c>
      <c r="AS209" s="25">
        <v>4.4205</v>
      </c>
      <c r="AT209" s="25">
        <v>3.9269</v>
      </c>
      <c r="AU209" s="25">
        <v>4.3347</v>
      </c>
      <c r="AV209" s="25">
        <v>4.2714</v>
      </c>
      <c r="AW209" s="25">
        <v>4.4038</v>
      </c>
      <c r="AX209" s="25">
        <v>4.5145</v>
      </c>
      <c r="AY209" s="25">
        <v>4.677</v>
      </c>
      <c r="AZ209" s="25">
        <v>4.5607</v>
      </c>
      <c r="BA209" s="25">
        <v>4.4176</v>
      </c>
      <c r="BB209" s="25">
        <v>4.3087</v>
      </c>
      <c r="BC209" s="25">
        <v>4.4865</v>
      </c>
      <c r="BD209" s="25">
        <v>4.2502</v>
      </c>
      <c r="BE209" s="25">
        <v>4.0889</v>
      </c>
      <c r="BF209" s="25">
        <v>4.633</v>
      </c>
      <c r="BG209" s="25">
        <v>4.4042</v>
      </c>
      <c r="BH209" s="25">
        <v>4.4882</v>
      </c>
      <c r="BI209" s="25">
        <v>4.4564</v>
      </c>
      <c r="BJ209" s="25">
        <v>4.4481</v>
      </c>
      <c r="BK209" s="25">
        <v>4.4243</v>
      </c>
      <c r="BL209" s="25"/>
      <c r="BM209" s="25">
        <v>4.8852</v>
      </c>
      <c r="BN209" s="25">
        <v>5.1191</v>
      </c>
      <c r="BO209" s="25">
        <v>5.2062</v>
      </c>
      <c r="BP209" s="25">
        <v>4.7116</v>
      </c>
      <c r="BQ209" s="25">
        <v>4.5653</v>
      </c>
      <c r="BR209" s="25">
        <v>5.0859</v>
      </c>
      <c r="BS209" s="25">
        <v>5.17</v>
      </c>
      <c r="BT209" s="25">
        <v>5.1949</v>
      </c>
      <c r="BU209" s="25">
        <v>5.1599</v>
      </c>
      <c r="BV209" s="25">
        <v>5.2608</v>
      </c>
      <c r="BW209" s="25">
        <v>5.0231</v>
      </c>
      <c r="BX209" s="25">
        <v>4.9752</v>
      </c>
      <c r="BY209" s="25">
        <v>5.4757</v>
      </c>
      <c r="BZ209" s="25">
        <v>5.4032</v>
      </c>
      <c r="CA209" s="25">
        <v>5.3993</v>
      </c>
      <c r="CB209" s="25">
        <v>5.5458</v>
      </c>
      <c r="CC209" s="25">
        <v>5.5465</v>
      </c>
      <c r="CD209" s="25">
        <v>5.3821</v>
      </c>
      <c r="CE209" s="25">
        <v>5.7134</v>
      </c>
      <c r="CF209" s="25">
        <v>5.8475</v>
      </c>
      <c r="CG209" s="25">
        <v>5.844</v>
      </c>
      <c r="CH209" s="25">
        <v>5.8309</v>
      </c>
      <c r="CI209" s="25">
        <v>5.5573</v>
      </c>
      <c r="CJ209" s="25">
        <v>4.5942</v>
      </c>
      <c r="CK209" s="25">
        <v>4.0348</v>
      </c>
      <c r="CL209" s="25">
        <v>3.9078</v>
      </c>
      <c r="CM209" s="25">
        <v>3.4011</v>
      </c>
      <c r="CN209" s="25">
        <v>3.3661</v>
      </c>
      <c r="CO209" s="25">
        <v>3.1934</v>
      </c>
      <c r="CP209" s="25">
        <v>2.93</v>
      </c>
      <c r="CQ209" s="25">
        <v>2.6638</v>
      </c>
      <c r="CR209" s="25">
        <v>2.6781</v>
      </c>
      <c r="CS209" s="25">
        <v>2.7492</v>
      </c>
      <c r="CT209" s="25">
        <v>3.1401</v>
      </c>
      <c r="CU209" s="25">
        <v>2.9443</v>
      </c>
      <c r="CV209" s="25">
        <v>2.8873</v>
      </c>
      <c r="CW209" s="25">
        <v>3.0138</v>
      </c>
      <c r="CX209" s="25">
        <v>2.8902</v>
      </c>
      <c r="CY209" s="25">
        <v>2.6589</v>
      </c>
      <c r="CZ209" s="25">
        <v>2.6656</v>
      </c>
      <c r="DA209" s="25">
        <v>2.9027</v>
      </c>
      <c r="DB209" s="25">
        <v>2.7532</v>
      </c>
      <c r="DC209" s="25">
        <v>2.688</v>
      </c>
      <c r="DD209" s="25">
        <v>2.724</v>
      </c>
      <c r="DE209" s="25">
        <v>2.7268</v>
      </c>
      <c r="DF209" s="25">
        <v>2.2784</v>
      </c>
      <c r="DG209" s="25">
        <v>2.4722</v>
      </c>
      <c r="DH209" s="25">
        <v>2.9744</v>
      </c>
      <c r="DI209" s="25">
        <v>3.0373</v>
      </c>
      <c r="DJ209" s="25">
        <v>3.2119</v>
      </c>
      <c r="DK209" s="25">
        <v>3.2562</v>
      </c>
      <c r="DL209" s="25">
        <v>3.5815</v>
      </c>
    </row>
    <row r="210" spans="1:116">
      <c r="A210" s="25" t="s">
        <v>243</v>
      </c>
      <c r="B210" s="25"/>
      <c r="C210" s="25">
        <v>4.16526</v>
      </c>
      <c r="D210" s="25">
        <v>3.7866</v>
      </c>
      <c r="E210" s="25">
        <v>3.995</v>
      </c>
      <c r="F210" s="25">
        <v>4.0946</v>
      </c>
      <c r="G210" s="25">
        <v>4.1513</v>
      </c>
      <c r="H210" s="25">
        <v>4.2822</v>
      </c>
      <c r="I210" s="25">
        <v>4.4131</v>
      </c>
      <c r="J210" s="25">
        <v>4.1528</v>
      </c>
      <c r="K210" s="25">
        <v>4.0462</v>
      </c>
      <c r="L210" s="25">
        <v>4.4492</v>
      </c>
      <c r="M210" s="25">
        <v>4.5087</v>
      </c>
      <c r="N210" s="25">
        <v>4.6196</v>
      </c>
      <c r="O210" s="25">
        <v>4.7192</v>
      </c>
      <c r="P210" s="25">
        <v>4.7121</v>
      </c>
      <c r="Q210" s="25">
        <v>4.5788</v>
      </c>
      <c r="R210" s="25">
        <v>4.784</v>
      </c>
      <c r="S210" s="25">
        <v>5.5224</v>
      </c>
      <c r="T210" s="25">
        <v>5.8384</v>
      </c>
      <c r="U210" s="25">
        <v>5.6444</v>
      </c>
      <c r="V210" s="25">
        <v>6.2223</v>
      </c>
      <c r="W210" s="25">
        <v>6.2071</v>
      </c>
      <c r="X210" s="25">
        <v>6.6557</v>
      </c>
      <c r="Y210" s="25">
        <v>6.3429</v>
      </c>
      <c r="Z210" s="25">
        <v>6.2427</v>
      </c>
      <c r="AA210" s="25">
        <v>6.8515</v>
      </c>
      <c r="AB210" s="25">
        <v>7.4602</v>
      </c>
      <c r="AC210" s="25">
        <v>7.3912</v>
      </c>
      <c r="AD210" s="25">
        <v>7.163</v>
      </c>
      <c r="AE210" s="25">
        <v>6.6549</v>
      </c>
      <c r="AF210" s="25">
        <v>6.2583</v>
      </c>
      <c r="AG210" s="25">
        <v>6.3506</v>
      </c>
      <c r="AH210" s="25">
        <v>6.2482</v>
      </c>
      <c r="AI210" s="25">
        <v>6.0941</v>
      </c>
      <c r="AJ210" s="25">
        <v>5.8741</v>
      </c>
      <c r="AK210" s="25">
        <v>5.3932</v>
      </c>
      <c r="AL210" s="25">
        <v>4.9525</v>
      </c>
      <c r="AM210" s="25">
        <v>4.6717</v>
      </c>
      <c r="AN210" s="25">
        <v>5.0063</v>
      </c>
      <c r="AO210" s="25">
        <v>4.8522</v>
      </c>
      <c r="AP210" s="25">
        <v>4.8203</v>
      </c>
      <c r="AQ210" s="25">
        <v>4.728</v>
      </c>
      <c r="AR210" s="25">
        <v>4.3993</v>
      </c>
      <c r="AS210" s="25">
        <v>3.9676</v>
      </c>
      <c r="AT210" s="25">
        <v>3.9147</v>
      </c>
      <c r="AU210" s="25">
        <v>3.9615</v>
      </c>
      <c r="AV210" s="25">
        <v>3.8757</v>
      </c>
      <c r="AW210" s="25">
        <v>3.8996</v>
      </c>
      <c r="AX210" s="25">
        <v>4.0312</v>
      </c>
      <c r="AY210" s="25">
        <v>4.2699</v>
      </c>
      <c r="AZ210" s="25">
        <v>3.8439</v>
      </c>
      <c r="BA210" s="25">
        <v>4.055</v>
      </c>
      <c r="BB210" s="25">
        <v>3.6845</v>
      </c>
      <c r="BC210" s="25">
        <v>3.8339</v>
      </c>
      <c r="BD210" s="25">
        <v>3.5779</v>
      </c>
      <c r="BE210" s="25">
        <v>3.5779</v>
      </c>
      <c r="BF210" s="25">
        <v>3.9674</v>
      </c>
      <c r="BG210" s="25">
        <v>3.6286</v>
      </c>
      <c r="BH210" s="25">
        <v>3.9366</v>
      </c>
      <c r="BI210" s="25">
        <v>3.8345</v>
      </c>
      <c r="BJ210" s="25">
        <v>3.8139</v>
      </c>
      <c r="BK210" s="25">
        <v>3.8004</v>
      </c>
      <c r="BL210" s="25"/>
      <c r="BM210" s="25">
        <v>4.5367</v>
      </c>
      <c r="BN210" s="25">
        <v>4.6325</v>
      </c>
      <c r="BO210" s="25">
        <v>4.7049</v>
      </c>
      <c r="BP210" s="25">
        <v>4.2809</v>
      </c>
      <c r="BQ210" s="25">
        <v>4.2595</v>
      </c>
      <c r="BR210" s="25">
        <v>4.5424</v>
      </c>
      <c r="BS210" s="25">
        <v>4.75</v>
      </c>
      <c r="BT210" s="25">
        <v>4.8061</v>
      </c>
      <c r="BU210" s="25">
        <v>4.7762</v>
      </c>
      <c r="BV210" s="25">
        <v>4.9414</v>
      </c>
      <c r="BW210" s="25">
        <v>4.9438</v>
      </c>
      <c r="BX210" s="25">
        <v>5.0819</v>
      </c>
      <c r="BY210" s="25">
        <v>5.4668</v>
      </c>
      <c r="BZ210" s="25">
        <v>5.4743</v>
      </c>
      <c r="CA210" s="25">
        <v>5.728</v>
      </c>
      <c r="CB210" s="25">
        <v>5.8871</v>
      </c>
      <c r="CC210" s="25">
        <v>5.8594</v>
      </c>
      <c r="CD210" s="25">
        <v>5.871</v>
      </c>
      <c r="CE210" s="25">
        <v>6.3349</v>
      </c>
      <c r="CF210" s="25">
        <v>6.7127</v>
      </c>
      <c r="CG210" s="25">
        <v>7.0116</v>
      </c>
      <c r="CH210" s="25">
        <v>7.2861</v>
      </c>
      <c r="CI210" s="25">
        <v>7.323</v>
      </c>
      <c r="CJ210" s="25">
        <v>6.6575</v>
      </c>
      <c r="CK210" s="25">
        <v>5.3933</v>
      </c>
      <c r="CL210" s="25">
        <v>5.7954</v>
      </c>
      <c r="CM210" s="25">
        <v>5.0465</v>
      </c>
      <c r="CN210" s="25">
        <v>4.4731</v>
      </c>
      <c r="CO210" s="25">
        <v>4.5524</v>
      </c>
      <c r="CP210" s="25">
        <v>4.3114</v>
      </c>
      <c r="CQ210" s="25">
        <v>3.6258</v>
      </c>
      <c r="CR210" s="25">
        <v>3.5518</v>
      </c>
      <c r="CS210" s="25">
        <v>3.0938</v>
      </c>
      <c r="CT210" s="25">
        <v>3.3603</v>
      </c>
      <c r="CU210" s="25">
        <v>3.4278</v>
      </c>
      <c r="CV210" s="25">
        <v>3.1452</v>
      </c>
      <c r="CW210" s="25">
        <v>2.8375</v>
      </c>
      <c r="CX210" s="25">
        <v>2.9377</v>
      </c>
      <c r="CY210" s="25">
        <v>2.7318</v>
      </c>
      <c r="CZ210" s="25">
        <v>2.6291</v>
      </c>
      <c r="DA210" s="25">
        <v>2.5751</v>
      </c>
      <c r="DB210" s="25">
        <v>2.5941</v>
      </c>
      <c r="DC210" s="25">
        <v>2.5932</v>
      </c>
      <c r="DD210" s="25">
        <v>2.6118</v>
      </c>
      <c r="DE210" s="25">
        <v>2.6463</v>
      </c>
      <c r="DF210" s="25">
        <v>2.2858</v>
      </c>
      <c r="DG210" s="25">
        <v>2.6213</v>
      </c>
      <c r="DH210" s="25">
        <v>2.8587</v>
      </c>
      <c r="DI210" s="25">
        <v>2.8632</v>
      </c>
      <c r="DJ210" s="25">
        <v>3.0208</v>
      </c>
      <c r="DK210" s="25">
        <v>3.0554</v>
      </c>
      <c r="DL210" s="25">
        <v>3.2853</v>
      </c>
    </row>
    <row r="211" spans="1:116">
      <c r="A211" s="25" t="s">
        <v>244</v>
      </c>
      <c r="B211" s="25"/>
      <c r="C211" s="25">
        <v>4.42607</v>
      </c>
      <c r="D211" s="25">
        <v>4.0237</v>
      </c>
      <c r="E211" s="25">
        <v>4.2723</v>
      </c>
      <c r="F211" s="25">
        <v>4.408</v>
      </c>
      <c r="G211" s="25">
        <v>4.243</v>
      </c>
      <c r="H211" s="25">
        <v>4.4068</v>
      </c>
      <c r="I211" s="25">
        <v>4.5707</v>
      </c>
      <c r="J211" s="25">
        <v>4.3126</v>
      </c>
      <c r="K211" s="25">
        <v>4.1665</v>
      </c>
      <c r="L211" s="25">
        <v>4.396</v>
      </c>
      <c r="M211" s="25">
        <v>4.3792</v>
      </c>
      <c r="N211" s="25">
        <v>4.43</v>
      </c>
      <c r="O211" s="25">
        <v>4.5427</v>
      </c>
      <c r="P211" s="25">
        <v>4.5949</v>
      </c>
      <c r="Q211" s="25">
        <v>4.2615</v>
      </c>
      <c r="R211" s="25">
        <v>4.0946</v>
      </c>
      <c r="S211" s="25">
        <v>4.7185</v>
      </c>
      <c r="T211" s="25">
        <v>4.7387</v>
      </c>
      <c r="U211" s="25">
        <v>4.7173</v>
      </c>
      <c r="V211" s="25">
        <v>4.8767</v>
      </c>
      <c r="W211" s="25">
        <v>4.6608</v>
      </c>
      <c r="X211" s="25">
        <v>4.828</v>
      </c>
      <c r="Y211" s="25">
        <v>4.4458</v>
      </c>
      <c r="Z211" s="25">
        <v>4.1746</v>
      </c>
      <c r="AA211" s="25">
        <v>4.3448</v>
      </c>
      <c r="AB211" s="25">
        <v>4.5151</v>
      </c>
      <c r="AC211" s="25">
        <v>4.4599</v>
      </c>
      <c r="AD211" s="25">
        <v>4.3768</v>
      </c>
      <c r="AE211" s="25">
        <v>4.3195</v>
      </c>
      <c r="AF211" s="25">
        <v>4.372</v>
      </c>
      <c r="AG211" s="25">
        <v>4.591</v>
      </c>
      <c r="AH211" s="25">
        <v>4.7186</v>
      </c>
      <c r="AI211" s="25">
        <v>4.6663</v>
      </c>
      <c r="AJ211" s="25">
        <v>4.5495</v>
      </c>
      <c r="AK211" s="25">
        <v>4.4722</v>
      </c>
      <c r="AL211" s="25">
        <v>4.1754</v>
      </c>
      <c r="AM211" s="25">
        <v>3.87</v>
      </c>
      <c r="AN211" s="25">
        <v>4.5746</v>
      </c>
      <c r="AO211" s="25">
        <v>4.503</v>
      </c>
      <c r="AP211" s="25">
        <v>4.5647</v>
      </c>
      <c r="AQ211" s="25">
        <v>4.277</v>
      </c>
      <c r="AR211" s="25">
        <v>4.3366</v>
      </c>
      <c r="AS211" s="25">
        <v>4.0019</v>
      </c>
      <c r="AT211" s="25">
        <v>3.8501</v>
      </c>
      <c r="AU211" s="25">
        <v>4.182</v>
      </c>
      <c r="AV211" s="25">
        <v>4.1051</v>
      </c>
      <c r="AW211" s="25">
        <v>4.2886</v>
      </c>
      <c r="AX211" s="25">
        <v>4.4262</v>
      </c>
      <c r="AY211" s="25">
        <v>4.5656</v>
      </c>
      <c r="AZ211" s="25">
        <v>4.4421</v>
      </c>
      <c r="BA211" s="25">
        <v>4.2631</v>
      </c>
      <c r="BB211" s="25">
        <v>4.2165</v>
      </c>
      <c r="BC211" s="25">
        <v>4.4449</v>
      </c>
      <c r="BD211" s="25">
        <v>4.1963</v>
      </c>
      <c r="BE211" s="25">
        <v>4.106</v>
      </c>
      <c r="BF211" s="25">
        <v>4.3879</v>
      </c>
      <c r="BG211" s="25">
        <v>4.1788</v>
      </c>
      <c r="BH211" s="25">
        <v>4.2833</v>
      </c>
      <c r="BI211" s="25">
        <v>4.3934</v>
      </c>
      <c r="BJ211" s="25">
        <v>4.4128</v>
      </c>
      <c r="BK211" s="25">
        <v>4.4155</v>
      </c>
      <c r="BL211" s="25"/>
      <c r="BM211" s="25">
        <v>4.5725</v>
      </c>
      <c r="BN211" s="25">
        <v>4.9245</v>
      </c>
      <c r="BO211" s="25">
        <v>5.0069</v>
      </c>
      <c r="BP211" s="25">
        <v>4.5172</v>
      </c>
      <c r="BQ211" s="25">
        <v>4.3335</v>
      </c>
      <c r="BR211" s="25">
        <v>4.8607</v>
      </c>
      <c r="BS211" s="25">
        <v>4.8734</v>
      </c>
      <c r="BT211" s="25">
        <v>4.9494</v>
      </c>
      <c r="BU211" s="25">
        <v>4.9473</v>
      </c>
      <c r="BV211" s="25">
        <v>4.9896</v>
      </c>
      <c r="BW211" s="25">
        <v>4.7044</v>
      </c>
      <c r="BX211" s="25">
        <v>4.6462</v>
      </c>
      <c r="BY211" s="25">
        <v>5.0614</v>
      </c>
      <c r="BZ211" s="25">
        <v>5.0318</v>
      </c>
      <c r="CA211" s="25">
        <v>4.9969</v>
      </c>
      <c r="CB211" s="25">
        <v>5.1262</v>
      </c>
      <c r="CC211" s="25">
        <v>5.1525</v>
      </c>
      <c r="CD211" s="25">
        <v>4.8356</v>
      </c>
      <c r="CE211" s="25">
        <v>5.1748</v>
      </c>
      <c r="CF211" s="25">
        <v>5.3065</v>
      </c>
      <c r="CG211" s="25">
        <v>5.2832</v>
      </c>
      <c r="CH211" s="25">
        <v>5.3222</v>
      </c>
      <c r="CI211" s="25">
        <v>5.0957</v>
      </c>
      <c r="CJ211" s="25">
        <v>4.4029</v>
      </c>
      <c r="CK211" s="25">
        <v>3.6124</v>
      </c>
      <c r="CL211" s="25">
        <v>3.4967</v>
      </c>
      <c r="CM211" s="25">
        <v>2.9293</v>
      </c>
      <c r="CN211" s="25">
        <v>2.8919</v>
      </c>
      <c r="CO211" s="25">
        <v>2.858</v>
      </c>
      <c r="CP211" s="25">
        <v>2.5771</v>
      </c>
      <c r="CQ211" s="25">
        <v>2.2614</v>
      </c>
      <c r="CR211" s="25">
        <v>2.2147</v>
      </c>
      <c r="CS211" s="25">
        <v>2.1818</v>
      </c>
      <c r="CT211" s="25">
        <v>2.4757</v>
      </c>
      <c r="CU211" s="25">
        <v>2.368</v>
      </c>
      <c r="CV211" s="25">
        <v>2.3163</v>
      </c>
      <c r="CW211" s="25">
        <v>2.4239</v>
      </c>
      <c r="CX211" s="25">
        <v>2.342</v>
      </c>
      <c r="CY211" s="25">
        <v>2.3181</v>
      </c>
      <c r="CZ211" s="25">
        <v>2.3446</v>
      </c>
      <c r="DA211" s="25">
        <v>2.5449</v>
      </c>
      <c r="DB211" s="25">
        <v>2.3196</v>
      </c>
      <c r="DC211" s="25">
        <v>2.1924</v>
      </c>
      <c r="DD211" s="25">
        <v>2.2151</v>
      </c>
      <c r="DE211" s="25">
        <v>2.1967</v>
      </c>
      <c r="DF211" s="25">
        <v>1.9073</v>
      </c>
      <c r="DG211" s="25">
        <v>1.9703</v>
      </c>
      <c r="DH211" s="25">
        <v>2.3536</v>
      </c>
      <c r="DI211" s="25">
        <v>2.4034</v>
      </c>
      <c r="DJ211" s="25">
        <v>2.5677</v>
      </c>
      <c r="DK211" s="25">
        <v>2.5987</v>
      </c>
      <c r="DL211" s="25">
        <v>2.8425</v>
      </c>
    </row>
    <row r="212" spans="1:116">
      <c r="A212" s="25" t="s">
        <v>245</v>
      </c>
      <c r="B212" s="25"/>
      <c r="C212" s="25">
        <v>4.61395</v>
      </c>
      <c r="D212" s="25">
        <v>4.1945</v>
      </c>
      <c r="E212" s="25">
        <v>4.3123</v>
      </c>
      <c r="F212" s="25">
        <v>4.4196</v>
      </c>
      <c r="G212" s="25">
        <v>4.5349</v>
      </c>
      <c r="H212" s="25">
        <v>4.5961</v>
      </c>
      <c r="I212" s="25">
        <v>4.6574</v>
      </c>
      <c r="J212" s="25">
        <v>4.6456</v>
      </c>
      <c r="K212" s="25">
        <v>4.5427</v>
      </c>
      <c r="L212" s="25">
        <v>4.7508</v>
      </c>
      <c r="M212" s="25">
        <v>4.7679</v>
      </c>
      <c r="N212" s="25">
        <v>4.8976</v>
      </c>
      <c r="O212" s="25">
        <v>4.9777</v>
      </c>
      <c r="P212" s="25">
        <v>4.9651</v>
      </c>
      <c r="Q212" s="25">
        <v>4.8026</v>
      </c>
      <c r="R212" s="25">
        <v>4.9336</v>
      </c>
      <c r="S212" s="25">
        <v>5.5708</v>
      </c>
      <c r="T212" s="25">
        <v>5.7668</v>
      </c>
      <c r="U212" s="25">
        <v>5.6679</v>
      </c>
      <c r="V212" s="25">
        <v>6.1118</v>
      </c>
      <c r="W212" s="25">
        <v>6.0277</v>
      </c>
      <c r="X212" s="25">
        <v>6.5353</v>
      </c>
      <c r="Y212" s="25">
        <v>6.2908</v>
      </c>
      <c r="Z212" s="25">
        <v>6.0119</v>
      </c>
      <c r="AA212" s="25">
        <v>6.317</v>
      </c>
      <c r="AB212" s="25">
        <v>6.6221</v>
      </c>
      <c r="AC212" s="25">
        <v>6.7774</v>
      </c>
      <c r="AD212" s="25">
        <v>6.6048</v>
      </c>
      <c r="AE212" s="25">
        <v>6.0982</v>
      </c>
      <c r="AF212" s="25">
        <v>5.7781</v>
      </c>
      <c r="AG212" s="25">
        <v>5.9735</v>
      </c>
      <c r="AH212" s="25">
        <v>5.9186</v>
      </c>
      <c r="AI212" s="25">
        <v>5.6968</v>
      </c>
      <c r="AJ212" s="25">
        <v>5.4849</v>
      </c>
      <c r="AK212" s="25">
        <v>5.1963</v>
      </c>
      <c r="AL212" s="25">
        <v>4.7778</v>
      </c>
      <c r="AM212" s="25">
        <v>4.4947</v>
      </c>
      <c r="AN212" s="25">
        <v>4.9387</v>
      </c>
      <c r="AO212" s="25">
        <v>4.8319</v>
      </c>
      <c r="AP212" s="25">
        <v>4.698</v>
      </c>
      <c r="AQ212" s="25">
        <v>4.5847</v>
      </c>
      <c r="AR212" s="25">
        <v>4.5482</v>
      </c>
      <c r="AS212" s="25">
        <v>4.3541</v>
      </c>
      <c r="AT212" s="25">
        <v>4.1767</v>
      </c>
      <c r="AU212" s="25">
        <v>4.225</v>
      </c>
      <c r="AV212" s="25">
        <v>4.0796</v>
      </c>
      <c r="AW212" s="25">
        <v>4.235</v>
      </c>
      <c r="AX212" s="25">
        <v>4.329</v>
      </c>
      <c r="AY212" s="25">
        <v>4.5647</v>
      </c>
      <c r="AZ212" s="25">
        <v>4.3458</v>
      </c>
      <c r="BA212" s="25">
        <v>4.4026</v>
      </c>
      <c r="BB212" s="25">
        <v>4.059</v>
      </c>
      <c r="BC212" s="25">
        <v>4.2375</v>
      </c>
      <c r="BD212" s="25">
        <v>3.9806</v>
      </c>
      <c r="BE212" s="25">
        <v>3.8758</v>
      </c>
      <c r="BF212" s="25">
        <v>4.388</v>
      </c>
      <c r="BG212" s="25">
        <v>4.0524</v>
      </c>
      <c r="BH212" s="25">
        <v>4.3587</v>
      </c>
      <c r="BI212" s="25">
        <v>4.2144</v>
      </c>
      <c r="BJ212" s="25">
        <v>4.1842</v>
      </c>
      <c r="BK212" s="25">
        <v>4.1882</v>
      </c>
      <c r="BL212" s="25"/>
      <c r="BM212" s="25">
        <v>4.9497</v>
      </c>
      <c r="BN212" s="25">
        <v>5.0586</v>
      </c>
      <c r="BO212" s="25">
        <v>5.1805</v>
      </c>
      <c r="BP212" s="25">
        <v>4.7161</v>
      </c>
      <c r="BQ212" s="25">
        <v>4.8084</v>
      </c>
      <c r="BR212" s="25">
        <v>5.0512</v>
      </c>
      <c r="BS212" s="25">
        <v>5.0773</v>
      </c>
      <c r="BT212" s="25">
        <v>5.3136</v>
      </c>
      <c r="BU212" s="25">
        <v>5.3019</v>
      </c>
      <c r="BV212" s="25">
        <v>5.3373</v>
      </c>
      <c r="BW212" s="25">
        <v>5.1629</v>
      </c>
      <c r="BX212" s="25">
        <v>5.1912</v>
      </c>
      <c r="BY212" s="25">
        <v>5.5974</v>
      </c>
      <c r="BZ212" s="25">
        <v>5.6483</v>
      </c>
      <c r="CA212" s="25">
        <v>5.8265</v>
      </c>
      <c r="CB212" s="25">
        <v>6.0762</v>
      </c>
      <c r="CC212" s="25">
        <v>6.0161</v>
      </c>
      <c r="CD212" s="25">
        <v>5.9548</v>
      </c>
      <c r="CE212" s="25">
        <v>6.458</v>
      </c>
      <c r="CF212" s="25">
        <v>6.737</v>
      </c>
      <c r="CG212" s="25">
        <v>6.9999</v>
      </c>
      <c r="CH212" s="25">
        <v>7.2914</v>
      </c>
      <c r="CI212" s="25">
        <v>7.4159</v>
      </c>
      <c r="CJ212" s="25">
        <v>6.648</v>
      </c>
      <c r="CK212" s="25">
        <v>5.6071</v>
      </c>
      <c r="CL212" s="25">
        <v>5.7319</v>
      </c>
      <c r="CM212" s="25">
        <v>5.1705</v>
      </c>
      <c r="CN212" s="25">
        <v>4.3298</v>
      </c>
      <c r="CO212" s="25">
        <v>4.3205</v>
      </c>
      <c r="CP212" s="25">
        <v>3.8711</v>
      </c>
      <c r="CQ212" s="25">
        <v>3.3161</v>
      </c>
      <c r="CR212" s="25">
        <v>3.2581</v>
      </c>
      <c r="CS212" s="25">
        <v>3.2469</v>
      </c>
      <c r="CT212" s="25">
        <v>3.7782</v>
      </c>
      <c r="CU212" s="25">
        <v>3.73</v>
      </c>
      <c r="CV212" s="25">
        <v>3.5726</v>
      </c>
      <c r="CW212" s="25">
        <v>3.6275</v>
      </c>
      <c r="CX212" s="25">
        <v>3.5631</v>
      </c>
      <c r="CY212" s="25">
        <v>3.0158</v>
      </c>
      <c r="CZ212" s="25">
        <v>2.925</v>
      </c>
      <c r="DA212" s="25">
        <v>2.8268</v>
      </c>
      <c r="DB212" s="25">
        <v>2.6547</v>
      </c>
      <c r="DC212" s="25">
        <v>2.3401</v>
      </c>
      <c r="DD212" s="25">
        <v>2.2712</v>
      </c>
      <c r="DE212" s="25">
        <v>2.2771</v>
      </c>
      <c r="DF212" s="25">
        <v>1.9533</v>
      </c>
      <c r="DG212" s="25">
        <v>2.0617</v>
      </c>
      <c r="DH212" s="25">
        <v>2.2734</v>
      </c>
      <c r="DI212" s="25">
        <v>2.2532</v>
      </c>
      <c r="DJ212" s="25">
        <v>2.3525</v>
      </c>
      <c r="DK212" s="25">
        <v>2.3875</v>
      </c>
      <c r="DL212" s="25">
        <v>2.5477</v>
      </c>
    </row>
    <row r="213" spans="1:116">
      <c r="A213" s="25" t="s">
        <v>246</v>
      </c>
      <c r="B213" s="25"/>
      <c r="C213" s="25">
        <v>4.2284</v>
      </c>
      <c r="D213" s="25">
        <v>3.844</v>
      </c>
      <c r="E213" s="25">
        <v>3.9643</v>
      </c>
      <c r="F213" s="25">
        <v>4.1327</v>
      </c>
      <c r="G213" s="25">
        <v>4.0145</v>
      </c>
      <c r="H213" s="25">
        <v>4.2491</v>
      </c>
      <c r="I213" s="25">
        <v>4.4837</v>
      </c>
      <c r="J213" s="25">
        <v>4.1942</v>
      </c>
      <c r="K213" s="25">
        <v>4.0702</v>
      </c>
      <c r="L213" s="25">
        <v>4.4496</v>
      </c>
      <c r="M213" s="25">
        <v>4.5277</v>
      </c>
      <c r="N213" s="25">
        <v>4.7558</v>
      </c>
      <c r="O213" s="25">
        <v>4.5896</v>
      </c>
      <c r="P213" s="25">
        <v>4.5836</v>
      </c>
      <c r="Q213" s="25">
        <v>4.3587</v>
      </c>
      <c r="R213" s="25">
        <v>4.5627</v>
      </c>
      <c r="S213" s="25">
        <v>5.146</v>
      </c>
      <c r="T213" s="25">
        <v>5.4471</v>
      </c>
      <c r="U213" s="25">
        <v>5.3469</v>
      </c>
      <c r="V213" s="25">
        <v>6.0941</v>
      </c>
      <c r="W213" s="25">
        <v>6.0352</v>
      </c>
      <c r="X213" s="25">
        <v>6.3691</v>
      </c>
      <c r="Y213" s="25">
        <v>5.7992</v>
      </c>
      <c r="Z213" s="25">
        <v>5.4417</v>
      </c>
      <c r="AA213" s="25">
        <v>6.2317</v>
      </c>
      <c r="AB213" s="25">
        <v>7.0217</v>
      </c>
      <c r="AC213" s="25">
        <v>6.9593</v>
      </c>
      <c r="AD213" s="25">
        <v>6.791</v>
      </c>
      <c r="AE213" s="25">
        <v>6.4196</v>
      </c>
      <c r="AF213" s="25">
        <v>6.1031</v>
      </c>
      <c r="AG213" s="25">
        <v>6.0935</v>
      </c>
      <c r="AH213" s="25">
        <v>5.9656</v>
      </c>
      <c r="AI213" s="25">
        <v>5.6324</v>
      </c>
      <c r="AJ213" s="25">
        <v>5.534</v>
      </c>
      <c r="AK213" s="25">
        <v>5.0675</v>
      </c>
      <c r="AL213" s="25">
        <v>4.6604</v>
      </c>
      <c r="AM213" s="25">
        <v>4.4373</v>
      </c>
      <c r="AN213" s="25">
        <v>4.8509</v>
      </c>
      <c r="AO213" s="25">
        <v>4.7423</v>
      </c>
      <c r="AP213" s="25">
        <v>4.6736</v>
      </c>
      <c r="AQ213" s="25">
        <v>4.1267</v>
      </c>
      <c r="AR213" s="25">
        <v>4.2586</v>
      </c>
      <c r="AS213" s="25">
        <v>3.8777</v>
      </c>
      <c r="AT213" s="25">
        <v>3.8884</v>
      </c>
      <c r="AU213" s="25">
        <v>3.8116</v>
      </c>
      <c r="AV213" s="25">
        <v>3.7218</v>
      </c>
      <c r="AW213" s="25">
        <v>3.7165</v>
      </c>
      <c r="AX213" s="25">
        <v>3.8782</v>
      </c>
      <c r="AY213" s="25">
        <v>4.1679</v>
      </c>
      <c r="AZ213" s="25">
        <v>3.7447</v>
      </c>
      <c r="BA213" s="25">
        <v>3.8766</v>
      </c>
      <c r="BB213" s="25">
        <v>3.5999</v>
      </c>
      <c r="BC213" s="25">
        <v>3.6921</v>
      </c>
      <c r="BD213" s="25">
        <v>3.5232</v>
      </c>
      <c r="BE213" s="25">
        <v>3.5389</v>
      </c>
      <c r="BF213" s="25">
        <v>3.9756</v>
      </c>
      <c r="BG213" s="25">
        <v>3.6348</v>
      </c>
      <c r="BH213" s="25">
        <v>3.8794</v>
      </c>
      <c r="BI213" s="25">
        <v>3.7178</v>
      </c>
      <c r="BJ213" s="25">
        <v>3.7184</v>
      </c>
      <c r="BK213" s="25">
        <v>3.655</v>
      </c>
      <c r="BL213" s="25"/>
      <c r="BM213" s="25">
        <v>4.5337</v>
      </c>
      <c r="BN213" s="25">
        <v>4.6203</v>
      </c>
      <c r="BO213" s="25">
        <v>4.7558</v>
      </c>
      <c r="BP213" s="25">
        <v>4.3333</v>
      </c>
      <c r="BQ213" s="25">
        <v>4.2975</v>
      </c>
      <c r="BR213" s="25">
        <v>4.5534</v>
      </c>
      <c r="BS213" s="25">
        <v>4.7847</v>
      </c>
      <c r="BT213" s="25">
        <v>4.7745</v>
      </c>
      <c r="BU213" s="25">
        <v>4.8229</v>
      </c>
      <c r="BV213" s="25">
        <v>4.9344</v>
      </c>
      <c r="BW213" s="25">
        <v>4.9449</v>
      </c>
      <c r="BX213" s="25">
        <v>5.0617</v>
      </c>
      <c r="BY213" s="25">
        <v>5.4865</v>
      </c>
      <c r="BZ213" s="25">
        <v>5.5066</v>
      </c>
      <c r="CA213" s="25">
        <v>5.6788</v>
      </c>
      <c r="CB213" s="25">
        <v>5.9606</v>
      </c>
      <c r="CC213" s="25">
        <v>5.983</v>
      </c>
      <c r="CD213" s="25">
        <v>6.0447</v>
      </c>
      <c r="CE213" s="25">
        <v>6.4649</v>
      </c>
      <c r="CF213" s="25">
        <v>6.8044</v>
      </c>
      <c r="CG213" s="25">
        <v>7.0488</v>
      </c>
      <c r="CH213" s="25">
        <v>7.2048</v>
      </c>
      <c r="CI213" s="25">
        <v>6.8899</v>
      </c>
      <c r="CJ213" s="25">
        <v>5.9541</v>
      </c>
      <c r="CK213" s="25">
        <v>6.1392</v>
      </c>
      <c r="CL213" s="25">
        <v>6.2795</v>
      </c>
      <c r="CM213" s="25">
        <v>5.6972</v>
      </c>
      <c r="CN213" s="25">
        <v>5.2819</v>
      </c>
      <c r="CO213" s="25">
        <v>4.9712</v>
      </c>
      <c r="CP213" s="25">
        <v>4.4819</v>
      </c>
      <c r="CQ213" s="25">
        <v>3.6832</v>
      </c>
      <c r="CR213" s="25">
        <v>3.4613</v>
      </c>
      <c r="CS213" s="25">
        <v>3.2324</v>
      </c>
      <c r="CT213" s="25">
        <v>3.5187</v>
      </c>
      <c r="CU213" s="25">
        <v>3.7849</v>
      </c>
      <c r="CV213" s="25">
        <v>3.4631</v>
      </c>
      <c r="CW213" s="25">
        <v>3.0203</v>
      </c>
      <c r="CX213" s="25">
        <v>3.1303</v>
      </c>
      <c r="CY213" s="25">
        <v>2.8143</v>
      </c>
      <c r="CZ213" s="25">
        <v>2.7124</v>
      </c>
      <c r="DA213" s="25">
        <v>2.6763</v>
      </c>
      <c r="DB213" s="25">
        <v>2.6803</v>
      </c>
      <c r="DC213" s="25">
        <v>2.6768</v>
      </c>
      <c r="DD213" s="25">
        <v>2.6251</v>
      </c>
      <c r="DE213" s="25">
        <v>2.5742</v>
      </c>
      <c r="DF213" s="25">
        <v>2.2796</v>
      </c>
      <c r="DG213" s="25">
        <v>2.567</v>
      </c>
      <c r="DH213" s="25">
        <v>2.8304</v>
      </c>
      <c r="DI213" s="25">
        <v>2.7424</v>
      </c>
      <c r="DJ213" s="25">
        <v>2.7885</v>
      </c>
      <c r="DK213" s="25">
        <v>2.7364</v>
      </c>
      <c r="DL213" s="25">
        <v>2.8324</v>
      </c>
    </row>
    <row r="214" spans="1:116">
      <c r="A214" s="25" t="s">
        <v>247</v>
      </c>
      <c r="B214" s="25"/>
      <c r="C214" s="25">
        <v>4.27042</v>
      </c>
      <c r="D214" s="25">
        <v>3.8822</v>
      </c>
      <c r="E214" s="25">
        <v>4.3597</v>
      </c>
      <c r="F214" s="25">
        <v>4.2988</v>
      </c>
      <c r="G214" s="25">
        <v>4.2672</v>
      </c>
      <c r="H214" s="25">
        <v>4.3053</v>
      </c>
      <c r="I214" s="25">
        <v>4.3434</v>
      </c>
      <c r="J214" s="25">
        <v>4.0109</v>
      </c>
      <c r="K214" s="25">
        <v>3.9592</v>
      </c>
      <c r="L214" s="25">
        <v>4.1818</v>
      </c>
      <c r="M214" s="25">
        <v>4.2154</v>
      </c>
      <c r="N214" s="25">
        <v>4.3186</v>
      </c>
      <c r="O214" s="25">
        <v>4.4013</v>
      </c>
      <c r="P214" s="25">
        <v>4.2747</v>
      </c>
      <c r="Q214" s="25">
        <v>4.0387</v>
      </c>
      <c r="R214" s="25">
        <v>4.0274</v>
      </c>
      <c r="S214" s="25">
        <v>4.4895</v>
      </c>
      <c r="T214" s="25">
        <v>4.4959</v>
      </c>
      <c r="U214" s="25">
        <v>4.5731</v>
      </c>
      <c r="V214" s="25">
        <v>4.7143</v>
      </c>
      <c r="W214" s="25">
        <v>4.5879</v>
      </c>
      <c r="X214" s="25">
        <v>4.8703</v>
      </c>
      <c r="Y214" s="25">
        <v>4.5878</v>
      </c>
      <c r="Z214" s="25">
        <v>4.4538</v>
      </c>
      <c r="AA214" s="25">
        <v>4.6358</v>
      </c>
      <c r="AB214" s="25">
        <v>4.8178</v>
      </c>
      <c r="AC214" s="25">
        <v>4.7706</v>
      </c>
      <c r="AD214" s="25">
        <v>4.4769</v>
      </c>
      <c r="AE214" s="25">
        <v>4.4992</v>
      </c>
      <c r="AF214" s="25">
        <v>4.334</v>
      </c>
      <c r="AG214" s="25">
        <v>4.5505</v>
      </c>
      <c r="AH214" s="25">
        <v>4.5896</v>
      </c>
      <c r="AI214" s="25">
        <v>4.5563</v>
      </c>
      <c r="AJ214" s="25">
        <v>4.4717</v>
      </c>
      <c r="AK214" s="25">
        <v>4.2622</v>
      </c>
      <c r="AL214" s="25">
        <v>3.965</v>
      </c>
      <c r="AM214" s="25">
        <v>3.7798</v>
      </c>
      <c r="AN214" s="25">
        <v>4.3787</v>
      </c>
      <c r="AO214" s="25">
        <v>4.3659</v>
      </c>
      <c r="AP214" s="25">
        <v>4.5112</v>
      </c>
      <c r="AQ214" s="25">
        <v>4.0836</v>
      </c>
      <c r="AR214" s="25">
        <v>4.2145</v>
      </c>
      <c r="AS214" s="25">
        <v>3.7804</v>
      </c>
      <c r="AT214" s="25">
        <v>3.8221</v>
      </c>
      <c r="AU214" s="25">
        <v>4.0779</v>
      </c>
      <c r="AV214" s="25">
        <v>4.0415</v>
      </c>
      <c r="AW214" s="25">
        <v>4.1637</v>
      </c>
      <c r="AX214" s="25">
        <v>4.242</v>
      </c>
      <c r="AY214" s="25">
        <v>4.4775</v>
      </c>
      <c r="AZ214" s="25">
        <v>4.1025</v>
      </c>
      <c r="BA214" s="25">
        <v>4.0554</v>
      </c>
      <c r="BB214" s="25">
        <v>4.0627</v>
      </c>
      <c r="BC214" s="25">
        <v>4.1881</v>
      </c>
      <c r="BD214" s="25">
        <v>3.9751</v>
      </c>
      <c r="BE214" s="25">
        <v>4.0088</v>
      </c>
      <c r="BF214" s="25">
        <v>4.3675</v>
      </c>
      <c r="BG214" s="25">
        <v>3.8933</v>
      </c>
      <c r="BH214" s="25">
        <v>4.0381</v>
      </c>
      <c r="BI214" s="25">
        <v>4.184</v>
      </c>
      <c r="BJ214" s="25">
        <v>4.2013</v>
      </c>
      <c r="BK214" s="25">
        <v>4.184</v>
      </c>
      <c r="BL214" s="25"/>
      <c r="BM214" s="25">
        <v>4.5668</v>
      </c>
      <c r="BN214" s="25">
        <v>4.7674</v>
      </c>
      <c r="BO214" s="25">
        <v>4.9021</v>
      </c>
      <c r="BP214" s="25">
        <v>4.3253</v>
      </c>
      <c r="BQ214" s="25">
        <v>4.3069</v>
      </c>
      <c r="BR214" s="25">
        <v>4.7404</v>
      </c>
      <c r="BS214" s="25">
        <v>4.7467</v>
      </c>
      <c r="BT214" s="25">
        <v>4.8224</v>
      </c>
      <c r="BU214" s="25">
        <v>4.7974</v>
      </c>
      <c r="BV214" s="25">
        <v>4.812</v>
      </c>
      <c r="BW214" s="25">
        <v>4.8029</v>
      </c>
      <c r="BX214" s="25">
        <v>4.7307</v>
      </c>
      <c r="BY214" s="25">
        <v>4.9991</v>
      </c>
      <c r="BZ214" s="25">
        <v>4.9708</v>
      </c>
      <c r="CA214" s="25">
        <v>5.0405</v>
      </c>
      <c r="CB214" s="25">
        <v>5.1387</v>
      </c>
      <c r="CC214" s="25">
        <v>4.9605</v>
      </c>
      <c r="CD214" s="25">
        <v>4.6856</v>
      </c>
      <c r="CE214" s="25">
        <v>5.0633</v>
      </c>
      <c r="CF214" s="25">
        <v>5.2426</v>
      </c>
      <c r="CG214" s="25">
        <v>5.2924</v>
      </c>
      <c r="CH214" s="25">
        <v>5.4236</v>
      </c>
      <c r="CI214" s="25">
        <v>5.3787</v>
      </c>
      <c r="CJ214" s="25">
        <v>4.7563</v>
      </c>
      <c r="CK214" s="25">
        <v>3.6659</v>
      </c>
      <c r="CL214" s="25">
        <v>4.1025</v>
      </c>
      <c r="CM214" s="25">
        <v>3.5163</v>
      </c>
      <c r="CN214" s="25">
        <v>3.0802</v>
      </c>
      <c r="CO214" s="25">
        <v>3.1621</v>
      </c>
      <c r="CP214" s="25">
        <v>2.8511</v>
      </c>
      <c r="CQ214" s="25">
        <v>2.7383</v>
      </c>
      <c r="CR214" s="25">
        <v>2.5859</v>
      </c>
      <c r="CS214" s="25">
        <v>2.3058</v>
      </c>
      <c r="CT214" s="25">
        <v>2.6366</v>
      </c>
      <c r="CU214" s="25">
        <v>2.5292</v>
      </c>
      <c r="CV214" s="25">
        <v>2.421</v>
      </c>
      <c r="CW214" s="25">
        <v>2.5245</v>
      </c>
      <c r="CX214" s="25">
        <v>2.4521</v>
      </c>
      <c r="CY214" s="25">
        <v>2.301</v>
      </c>
      <c r="CZ214" s="25">
        <v>2.2338</v>
      </c>
      <c r="DA214" s="25">
        <v>2.5201</v>
      </c>
      <c r="DB214" s="25">
        <v>2.541</v>
      </c>
      <c r="DC214" s="25">
        <v>2.567</v>
      </c>
      <c r="DD214" s="25">
        <v>2.4994</v>
      </c>
      <c r="DE214" s="25">
        <v>2.3981</v>
      </c>
      <c r="DF214" s="25">
        <v>2.1278</v>
      </c>
      <c r="DG214" s="25">
        <v>2.2456</v>
      </c>
      <c r="DH214" s="25">
        <v>2.621</v>
      </c>
      <c r="DI214" s="25">
        <v>2.6722</v>
      </c>
      <c r="DJ214" s="25">
        <v>2.9224</v>
      </c>
      <c r="DK214" s="25">
        <v>3.0238</v>
      </c>
      <c r="DL214" s="25">
        <v>3.473</v>
      </c>
    </row>
    <row r="215" spans="1:116">
      <c r="A215" s="25" t="s">
        <v>248</v>
      </c>
      <c r="B215" s="25"/>
      <c r="C215" s="25">
        <v>4.28065</v>
      </c>
      <c r="D215" s="25">
        <v>3.8915</v>
      </c>
      <c r="E215" s="25">
        <v>4.2691</v>
      </c>
      <c r="F215" s="25">
        <v>4.3918</v>
      </c>
      <c r="G215" s="25">
        <v>4.3993</v>
      </c>
      <c r="H215" s="25">
        <v>4.5345</v>
      </c>
      <c r="I215" s="25">
        <v>4.6697</v>
      </c>
      <c r="J215" s="25">
        <v>4.339</v>
      </c>
      <c r="K215" s="25">
        <v>4.2142</v>
      </c>
      <c r="L215" s="25">
        <v>4.549</v>
      </c>
      <c r="M215" s="25">
        <v>4.6252</v>
      </c>
      <c r="N215" s="25">
        <v>4.7295</v>
      </c>
      <c r="O215" s="25">
        <v>4.8732</v>
      </c>
      <c r="P215" s="25">
        <v>4.9066</v>
      </c>
      <c r="Q215" s="25">
        <v>4.543</v>
      </c>
      <c r="R215" s="25">
        <v>4.5352</v>
      </c>
      <c r="S215" s="25">
        <v>5.2782</v>
      </c>
      <c r="T215" s="25">
        <v>5.4384</v>
      </c>
      <c r="U215" s="25">
        <v>5.363</v>
      </c>
      <c r="V215" s="25">
        <v>5.696</v>
      </c>
      <c r="W215" s="25">
        <v>5.5975</v>
      </c>
      <c r="X215" s="25">
        <v>5.9034</v>
      </c>
      <c r="Y215" s="25">
        <v>5.5279</v>
      </c>
      <c r="Z215" s="25">
        <v>5.1522</v>
      </c>
      <c r="AA215" s="25">
        <v>5.5414</v>
      </c>
      <c r="AB215" s="25">
        <v>5.9307</v>
      </c>
      <c r="AC215" s="25">
        <v>6.0427</v>
      </c>
      <c r="AD215" s="25">
        <v>6.0009</v>
      </c>
      <c r="AE215" s="25">
        <v>5.5973</v>
      </c>
      <c r="AF215" s="25">
        <v>5.3655</v>
      </c>
      <c r="AG215" s="25">
        <v>5.689</v>
      </c>
      <c r="AH215" s="25">
        <v>5.6461</v>
      </c>
      <c r="AI215" s="25">
        <v>5.5784</v>
      </c>
      <c r="AJ215" s="25">
        <v>5.4263</v>
      </c>
      <c r="AK215" s="25">
        <v>5.0747</v>
      </c>
      <c r="AL215" s="25">
        <v>4.6279</v>
      </c>
      <c r="AM215" s="25">
        <v>4.2909</v>
      </c>
      <c r="AN215" s="25">
        <v>4.9132</v>
      </c>
      <c r="AO215" s="25">
        <v>4.7092</v>
      </c>
      <c r="AP215" s="25">
        <v>4.7069</v>
      </c>
      <c r="AQ215" s="25">
        <v>4.5759</v>
      </c>
      <c r="AR215" s="25">
        <v>4.5688</v>
      </c>
      <c r="AS215" s="25">
        <v>4.2955</v>
      </c>
      <c r="AT215" s="25">
        <v>4.0551</v>
      </c>
      <c r="AU215" s="25">
        <v>4.4116</v>
      </c>
      <c r="AV215" s="25">
        <v>4.2208</v>
      </c>
      <c r="AW215" s="25">
        <v>4.2928</v>
      </c>
      <c r="AX215" s="25">
        <v>4.3714</v>
      </c>
      <c r="AY215" s="25">
        <v>4.6204</v>
      </c>
      <c r="AZ215" s="25">
        <v>4.2679</v>
      </c>
      <c r="BA215" s="25">
        <v>4.2385</v>
      </c>
      <c r="BB215" s="25">
        <v>4.21</v>
      </c>
      <c r="BC215" s="25">
        <v>4.3792</v>
      </c>
      <c r="BD215" s="25">
        <v>4.1441</v>
      </c>
      <c r="BE215" s="25">
        <v>4.0324</v>
      </c>
      <c r="BF215" s="25">
        <v>4.3901</v>
      </c>
      <c r="BG215" s="25">
        <v>3.9721</v>
      </c>
      <c r="BH215" s="25">
        <v>4.2071</v>
      </c>
      <c r="BI215" s="25">
        <v>4.3247</v>
      </c>
      <c r="BJ215" s="25">
        <v>4.3601</v>
      </c>
      <c r="BK215" s="25">
        <v>4.3598</v>
      </c>
      <c r="BL215" s="25"/>
      <c r="BM215" s="25">
        <v>4.5379</v>
      </c>
      <c r="BN215" s="25">
        <v>4.8657</v>
      </c>
      <c r="BO215" s="25">
        <v>4.994</v>
      </c>
      <c r="BP215" s="25">
        <v>4.4555</v>
      </c>
      <c r="BQ215" s="25">
        <v>4.3778</v>
      </c>
      <c r="BR215" s="25">
        <v>4.8396</v>
      </c>
      <c r="BS215" s="25">
        <v>4.921</v>
      </c>
      <c r="BT215" s="25">
        <v>5.0325</v>
      </c>
      <c r="BU215" s="25">
        <v>5.0465</v>
      </c>
      <c r="BV215" s="25">
        <v>5.1481</v>
      </c>
      <c r="BW215" s="25">
        <v>4.7912</v>
      </c>
      <c r="BX215" s="25">
        <v>4.7819</v>
      </c>
      <c r="BY215" s="25">
        <v>5.2913</v>
      </c>
      <c r="BZ215" s="25">
        <v>5.2775</v>
      </c>
      <c r="CA215" s="25">
        <v>5.38</v>
      </c>
      <c r="CB215" s="25">
        <v>5.6053</v>
      </c>
      <c r="CC215" s="25">
        <v>5.7788</v>
      </c>
      <c r="CD215" s="25">
        <v>5.361</v>
      </c>
      <c r="CE215" s="25">
        <v>5.9119</v>
      </c>
      <c r="CF215" s="25">
        <v>6.2233</v>
      </c>
      <c r="CG215" s="25">
        <v>6.4019</v>
      </c>
      <c r="CH215" s="25">
        <v>6.5233</v>
      </c>
      <c r="CI215" s="25">
        <v>6.4488</v>
      </c>
      <c r="CJ215" s="25">
        <v>5.4463</v>
      </c>
      <c r="CK215" s="25">
        <v>4.9433</v>
      </c>
      <c r="CL215" s="25">
        <v>4.8732</v>
      </c>
      <c r="CM215" s="25">
        <v>4.1816</v>
      </c>
      <c r="CN215" s="25">
        <v>3.7846</v>
      </c>
      <c r="CO215" s="25">
        <v>3.5885</v>
      </c>
      <c r="CP215" s="25">
        <v>3.177</v>
      </c>
      <c r="CQ215" s="25">
        <v>3.1593</v>
      </c>
      <c r="CR215" s="25">
        <v>3.3217</v>
      </c>
      <c r="CS215" s="25">
        <v>3.0832</v>
      </c>
      <c r="CT215" s="25">
        <v>3.6661</v>
      </c>
      <c r="CU215" s="25">
        <v>3.7198</v>
      </c>
      <c r="CV215" s="25">
        <v>3.6237</v>
      </c>
      <c r="CW215" s="25">
        <v>3.4983</v>
      </c>
      <c r="CX215" s="25">
        <v>3.4255</v>
      </c>
      <c r="CY215" s="25">
        <v>3.2839</v>
      </c>
      <c r="CZ215" s="25">
        <v>3.1502</v>
      </c>
      <c r="DA215" s="25">
        <v>3.6089</v>
      </c>
      <c r="DB215" s="25">
        <v>3.6661</v>
      </c>
      <c r="DC215" s="25">
        <v>3.6201</v>
      </c>
      <c r="DD215" s="25">
        <v>3.661</v>
      </c>
      <c r="DE215" s="25">
        <v>3.6384</v>
      </c>
      <c r="DF215" s="25">
        <v>3.0569</v>
      </c>
      <c r="DG215" s="25">
        <v>3.266</v>
      </c>
      <c r="DH215" s="25">
        <v>3.6851</v>
      </c>
      <c r="DI215" s="25">
        <v>3.6939</v>
      </c>
      <c r="DJ215" s="25">
        <v>3.923</v>
      </c>
      <c r="DK215" s="25">
        <v>3.8954</v>
      </c>
      <c r="DL215" s="25">
        <v>4.2025</v>
      </c>
    </row>
    <row r="216" spans="1:116">
      <c r="A216" s="25" t="s">
        <v>249</v>
      </c>
      <c r="B216" s="25"/>
      <c r="C216" s="25">
        <v>4.55653</v>
      </c>
      <c r="D216" s="25">
        <v>4.1423</v>
      </c>
      <c r="E216" s="25">
        <v>4.2728</v>
      </c>
      <c r="F216" s="25">
        <v>4.3746</v>
      </c>
      <c r="G216" s="25">
        <v>4.3292</v>
      </c>
      <c r="H216" s="25">
        <v>4.5334</v>
      </c>
      <c r="I216" s="25">
        <v>4.7375</v>
      </c>
      <c r="J216" s="25">
        <v>4.5637</v>
      </c>
      <c r="K216" s="25">
        <v>4.5846</v>
      </c>
      <c r="L216" s="25">
        <v>4.7182</v>
      </c>
      <c r="M216" s="25">
        <v>4.6717</v>
      </c>
      <c r="N216" s="25">
        <v>4.7931</v>
      </c>
      <c r="O216" s="25">
        <v>4.8973</v>
      </c>
      <c r="P216" s="25">
        <v>4.7851</v>
      </c>
      <c r="Q216" s="25">
        <v>4.4667</v>
      </c>
      <c r="R216" s="25">
        <v>4.4895</v>
      </c>
      <c r="S216" s="25">
        <v>5.1068</v>
      </c>
      <c r="T216" s="25">
        <v>5.2115</v>
      </c>
      <c r="U216" s="25">
        <v>5.1943</v>
      </c>
      <c r="V216" s="25">
        <v>5.7809</v>
      </c>
      <c r="W216" s="25">
        <v>5.5663</v>
      </c>
      <c r="X216" s="25">
        <v>5.8305</v>
      </c>
      <c r="Y216" s="25">
        <v>5.4089</v>
      </c>
      <c r="Z216" s="25">
        <v>5.2188</v>
      </c>
      <c r="AA216" s="25">
        <v>5.5682</v>
      </c>
      <c r="AB216" s="25">
        <v>5.9177</v>
      </c>
      <c r="AC216" s="25">
        <v>5.9831</v>
      </c>
      <c r="AD216" s="25">
        <v>5.9058</v>
      </c>
      <c r="AE216" s="25">
        <v>5.5533</v>
      </c>
      <c r="AF216" s="25">
        <v>5.4273</v>
      </c>
      <c r="AG216" s="25">
        <v>5.721</v>
      </c>
      <c r="AH216" s="25">
        <v>5.7192</v>
      </c>
      <c r="AI216" s="25">
        <v>5.7127</v>
      </c>
      <c r="AJ216" s="25">
        <v>5.6115</v>
      </c>
      <c r="AK216" s="25">
        <v>5.2636</v>
      </c>
      <c r="AL216" s="25">
        <v>4.9581</v>
      </c>
      <c r="AM216" s="25">
        <v>4.8147</v>
      </c>
      <c r="AN216" s="25">
        <v>5.269</v>
      </c>
      <c r="AO216" s="25">
        <v>5.1672</v>
      </c>
      <c r="AP216" s="25">
        <v>5.2711</v>
      </c>
      <c r="AQ216" s="25">
        <v>4.4848</v>
      </c>
      <c r="AR216" s="25">
        <v>4.66</v>
      </c>
      <c r="AS216" s="25">
        <v>4.2332</v>
      </c>
      <c r="AT216" s="25">
        <v>4.2255</v>
      </c>
      <c r="AU216" s="25">
        <v>4.3882</v>
      </c>
      <c r="AV216" s="25">
        <v>4.2424</v>
      </c>
      <c r="AW216" s="25">
        <v>4.251</v>
      </c>
      <c r="AX216" s="25">
        <v>4.3773</v>
      </c>
      <c r="AY216" s="25">
        <v>4.6312</v>
      </c>
      <c r="AZ216" s="25">
        <v>4.3698</v>
      </c>
      <c r="BA216" s="25">
        <v>4.3918</v>
      </c>
      <c r="BB216" s="25">
        <v>4.1127</v>
      </c>
      <c r="BC216" s="25">
        <v>4.2579</v>
      </c>
      <c r="BD216" s="25">
        <v>4.0128</v>
      </c>
      <c r="BE216" s="25">
        <v>4.0266</v>
      </c>
      <c r="BF216" s="25">
        <v>4.4229</v>
      </c>
      <c r="BG216" s="25">
        <v>4.0712</v>
      </c>
      <c r="BH216" s="25">
        <v>4.3871</v>
      </c>
      <c r="BI216" s="25">
        <v>4.2323</v>
      </c>
      <c r="BJ216" s="25">
        <v>4.214</v>
      </c>
      <c r="BK216" s="25">
        <v>4.202</v>
      </c>
      <c r="BL216" s="25"/>
      <c r="BM216" s="25">
        <v>4.8004</v>
      </c>
      <c r="BN216" s="25">
        <v>4.9249</v>
      </c>
      <c r="BO216" s="25">
        <v>4.9657</v>
      </c>
      <c r="BP216" s="25">
        <v>4.4403</v>
      </c>
      <c r="BQ216" s="25">
        <v>4.4769</v>
      </c>
      <c r="BR216" s="25">
        <v>4.7865</v>
      </c>
      <c r="BS216" s="25">
        <v>4.8683</v>
      </c>
      <c r="BT216" s="25">
        <v>4.9156</v>
      </c>
      <c r="BU216" s="25">
        <v>5.0785</v>
      </c>
      <c r="BV216" s="25">
        <v>5.1699</v>
      </c>
      <c r="BW216" s="25">
        <v>5.0217</v>
      </c>
      <c r="BX216" s="25">
        <v>5.192</v>
      </c>
      <c r="BY216" s="25">
        <v>5.5208</v>
      </c>
      <c r="BZ216" s="25">
        <v>5.3998</v>
      </c>
      <c r="CA216" s="25">
        <v>5.6122</v>
      </c>
      <c r="CB216" s="25">
        <v>5.6948</v>
      </c>
      <c r="CC216" s="25">
        <v>5.8499</v>
      </c>
      <c r="CD216" s="25">
        <v>5.6182</v>
      </c>
      <c r="CE216" s="25">
        <v>5.9671</v>
      </c>
      <c r="CF216" s="25">
        <v>6.251</v>
      </c>
      <c r="CG216" s="25">
        <v>6.3236</v>
      </c>
      <c r="CH216" s="25">
        <v>6.4545</v>
      </c>
      <c r="CI216" s="25">
        <v>6.3051</v>
      </c>
      <c r="CJ216" s="25">
        <v>5.6537</v>
      </c>
      <c r="CK216" s="25">
        <v>5.2016</v>
      </c>
      <c r="CL216" s="25">
        <v>5.208</v>
      </c>
      <c r="CM216" s="25">
        <v>4.4177</v>
      </c>
      <c r="CN216" s="25">
        <v>4.1827</v>
      </c>
      <c r="CO216" s="25">
        <v>3.9387</v>
      </c>
      <c r="CP216" s="25">
        <v>3.6683</v>
      </c>
      <c r="CQ216" s="25">
        <v>3.3884</v>
      </c>
      <c r="CR216" s="25">
        <v>3.4993</v>
      </c>
      <c r="CS216" s="25">
        <v>3.3436</v>
      </c>
      <c r="CT216" s="25">
        <v>3.3931</v>
      </c>
      <c r="CU216" s="25">
        <v>3.4666</v>
      </c>
      <c r="CV216" s="25">
        <v>3.3124</v>
      </c>
      <c r="CW216" s="25">
        <v>3.0904</v>
      </c>
      <c r="CX216" s="25">
        <v>2.8668</v>
      </c>
      <c r="CY216" s="25">
        <v>2.567</v>
      </c>
      <c r="CZ216" s="25">
        <v>2.5396</v>
      </c>
      <c r="DA216" s="25">
        <v>2.6239</v>
      </c>
      <c r="DB216" s="25">
        <v>2.5623</v>
      </c>
      <c r="DC216" s="25">
        <v>2.5136</v>
      </c>
      <c r="DD216" s="25">
        <v>2.5186</v>
      </c>
      <c r="DE216" s="25">
        <v>2.5518</v>
      </c>
      <c r="DF216" s="25">
        <v>2.26</v>
      </c>
      <c r="DG216" s="25">
        <v>2.4422</v>
      </c>
      <c r="DH216" s="25">
        <v>2.7681</v>
      </c>
      <c r="DI216" s="25">
        <v>3.3306</v>
      </c>
      <c r="DJ216" s="25">
        <v>3.4186</v>
      </c>
      <c r="DK216" s="25">
        <v>2.879</v>
      </c>
      <c r="DL216" s="25">
        <v>2.9533</v>
      </c>
    </row>
    <row r="217" spans="1:116">
      <c r="A217" s="25" t="s">
        <v>250</v>
      </c>
      <c r="B217" s="25"/>
      <c r="C217" s="25">
        <v>4.18275</v>
      </c>
      <c r="D217" s="25">
        <v>3.8025</v>
      </c>
      <c r="E217" s="25">
        <v>3.9819</v>
      </c>
      <c r="F217" s="25">
        <v>4.0598</v>
      </c>
      <c r="G217" s="25">
        <v>3.9743</v>
      </c>
      <c r="H217" s="25">
        <v>4.1583</v>
      </c>
      <c r="I217" s="25">
        <v>4.3422</v>
      </c>
      <c r="J217" s="25">
        <v>4.0803</v>
      </c>
      <c r="K217" s="25">
        <v>4.0132</v>
      </c>
      <c r="L217" s="25">
        <v>4.2762</v>
      </c>
      <c r="M217" s="25">
        <v>4.0428</v>
      </c>
      <c r="N217" s="25">
        <v>4.1219</v>
      </c>
      <c r="O217" s="25">
        <v>4.2812</v>
      </c>
      <c r="P217" s="25">
        <v>4.3582</v>
      </c>
      <c r="Q217" s="25">
        <v>4.067</v>
      </c>
      <c r="R217" s="25">
        <v>4.1128</v>
      </c>
      <c r="S217" s="25">
        <v>4.6485</v>
      </c>
      <c r="T217" s="25">
        <v>4.8521</v>
      </c>
      <c r="U217" s="25">
        <v>4.8588</v>
      </c>
      <c r="V217" s="25">
        <v>5.4816</v>
      </c>
      <c r="W217" s="25">
        <v>5.463</v>
      </c>
      <c r="X217" s="25">
        <v>5.8599</v>
      </c>
      <c r="Y217" s="25">
        <v>5.6201</v>
      </c>
      <c r="Z217" s="25">
        <v>5.4213</v>
      </c>
      <c r="AA217" s="25">
        <v>5.8484</v>
      </c>
      <c r="AB217" s="25">
        <v>6.2755</v>
      </c>
      <c r="AC217" s="25">
        <v>6.3269</v>
      </c>
      <c r="AD217" s="25">
        <v>6.2542</v>
      </c>
      <c r="AE217" s="25">
        <v>5.7969</v>
      </c>
      <c r="AF217" s="25">
        <v>5.3819</v>
      </c>
      <c r="AG217" s="25">
        <v>5.5919</v>
      </c>
      <c r="AH217" s="25">
        <v>5.5478</v>
      </c>
      <c r="AI217" s="25">
        <v>5.3805</v>
      </c>
      <c r="AJ217" s="25">
        <v>5.1625</v>
      </c>
      <c r="AK217" s="25">
        <v>4.8161</v>
      </c>
      <c r="AL217" s="25">
        <v>4.4506</v>
      </c>
      <c r="AM217" s="25">
        <v>4.2114</v>
      </c>
      <c r="AN217" s="25">
        <v>4.7284</v>
      </c>
      <c r="AO217" s="25">
        <v>4.6126</v>
      </c>
      <c r="AP217" s="25">
        <v>4.6392</v>
      </c>
      <c r="AQ217" s="25">
        <v>4.151</v>
      </c>
      <c r="AR217" s="25">
        <v>4.2485</v>
      </c>
      <c r="AS217" s="25">
        <v>3.8933</v>
      </c>
      <c r="AT217" s="25">
        <v>3.7868</v>
      </c>
      <c r="AU217" s="25">
        <v>3.9599</v>
      </c>
      <c r="AV217" s="25">
        <v>3.8487</v>
      </c>
      <c r="AW217" s="25">
        <v>3.9153</v>
      </c>
      <c r="AX217" s="25">
        <v>4.0432</v>
      </c>
      <c r="AY217" s="25">
        <v>4.2684</v>
      </c>
      <c r="AZ217" s="25">
        <v>4.0626</v>
      </c>
      <c r="BA217" s="25">
        <v>4.0548</v>
      </c>
      <c r="BB217" s="25">
        <v>3.841</v>
      </c>
      <c r="BC217" s="25">
        <v>4.0073</v>
      </c>
      <c r="BD217" s="25">
        <v>3.7694</v>
      </c>
      <c r="BE217" s="25">
        <v>3.7007</v>
      </c>
      <c r="BF217" s="25">
        <v>4.0849</v>
      </c>
      <c r="BG217" s="25">
        <v>3.7802</v>
      </c>
      <c r="BH217" s="25">
        <v>4.0258</v>
      </c>
      <c r="BI217" s="25">
        <v>3.9657</v>
      </c>
      <c r="BJ217" s="25">
        <v>3.9817</v>
      </c>
      <c r="BK217" s="25">
        <v>3.975</v>
      </c>
      <c r="BL217" s="25"/>
      <c r="BM217" s="25">
        <v>4.4791</v>
      </c>
      <c r="BN217" s="25">
        <v>4.5222</v>
      </c>
      <c r="BO217" s="25">
        <v>4.5844</v>
      </c>
      <c r="BP217" s="25">
        <v>4.1188</v>
      </c>
      <c r="BQ217" s="25">
        <v>4.1838</v>
      </c>
      <c r="BR217" s="25">
        <v>4.4579</v>
      </c>
      <c r="BS217" s="25">
        <v>4.4632</v>
      </c>
      <c r="BT217" s="25">
        <v>4.5328</v>
      </c>
      <c r="BU217" s="25">
        <v>4.5167</v>
      </c>
      <c r="BV217" s="25">
        <v>4.6078</v>
      </c>
      <c r="BW217" s="25">
        <v>4.5046</v>
      </c>
      <c r="BX217" s="25">
        <v>4.4816</v>
      </c>
      <c r="BY217" s="25">
        <v>4.832</v>
      </c>
      <c r="BZ217" s="25">
        <v>4.8882</v>
      </c>
      <c r="CA217" s="25">
        <v>4.9926</v>
      </c>
      <c r="CB217" s="25">
        <v>5.1867</v>
      </c>
      <c r="CC217" s="25">
        <v>5.4529</v>
      </c>
      <c r="CD217" s="25">
        <v>5.0473</v>
      </c>
      <c r="CE217" s="25">
        <v>5.5529</v>
      </c>
      <c r="CF217" s="25">
        <v>5.9434</v>
      </c>
      <c r="CG217" s="25">
        <v>6.1519</v>
      </c>
      <c r="CH217" s="25">
        <v>6.3815</v>
      </c>
      <c r="CI217" s="25">
        <v>6.4857</v>
      </c>
      <c r="CJ217" s="25">
        <v>5.6972</v>
      </c>
      <c r="CK217" s="25">
        <v>4.8331</v>
      </c>
      <c r="CL217" s="25">
        <v>5.0457</v>
      </c>
      <c r="CM217" s="25">
        <v>4.4032</v>
      </c>
      <c r="CN217" s="25">
        <v>4.0113</v>
      </c>
      <c r="CO217" s="25">
        <v>3.7232</v>
      </c>
      <c r="CP217" s="25">
        <v>3.3069</v>
      </c>
      <c r="CQ217" s="25">
        <v>3.0308</v>
      </c>
      <c r="CR217" s="25">
        <v>3.1197</v>
      </c>
      <c r="CS217" s="25">
        <v>2.909</v>
      </c>
      <c r="CT217" s="25">
        <v>3.1439</v>
      </c>
      <c r="CU217" s="25">
        <v>3.0934</v>
      </c>
      <c r="CV217" s="25">
        <v>2.99</v>
      </c>
      <c r="CW217" s="25">
        <v>3.0322</v>
      </c>
      <c r="CX217" s="25">
        <v>2.7725</v>
      </c>
      <c r="CY217" s="25">
        <v>2.5612</v>
      </c>
      <c r="CZ217" s="25">
        <v>2.4072</v>
      </c>
      <c r="DA217" s="25">
        <v>2.5547</v>
      </c>
      <c r="DB217" s="25">
        <v>2.5443</v>
      </c>
      <c r="DC217" s="25">
        <v>2.5211</v>
      </c>
      <c r="DD217" s="25">
        <v>2.5569</v>
      </c>
      <c r="DE217" s="25">
        <v>2.5954</v>
      </c>
      <c r="DF217" s="25">
        <v>2.3037</v>
      </c>
      <c r="DG217" s="25">
        <v>2.4093</v>
      </c>
      <c r="DH217" s="25">
        <v>2.717</v>
      </c>
      <c r="DI217" s="25">
        <v>2.7544</v>
      </c>
      <c r="DJ217" s="25">
        <v>2.9659</v>
      </c>
      <c r="DK217" s="25">
        <v>3.0296</v>
      </c>
      <c r="DL217" s="25">
        <v>3.2579</v>
      </c>
    </row>
    <row r="218" spans="1:116">
      <c r="A218" s="25" t="s">
        <v>251</v>
      </c>
      <c r="B218" s="25"/>
      <c r="C218" s="25">
        <v>4.60801</v>
      </c>
      <c r="D218" s="25">
        <v>4.1891</v>
      </c>
      <c r="E218" s="25">
        <v>4.29</v>
      </c>
      <c r="F218" s="25">
        <v>4.4192</v>
      </c>
      <c r="G218" s="25">
        <v>4.4254</v>
      </c>
      <c r="H218" s="25">
        <v>4.5414</v>
      </c>
      <c r="I218" s="25">
        <v>4.6573</v>
      </c>
      <c r="J218" s="25">
        <v>4.5874</v>
      </c>
      <c r="K218" s="25">
        <v>4.5956</v>
      </c>
      <c r="L218" s="25">
        <v>4.7635</v>
      </c>
      <c r="M218" s="25">
        <v>4.7752</v>
      </c>
      <c r="N218" s="25">
        <v>4.9279</v>
      </c>
      <c r="O218" s="25">
        <v>4.83</v>
      </c>
      <c r="P218" s="25">
        <v>4.7807</v>
      </c>
      <c r="Q218" s="25">
        <v>4.6242</v>
      </c>
      <c r="R218" s="25">
        <v>4.808</v>
      </c>
      <c r="S218" s="25">
        <v>5.4594</v>
      </c>
      <c r="T218" s="25">
        <v>5.6891</v>
      </c>
      <c r="U218" s="25">
        <v>5.6043</v>
      </c>
      <c r="V218" s="25">
        <v>6.4012</v>
      </c>
      <c r="W218" s="25">
        <v>6.4163</v>
      </c>
      <c r="X218" s="25">
        <v>6.8039</v>
      </c>
      <c r="Y218" s="25">
        <v>6.3764</v>
      </c>
      <c r="Z218" s="25">
        <v>5.8142</v>
      </c>
      <c r="AA218" s="25">
        <v>6.4802</v>
      </c>
      <c r="AB218" s="25">
        <v>7.1461</v>
      </c>
      <c r="AC218" s="25">
        <v>7.1716</v>
      </c>
      <c r="AD218" s="25">
        <v>6.9961</v>
      </c>
      <c r="AE218" s="25">
        <v>6.4624</v>
      </c>
      <c r="AF218" s="25">
        <v>6.1684</v>
      </c>
      <c r="AG218" s="25">
        <v>6.2542</v>
      </c>
      <c r="AH218" s="25">
        <v>6.2036</v>
      </c>
      <c r="AI218" s="25">
        <v>5.9107</v>
      </c>
      <c r="AJ218" s="25">
        <v>5.6723</v>
      </c>
      <c r="AK218" s="25">
        <v>5.3363</v>
      </c>
      <c r="AL218" s="25">
        <v>4.9176</v>
      </c>
      <c r="AM218" s="25">
        <v>4.7305</v>
      </c>
      <c r="AN218" s="25">
        <v>5.2933</v>
      </c>
      <c r="AO218" s="25">
        <v>5.102</v>
      </c>
      <c r="AP218" s="25">
        <v>4.7816</v>
      </c>
      <c r="AQ218" s="25">
        <v>4.4579</v>
      </c>
      <c r="AR218" s="25">
        <v>4.577</v>
      </c>
      <c r="AS218" s="25">
        <v>4.1542</v>
      </c>
      <c r="AT218" s="25">
        <v>4.2005</v>
      </c>
      <c r="AU218" s="25">
        <v>4.2217</v>
      </c>
      <c r="AV218" s="25">
        <v>4.101</v>
      </c>
      <c r="AW218" s="25">
        <v>4.1939</v>
      </c>
      <c r="AX218" s="25">
        <v>4.3177</v>
      </c>
      <c r="AY218" s="25">
        <v>4.5494</v>
      </c>
      <c r="AZ218" s="25">
        <v>4.3141</v>
      </c>
      <c r="BA218" s="25">
        <v>4.4093</v>
      </c>
      <c r="BB218" s="25">
        <v>4.0315</v>
      </c>
      <c r="BC218" s="25">
        <v>4.1881</v>
      </c>
      <c r="BD218" s="25">
        <v>3.939</v>
      </c>
      <c r="BE218" s="25">
        <v>3.8922</v>
      </c>
      <c r="BF218" s="25">
        <v>4.4631</v>
      </c>
      <c r="BG218" s="25">
        <v>4.1217</v>
      </c>
      <c r="BH218" s="25">
        <v>4.4075</v>
      </c>
      <c r="BI218" s="25">
        <v>4.1796</v>
      </c>
      <c r="BJ218" s="25">
        <v>4.1372</v>
      </c>
      <c r="BK218" s="25">
        <v>4.1061</v>
      </c>
      <c r="BL218" s="25"/>
      <c r="BM218" s="25">
        <v>4.7552</v>
      </c>
      <c r="BN218" s="25">
        <v>4.8627</v>
      </c>
      <c r="BO218" s="25">
        <v>4.9608</v>
      </c>
      <c r="BP218" s="25">
        <v>4.6156</v>
      </c>
      <c r="BQ218" s="25">
        <v>4.6703</v>
      </c>
      <c r="BR218" s="25">
        <v>5.011</v>
      </c>
      <c r="BS218" s="25">
        <v>5.0738</v>
      </c>
      <c r="BT218" s="25">
        <v>5.1745</v>
      </c>
      <c r="BU218" s="25">
        <v>5.1188</v>
      </c>
      <c r="BV218" s="25">
        <v>5.2456</v>
      </c>
      <c r="BW218" s="25">
        <v>5.1774</v>
      </c>
      <c r="BX218" s="25">
        <v>5.2407</v>
      </c>
      <c r="BY218" s="25">
        <v>5.5904</v>
      </c>
      <c r="BZ218" s="25">
        <v>5.6523</v>
      </c>
      <c r="CA218" s="25">
        <v>5.8438</v>
      </c>
      <c r="CB218" s="25">
        <v>6.1061</v>
      </c>
      <c r="CC218" s="25">
        <v>6.1176</v>
      </c>
      <c r="CD218" s="25">
        <v>6.1517</v>
      </c>
      <c r="CE218" s="25">
        <v>6.576</v>
      </c>
      <c r="CF218" s="25">
        <v>6.9653</v>
      </c>
      <c r="CG218" s="25">
        <v>7.3182</v>
      </c>
      <c r="CH218" s="25">
        <v>7.5519</v>
      </c>
      <c r="CI218" s="25">
        <v>7.496</v>
      </c>
      <c r="CJ218" s="25">
        <v>6.2473</v>
      </c>
      <c r="CK218" s="25">
        <v>5.6186</v>
      </c>
      <c r="CL218" s="25">
        <v>6.074</v>
      </c>
      <c r="CM218" s="25">
        <v>5.5174</v>
      </c>
      <c r="CN218" s="25">
        <v>5.0809</v>
      </c>
      <c r="CO218" s="25">
        <v>4.928</v>
      </c>
      <c r="CP218" s="25">
        <v>4.5065</v>
      </c>
      <c r="CQ218" s="25">
        <v>3.6331</v>
      </c>
      <c r="CR218" s="25">
        <v>3.5741</v>
      </c>
      <c r="CS218" s="25">
        <v>3.3202</v>
      </c>
      <c r="CT218" s="25">
        <v>3.5459</v>
      </c>
      <c r="CU218" s="25">
        <v>3.6393</v>
      </c>
      <c r="CV218" s="25">
        <v>3.3109</v>
      </c>
      <c r="CW218" s="25">
        <v>3.094</v>
      </c>
      <c r="CX218" s="25">
        <v>3.0055</v>
      </c>
      <c r="CY218" s="25">
        <v>2.7923</v>
      </c>
      <c r="CZ218" s="25">
        <v>2.8276</v>
      </c>
      <c r="DA218" s="25">
        <v>2.8196</v>
      </c>
      <c r="DB218" s="25">
        <v>2.8067</v>
      </c>
      <c r="DC218" s="25">
        <v>2.8028</v>
      </c>
      <c r="DD218" s="25">
        <v>2.8474</v>
      </c>
      <c r="DE218" s="25">
        <v>2.8271</v>
      </c>
      <c r="DF218" s="25">
        <v>2.5994</v>
      </c>
      <c r="DG218" s="25">
        <v>2.8879</v>
      </c>
      <c r="DH218" s="25">
        <v>3.2338</v>
      </c>
      <c r="DI218" s="25">
        <v>3.1527</v>
      </c>
      <c r="DJ218" s="25">
        <v>3.398</v>
      </c>
      <c r="DK218" s="25">
        <v>3.4606</v>
      </c>
      <c r="DL218" s="25">
        <v>3.8979</v>
      </c>
    </row>
    <row r="219" spans="1:116">
      <c r="A219" s="25" t="s">
        <v>252</v>
      </c>
      <c r="B219" s="25"/>
      <c r="C219" s="25">
        <v>3.49151</v>
      </c>
      <c r="D219" s="25">
        <v>3.1741</v>
      </c>
      <c r="E219" s="25">
        <v>3.2275</v>
      </c>
      <c r="F219" s="25">
        <v>3.241</v>
      </c>
      <c r="G219" s="25">
        <v>3.176</v>
      </c>
      <c r="H219" s="25">
        <v>3.2545</v>
      </c>
      <c r="I219" s="25">
        <v>3.333</v>
      </c>
      <c r="J219" s="25">
        <v>3.1758</v>
      </c>
      <c r="K219" s="25">
        <v>3.2061</v>
      </c>
      <c r="L219" s="25">
        <v>3.2259</v>
      </c>
      <c r="M219" s="25">
        <v>3.2048</v>
      </c>
      <c r="N219" s="25">
        <v>3.2526</v>
      </c>
      <c r="O219" s="25">
        <v>3.2938</v>
      </c>
      <c r="P219" s="25">
        <v>3.1579</v>
      </c>
      <c r="Q219" s="25">
        <v>3.1024</v>
      </c>
      <c r="R219" s="25">
        <v>3.059</v>
      </c>
      <c r="S219" s="25">
        <v>3.2271</v>
      </c>
      <c r="T219" s="25">
        <v>3.1652</v>
      </c>
      <c r="U219" s="25">
        <v>3.1596</v>
      </c>
      <c r="V219" s="25">
        <v>3.4279</v>
      </c>
      <c r="W219" s="25">
        <v>3.2652</v>
      </c>
      <c r="X219" s="25">
        <v>3.4613</v>
      </c>
      <c r="Y219" s="25">
        <v>3.1388</v>
      </c>
      <c r="Z219" s="25">
        <v>3.0141</v>
      </c>
      <c r="AA219" s="25">
        <v>3.2035</v>
      </c>
      <c r="AB219" s="25">
        <v>3.3929</v>
      </c>
      <c r="AC219" s="25">
        <v>3.6202</v>
      </c>
      <c r="AD219" s="25">
        <v>3.6406</v>
      </c>
      <c r="AE219" s="25">
        <v>3.5308</v>
      </c>
      <c r="AF219" s="25">
        <v>3.2796</v>
      </c>
      <c r="AG219" s="25">
        <v>3.334</v>
      </c>
      <c r="AH219" s="25">
        <v>3.3575</v>
      </c>
      <c r="AI219" s="25">
        <v>3.3053</v>
      </c>
      <c r="AJ219" s="25">
        <v>3.2904</v>
      </c>
      <c r="AK219" s="25">
        <v>3.2161</v>
      </c>
      <c r="AL219" s="25">
        <v>3.1473</v>
      </c>
      <c r="AM219" s="25">
        <v>3.1337</v>
      </c>
      <c r="AN219" s="25">
        <v>3.3171</v>
      </c>
      <c r="AO219" s="25">
        <v>3.3193</v>
      </c>
      <c r="AP219" s="25">
        <v>3.3505</v>
      </c>
      <c r="AQ219" s="25">
        <v>3.2832</v>
      </c>
      <c r="AR219" s="25">
        <v>3.204</v>
      </c>
      <c r="AS219" s="25">
        <v>3.19</v>
      </c>
      <c r="AT219" s="25">
        <v>3.0938</v>
      </c>
      <c r="AU219" s="25">
        <v>3.161</v>
      </c>
      <c r="AV219" s="25">
        <v>3.2672</v>
      </c>
      <c r="AW219" s="25">
        <v>3.4563</v>
      </c>
      <c r="AX219" s="25">
        <v>3.6157</v>
      </c>
      <c r="AY219" s="25">
        <v>3.6035</v>
      </c>
      <c r="AZ219" s="25">
        <v>3.5354</v>
      </c>
      <c r="BA219" s="25">
        <v>3.5612</v>
      </c>
      <c r="BB219" s="25">
        <v>3.4169</v>
      </c>
      <c r="BC219" s="25">
        <v>3.4149</v>
      </c>
      <c r="BD219" s="25">
        <v>3.2705</v>
      </c>
      <c r="BE219" s="25">
        <v>3.2907</v>
      </c>
      <c r="BF219" s="25">
        <v>3.5575</v>
      </c>
      <c r="BG219" s="25">
        <v>3.4456</v>
      </c>
      <c r="BH219" s="25">
        <v>3.5457</v>
      </c>
      <c r="BI219" s="25">
        <v>3.4015</v>
      </c>
      <c r="BJ219" s="25">
        <v>3.3774</v>
      </c>
      <c r="BK219" s="25">
        <v>3.3799</v>
      </c>
      <c r="BL219" s="25"/>
      <c r="BM219" s="25">
        <v>3.1558</v>
      </c>
      <c r="BN219" s="25">
        <v>3.282</v>
      </c>
      <c r="BO219" s="25">
        <v>3.2704</v>
      </c>
      <c r="BP219" s="25">
        <v>3.158</v>
      </c>
      <c r="BQ219" s="25">
        <v>3.1941</v>
      </c>
      <c r="BR219" s="25">
        <v>3.1431</v>
      </c>
      <c r="BS219" s="25">
        <v>3.2024</v>
      </c>
      <c r="BT219" s="25">
        <v>3.1832</v>
      </c>
      <c r="BU219" s="25">
        <v>3.321</v>
      </c>
      <c r="BV219" s="25">
        <v>3.3061</v>
      </c>
      <c r="BW219" s="25">
        <v>3.2576</v>
      </c>
      <c r="BX219" s="25">
        <v>3.1625</v>
      </c>
      <c r="BY219" s="25">
        <v>3.1976</v>
      </c>
      <c r="BZ219" s="25">
        <v>3.1492</v>
      </c>
      <c r="CA219" s="25">
        <v>3.2526</v>
      </c>
      <c r="CB219" s="25">
        <v>3.2785</v>
      </c>
      <c r="CC219" s="25">
        <v>3.1745</v>
      </c>
      <c r="CD219" s="25">
        <v>3.1266</v>
      </c>
      <c r="CE219" s="25">
        <v>3.1536</v>
      </c>
      <c r="CF219" s="25">
        <v>3.131</v>
      </c>
      <c r="CG219" s="25">
        <v>3.0811</v>
      </c>
      <c r="CH219" s="25">
        <v>3.1641</v>
      </c>
      <c r="CI219" s="25">
        <v>3.0732</v>
      </c>
      <c r="CJ219" s="25">
        <v>2.657</v>
      </c>
      <c r="CK219" s="25">
        <v>2.3669</v>
      </c>
      <c r="CL219" s="25">
        <v>2.6991</v>
      </c>
      <c r="CM219" s="25">
        <v>2.7136</v>
      </c>
      <c r="CN219" s="25">
        <v>2.5812</v>
      </c>
      <c r="CO219" s="25">
        <v>2.5749</v>
      </c>
      <c r="CP219" s="25">
        <v>2.5014</v>
      </c>
      <c r="CQ219" s="25">
        <v>2.4356</v>
      </c>
      <c r="CR219" s="25">
        <v>2.4077</v>
      </c>
      <c r="CS219" s="25">
        <v>2.2737</v>
      </c>
      <c r="CT219" s="25">
        <v>2.2425</v>
      </c>
      <c r="CU219" s="25">
        <v>2.2419</v>
      </c>
      <c r="CV219" s="25">
        <v>2.1218</v>
      </c>
      <c r="CW219" s="25">
        <v>2.0238</v>
      </c>
      <c r="CX219" s="25">
        <v>1.9481</v>
      </c>
      <c r="CY219" s="25">
        <v>1.8454</v>
      </c>
      <c r="CZ219" s="25">
        <v>1.8178</v>
      </c>
      <c r="DA219" s="25">
        <v>1.8186</v>
      </c>
      <c r="DB219" s="25">
        <v>1.7709</v>
      </c>
      <c r="DC219" s="25">
        <v>1.7745</v>
      </c>
      <c r="DD219" s="25">
        <v>1.7819</v>
      </c>
      <c r="DE219" s="25">
        <v>1.8228</v>
      </c>
      <c r="DF219" s="25">
        <v>1.7288</v>
      </c>
      <c r="DG219" s="25">
        <v>1.7517</v>
      </c>
      <c r="DH219" s="25">
        <v>1.8506</v>
      </c>
      <c r="DI219" s="25">
        <v>1.798</v>
      </c>
      <c r="DJ219" s="25">
        <v>1.8767</v>
      </c>
      <c r="DK219" s="25">
        <v>1.9129</v>
      </c>
      <c r="DL219" s="25">
        <v>1.9431</v>
      </c>
    </row>
    <row r="220" spans="1:116">
      <c r="A220" s="25" t="s">
        <v>253</v>
      </c>
      <c r="B220" s="25"/>
      <c r="C220" s="25">
        <v>4.66917</v>
      </c>
      <c r="D220" s="25">
        <v>4.2447</v>
      </c>
      <c r="E220" s="25">
        <v>4.4721</v>
      </c>
      <c r="F220" s="25">
        <v>4.5732</v>
      </c>
      <c r="G220" s="25">
        <v>4.4566</v>
      </c>
      <c r="H220" s="25">
        <v>4.6009</v>
      </c>
      <c r="I220" s="25">
        <v>4.7452</v>
      </c>
      <c r="J220" s="25">
        <v>4.4675</v>
      </c>
      <c r="K220" s="25">
        <v>4.3759</v>
      </c>
      <c r="L220" s="25">
        <v>4.5805</v>
      </c>
      <c r="M220" s="25">
        <v>4.6539</v>
      </c>
      <c r="N220" s="25">
        <v>4.6537</v>
      </c>
      <c r="O220" s="25">
        <v>4.5522</v>
      </c>
      <c r="P220" s="25">
        <v>4.5921</v>
      </c>
      <c r="Q220" s="25">
        <v>4.1888</v>
      </c>
      <c r="R220" s="25">
        <v>4.1468</v>
      </c>
      <c r="S220" s="25">
        <v>4.6251</v>
      </c>
      <c r="T220" s="25">
        <v>4.6212</v>
      </c>
      <c r="U220" s="25">
        <v>4.6448</v>
      </c>
      <c r="V220" s="25">
        <v>4.9707</v>
      </c>
      <c r="W220" s="25">
        <v>4.8776</v>
      </c>
      <c r="X220" s="25">
        <v>5.1082</v>
      </c>
      <c r="Y220" s="25">
        <v>4.8163</v>
      </c>
      <c r="Z220" s="25">
        <v>4.7637</v>
      </c>
      <c r="AA220" s="25">
        <v>4.9676</v>
      </c>
      <c r="AB220" s="25">
        <v>5.1714</v>
      </c>
      <c r="AC220" s="25">
        <v>5.2721</v>
      </c>
      <c r="AD220" s="25">
        <v>5.1623</v>
      </c>
      <c r="AE220" s="25">
        <v>4.9751</v>
      </c>
      <c r="AF220" s="25">
        <v>4.813</v>
      </c>
      <c r="AG220" s="25">
        <v>5.0703</v>
      </c>
      <c r="AH220" s="25">
        <v>5.0747</v>
      </c>
      <c r="AI220" s="25">
        <v>5.0863</v>
      </c>
      <c r="AJ220" s="25">
        <v>4.9312</v>
      </c>
      <c r="AK220" s="25">
        <v>4.7733</v>
      </c>
      <c r="AL220" s="25">
        <v>4.4762</v>
      </c>
      <c r="AM220" s="25">
        <v>4.1498</v>
      </c>
      <c r="AN220" s="25">
        <v>4.8453</v>
      </c>
      <c r="AO220" s="25">
        <v>4.7687</v>
      </c>
      <c r="AP220" s="25">
        <v>4.6613</v>
      </c>
      <c r="AQ220" s="25">
        <v>4.4489</v>
      </c>
      <c r="AR220" s="25">
        <v>4.5865</v>
      </c>
      <c r="AS220" s="25">
        <v>4.2212</v>
      </c>
      <c r="AT220" s="25">
        <v>4.1463</v>
      </c>
      <c r="AU220" s="25">
        <v>4.4625</v>
      </c>
      <c r="AV220" s="25">
        <v>4.3494</v>
      </c>
      <c r="AW220" s="25">
        <v>4.475</v>
      </c>
      <c r="AX220" s="25">
        <v>4.6137</v>
      </c>
      <c r="AY220" s="25">
        <v>4.8075</v>
      </c>
      <c r="AZ220" s="25">
        <v>4.5597</v>
      </c>
      <c r="BA220" s="25">
        <v>4.4904</v>
      </c>
      <c r="BB220" s="25">
        <v>4.4495</v>
      </c>
      <c r="BC220" s="25">
        <v>4.5942</v>
      </c>
      <c r="BD220" s="25">
        <v>4.3922</v>
      </c>
      <c r="BE220" s="25">
        <v>4.3898</v>
      </c>
      <c r="BF220" s="25">
        <v>4.7256</v>
      </c>
      <c r="BG220" s="25">
        <v>4.3501</v>
      </c>
      <c r="BH220" s="25">
        <v>4.5034</v>
      </c>
      <c r="BI220" s="25">
        <v>4.6274</v>
      </c>
      <c r="BJ220" s="25">
        <v>4.641</v>
      </c>
      <c r="BK220" s="25">
        <v>4.6057</v>
      </c>
      <c r="BL220" s="25"/>
      <c r="BM220" s="25">
        <v>4.7301</v>
      </c>
      <c r="BN220" s="25">
        <v>4.969</v>
      </c>
      <c r="BO220" s="25">
        <v>5.0564</v>
      </c>
      <c r="BP220" s="25">
        <v>4.6007</v>
      </c>
      <c r="BQ220" s="25">
        <v>4.5027</v>
      </c>
      <c r="BR220" s="25">
        <v>4.9171</v>
      </c>
      <c r="BS220" s="25">
        <v>4.901</v>
      </c>
      <c r="BT220" s="25">
        <v>4.9555</v>
      </c>
      <c r="BU220" s="25">
        <v>4.9409</v>
      </c>
      <c r="BV220" s="25">
        <v>5.0623</v>
      </c>
      <c r="BW220" s="25">
        <v>4.8342</v>
      </c>
      <c r="BX220" s="25">
        <v>4.8237</v>
      </c>
      <c r="BY220" s="25">
        <v>5.0289</v>
      </c>
      <c r="BZ220" s="25">
        <v>5.0472</v>
      </c>
      <c r="CA220" s="25">
        <v>5.0623</v>
      </c>
      <c r="CB220" s="25">
        <v>5.2098</v>
      </c>
      <c r="CC220" s="25">
        <v>5.3354</v>
      </c>
      <c r="CD220" s="25">
        <v>4.9149</v>
      </c>
      <c r="CE220" s="25">
        <v>5.2039</v>
      </c>
      <c r="CF220" s="25">
        <v>5.4374</v>
      </c>
      <c r="CG220" s="25">
        <v>5.4849</v>
      </c>
      <c r="CH220" s="25">
        <v>5.5638</v>
      </c>
      <c r="CI220" s="25">
        <v>5.4889</v>
      </c>
      <c r="CJ220" s="25">
        <v>4.9998</v>
      </c>
      <c r="CK220" s="25">
        <v>4.5356</v>
      </c>
      <c r="CL220" s="25">
        <v>4.1093</v>
      </c>
      <c r="CM220" s="25">
        <v>3.4248</v>
      </c>
      <c r="CN220" s="25">
        <v>3.0142</v>
      </c>
      <c r="CO220" s="25">
        <v>3.1345</v>
      </c>
      <c r="CP220" s="25">
        <v>2.8574</v>
      </c>
      <c r="CQ220" s="25">
        <v>2.8795</v>
      </c>
      <c r="CR220" s="25">
        <v>3.0015</v>
      </c>
      <c r="CS220" s="25">
        <v>2.7113</v>
      </c>
      <c r="CT220" s="25">
        <v>3.4301</v>
      </c>
      <c r="CU220" s="25">
        <v>3.3051</v>
      </c>
      <c r="CV220" s="25">
        <v>3.1687</v>
      </c>
      <c r="CW220" s="25">
        <v>3.121</v>
      </c>
      <c r="CX220" s="25">
        <v>2.9197</v>
      </c>
      <c r="CY220" s="25">
        <v>2.6803</v>
      </c>
      <c r="CZ220" s="25">
        <v>2.6007</v>
      </c>
      <c r="DA220" s="25">
        <v>2.9891</v>
      </c>
      <c r="DB220" s="25">
        <v>2.9763</v>
      </c>
      <c r="DC220" s="25">
        <v>2.9906</v>
      </c>
      <c r="DD220" s="25">
        <v>3.0901</v>
      </c>
      <c r="DE220" s="25">
        <v>3.0905</v>
      </c>
      <c r="DF220" s="25">
        <v>2.7526</v>
      </c>
      <c r="DG220" s="25">
        <v>2.9368</v>
      </c>
      <c r="DH220" s="25">
        <v>3.335</v>
      </c>
      <c r="DI220" s="25">
        <v>3.4184</v>
      </c>
      <c r="DJ220" s="25">
        <v>3.6388</v>
      </c>
      <c r="DK220" s="25">
        <v>3.5554</v>
      </c>
      <c r="DL220" s="25">
        <v>3.8954</v>
      </c>
    </row>
    <row r="221" spans="1:116">
      <c r="A221" s="25" t="s">
        <v>254</v>
      </c>
      <c r="B221" s="25"/>
      <c r="C221" s="25">
        <v>4.24193</v>
      </c>
      <c r="D221" s="25">
        <v>3.8563</v>
      </c>
      <c r="E221" s="25">
        <v>4.0017</v>
      </c>
      <c r="F221" s="25">
        <v>4.1157</v>
      </c>
      <c r="G221" s="25">
        <v>3.9857</v>
      </c>
      <c r="H221" s="25">
        <v>4.1093</v>
      </c>
      <c r="I221" s="25">
        <v>4.233</v>
      </c>
      <c r="J221" s="25">
        <v>4.064</v>
      </c>
      <c r="K221" s="25">
        <v>4.0585</v>
      </c>
      <c r="L221" s="25">
        <v>4.1189</v>
      </c>
      <c r="M221" s="25">
        <v>4.2024</v>
      </c>
      <c r="N221" s="25">
        <v>4.2736</v>
      </c>
      <c r="O221" s="25">
        <v>4.3597</v>
      </c>
      <c r="P221" s="25">
        <v>4.1126</v>
      </c>
      <c r="Q221" s="25">
        <v>3.8301</v>
      </c>
      <c r="R221" s="25">
        <v>3.7689</v>
      </c>
      <c r="S221" s="25">
        <v>4.1826</v>
      </c>
      <c r="T221" s="25">
        <v>4.2527</v>
      </c>
      <c r="U221" s="25">
        <v>4.5883</v>
      </c>
      <c r="V221" s="25">
        <v>4.6639</v>
      </c>
      <c r="W221" s="25">
        <v>4.5928</v>
      </c>
      <c r="X221" s="25">
        <v>4.8887</v>
      </c>
      <c r="Y221" s="25">
        <v>4.6462</v>
      </c>
      <c r="Z221" s="25">
        <v>4.4083</v>
      </c>
      <c r="AA221" s="25">
        <v>4.6877</v>
      </c>
      <c r="AB221" s="25">
        <v>4.9671</v>
      </c>
      <c r="AC221" s="25">
        <v>4.9576</v>
      </c>
      <c r="AD221" s="25">
        <v>4.7987</v>
      </c>
      <c r="AE221" s="25">
        <v>4.6668</v>
      </c>
      <c r="AF221" s="25">
        <v>4.4961</v>
      </c>
      <c r="AG221" s="25">
        <v>4.6029</v>
      </c>
      <c r="AH221" s="25">
        <v>4.623</v>
      </c>
      <c r="AI221" s="25">
        <v>4.5763</v>
      </c>
      <c r="AJ221" s="25">
        <v>4.3965</v>
      </c>
      <c r="AK221" s="25">
        <v>4.2473</v>
      </c>
      <c r="AL221" s="25">
        <v>4.0724</v>
      </c>
      <c r="AM221" s="25">
        <v>3.7801</v>
      </c>
      <c r="AN221" s="25">
        <v>4.3233</v>
      </c>
      <c r="AO221" s="25">
        <v>4.2985</v>
      </c>
      <c r="AP221" s="25">
        <v>4.3963</v>
      </c>
      <c r="AQ221" s="25">
        <v>4.0455</v>
      </c>
      <c r="AR221" s="25">
        <v>4.0876</v>
      </c>
      <c r="AS221" s="25">
        <v>3.8042</v>
      </c>
      <c r="AT221" s="25">
        <v>3.7513</v>
      </c>
      <c r="AU221" s="25">
        <v>3.9542</v>
      </c>
      <c r="AV221" s="25">
        <v>3.876</v>
      </c>
      <c r="AW221" s="25">
        <v>3.9909</v>
      </c>
      <c r="AX221" s="25">
        <v>4.1355</v>
      </c>
      <c r="AY221" s="25">
        <v>4.2802</v>
      </c>
      <c r="AZ221" s="25">
        <v>4.1167</v>
      </c>
      <c r="BA221" s="25">
        <v>4.0912</v>
      </c>
      <c r="BB221" s="25">
        <v>3.9585</v>
      </c>
      <c r="BC221" s="25">
        <v>4.131</v>
      </c>
      <c r="BD221" s="25">
        <v>3.9197</v>
      </c>
      <c r="BE221" s="25">
        <v>3.8975</v>
      </c>
      <c r="BF221" s="25">
        <v>4.2036</v>
      </c>
      <c r="BG221" s="25">
        <v>3.9428</v>
      </c>
      <c r="BH221" s="25">
        <v>4.1248</v>
      </c>
      <c r="BI221" s="25">
        <v>4.1089</v>
      </c>
      <c r="BJ221" s="25">
        <v>4.1317</v>
      </c>
      <c r="BK221" s="25">
        <v>4.1345</v>
      </c>
      <c r="BL221" s="25"/>
      <c r="BM221" s="25">
        <v>4.6378</v>
      </c>
      <c r="BN221" s="25">
        <v>4.8353</v>
      </c>
      <c r="BO221" s="25">
        <v>4.8345</v>
      </c>
      <c r="BP221" s="25">
        <v>4.4289</v>
      </c>
      <c r="BQ221" s="25">
        <v>4.4207</v>
      </c>
      <c r="BR221" s="25">
        <v>4.7077</v>
      </c>
      <c r="BS221" s="25">
        <v>4.666</v>
      </c>
      <c r="BT221" s="25">
        <v>4.7314</v>
      </c>
      <c r="BU221" s="25">
        <v>4.8163</v>
      </c>
      <c r="BV221" s="25">
        <v>4.7757</v>
      </c>
      <c r="BW221" s="25">
        <v>4.6784</v>
      </c>
      <c r="BX221" s="25">
        <v>4.643</v>
      </c>
      <c r="BY221" s="25">
        <v>4.9314</v>
      </c>
      <c r="BZ221" s="25">
        <v>4.9204</v>
      </c>
      <c r="CA221" s="25">
        <v>4.9673</v>
      </c>
      <c r="CB221" s="25">
        <v>5.131</v>
      </c>
      <c r="CC221" s="25">
        <v>4.9774</v>
      </c>
      <c r="CD221" s="25">
        <v>4.8287</v>
      </c>
      <c r="CE221" s="25">
        <v>5.1464</v>
      </c>
      <c r="CF221" s="25">
        <v>5.3754</v>
      </c>
      <c r="CG221" s="25">
        <v>5.4556</v>
      </c>
      <c r="CH221" s="25">
        <v>5.6091</v>
      </c>
      <c r="CI221" s="25">
        <v>5.6008</v>
      </c>
      <c r="CJ221" s="25">
        <v>4.8691</v>
      </c>
      <c r="CK221" s="25">
        <v>3.8759</v>
      </c>
      <c r="CL221" s="25">
        <v>3.8234</v>
      </c>
      <c r="CM221" s="25">
        <v>3.146</v>
      </c>
      <c r="CN221" s="25">
        <v>2.8069</v>
      </c>
      <c r="CO221" s="25">
        <v>2.9256</v>
      </c>
      <c r="CP221" s="25">
        <v>2.5744</v>
      </c>
      <c r="CQ221" s="25">
        <v>2.5285</v>
      </c>
      <c r="CR221" s="25">
        <v>2.6408</v>
      </c>
      <c r="CS221" s="25">
        <v>2.4952</v>
      </c>
      <c r="CT221" s="25">
        <v>3.0192</v>
      </c>
      <c r="CU221" s="25">
        <v>2.8006</v>
      </c>
      <c r="CV221" s="25">
        <v>2.5262</v>
      </c>
      <c r="CW221" s="25">
        <v>2.3149</v>
      </c>
      <c r="CX221" s="25">
        <v>2.0179</v>
      </c>
      <c r="CY221" s="25">
        <v>1.8418</v>
      </c>
      <c r="CZ221" s="25">
        <v>1.8514</v>
      </c>
      <c r="DA221" s="25">
        <v>2.0626</v>
      </c>
      <c r="DB221" s="25">
        <v>2.0735</v>
      </c>
      <c r="DC221" s="25">
        <v>2.1097</v>
      </c>
      <c r="DD221" s="25">
        <v>2.1812</v>
      </c>
      <c r="DE221" s="25">
        <v>2.1909</v>
      </c>
      <c r="DF221" s="25">
        <v>2.0202</v>
      </c>
      <c r="DG221" s="25">
        <v>2.2113</v>
      </c>
      <c r="DH221" s="25">
        <v>2.4956</v>
      </c>
      <c r="DI221" s="25">
        <v>2.5598</v>
      </c>
      <c r="DJ221" s="25">
        <v>2.7015</v>
      </c>
      <c r="DK221" s="25">
        <v>2.6712</v>
      </c>
      <c r="DL221" s="25">
        <v>2.9802</v>
      </c>
    </row>
    <row r="222" spans="1:116">
      <c r="A222" s="25" t="s">
        <v>255</v>
      </c>
      <c r="B222" s="25"/>
      <c r="C222" s="25">
        <v>4.14821</v>
      </c>
      <c r="D222" s="25">
        <v>3.7711</v>
      </c>
      <c r="E222" s="25">
        <v>4.0428</v>
      </c>
      <c r="F222" s="25">
        <v>4.0966</v>
      </c>
      <c r="G222" s="25">
        <v>4.0014</v>
      </c>
      <c r="H222" s="25">
        <v>4.1474</v>
      </c>
      <c r="I222" s="25">
        <v>4.2935</v>
      </c>
      <c r="J222" s="25">
        <v>4.1223</v>
      </c>
      <c r="K222" s="25">
        <v>4.0046</v>
      </c>
      <c r="L222" s="25">
        <v>4.2243</v>
      </c>
      <c r="M222" s="25">
        <v>4.3173</v>
      </c>
      <c r="N222" s="25">
        <v>4.4181</v>
      </c>
      <c r="O222" s="25">
        <v>4.5887</v>
      </c>
      <c r="P222" s="25">
        <v>4.5652</v>
      </c>
      <c r="Q222" s="25">
        <v>4.4873</v>
      </c>
      <c r="R222" s="25">
        <v>4.5371</v>
      </c>
      <c r="S222" s="25">
        <v>5.1904</v>
      </c>
      <c r="T222" s="25">
        <v>5.4465</v>
      </c>
      <c r="U222" s="25">
        <v>5.5339</v>
      </c>
      <c r="V222" s="25">
        <v>5.8485</v>
      </c>
      <c r="W222" s="25">
        <v>5.9913</v>
      </c>
      <c r="X222" s="25">
        <v>6.5044</v>
      </c>
      <c r="Y222" s="25">
        <v>6.3446</v>
      </c>
      <c r="Z222" s="25">
        <v>6.138</v>
      </c>
      <c r="AA222" s="25">
        <v>6.5481</v>
      </c>
      <c r="AB222" s="25">
        <v>6.9582</v>
      </c>
      <c r="AC222" s="25">
        <v>6.9471</v>
      </c>
      <c r="AD222" s="25">
        <v>6.6659</v>
      </c>
      <c r="AE222" s="25">
        <v>6.0738</v>
      </c>
      <c r="AF222" s="25">
        <v>5.4314</v>
      </c>
      <c r="AG222" s="25">
        <v>5.6466</v>
      </c>
      <c r="AH222" s="25">
        <v>5.5532</v>
      </c>
      <c r="AI222" s="25">
        <v>5.3488</v>
      </c>
      <c r="AJ222" s="25">
        <v>5.1031</v>
      </c>
      <c r="AK222" s="25">
        <v>4.7956</v>
      </c>
      <c r="AL222" s="25">
        <v>4.4073</v>
      </c>
      <c r="AM222" s="25">
        <v>4.1209</v>
      </c>
      <c r="AN222" s="25">
        <v>4.6216</v>
      </c>
      <c r="AO222" s="25">
        <v>4.5955</v>
      </c>
      <c r="AP222" s="25">
        <v>4.6519</v>
      </c>
      <c r="AQ222" s="25">
        <v>4.0515</v>
      </c>
      <c r="AR222" s="25">
        <v>4.1691</v>
      </c>
      <c r="AS222" s="25">
        <v>3.8308</v>
      </c>
      <c r="AT222" s="25">
        <v>3.6978</v>
      </c>
      <c r="AU222" s="25">
        <v>3.8286</v>
      </c>
      <c r="AV222" s="25">
        <v>3.7311</v>
      </c>
      <c r="AW222" s="25">
        <v>3.8344</v>
      </c>
      <c r="AX222" s="25">
        <v>3.9832</v>
      </c>
      <c r="AY222" s="25">
        <v>4.1944</v>
      </c>
      <c r="AZ222" s="25">
        <v>3.9812</v>
      </c>
      <c r="BA222" s="25">
        <v>4.0486</v>
      </c>
      <c r="BB222" s="25">
        <v>3.776</v>
      </c>
      <c r="BC222" s="25">
        <v>3.9178</v>
      </c>
      <c r="BD222" s="25">
        <v>3.6825</v>
      </c>
      <c r="BE222" s="25">
        <v>3.6077</v>
      </c>
      <c r="BF222" s="25">
        <v>4.0599</v>
      </c>
      <c r="BG222" s="25">
        <v>3.7611</v>
      </c>
      <c r="BH222" s="25">
        <v>4.0783</v>
      </c>
      <c r="BI222" s="25">
        <v>3.9239</v>
      </c>
      <c r="BJ222" s="25">
        <v>3.9123</v>
      </c>
      <c r="BK222" s="25">
        <v>3.9071</v>
      </c>
      <c r="BL222" s="25"/>
      <c r="BM222" s="25">
        <v>4.3701</v>
      </c>
      <c r="BN222" s="25">
        <v>4.3925</v>
      </c>
      <c r="BO222" s="25">
        <v>4.5259</v>
      </c>
      <c r="BP222" s="25">
        <v>4.1185</v>
      </c>
      <c r="BQ222" s="25">
        <v>4.1491</v>
      </c>
      <c r="BR222" s="25">
        <v>4.341</v>
      </c>
      <c r="BS222" s="25">
        <v>4.3841</v>
      </c>
      <c r="BT222" s="25">
        <v>4.6075</v>
      </c>
      <c r="BU222" s="25">
        <v>4.5384</v>
      </c>
      <c r="BV222" s="25">
        <v>4.6441</v>
      </c>
      <c r="BW222" s="25">
        <v>4.5822</v>
      </c>
      <c r="BX222" s="25">
        <v>4.6399</v>
      </c>
      <c r="BY222" s="25">
        <v>4.87</v>
      </c>
      <c r="BZ222" s="25">
        <v>4.9026</v>
      </c>
      <c r="CA222" s="25">
        <v>5.0191</v>
      </c>
      <c r="CB222" s="25">
        <v>5.2566</v>
      </c>
      <c r="CC222" s="25">
        <v>5.3157</v>
      </c>
      <c r="CD222" s="25">
        <v>5.3714</v>
      </c>
      <c r="CE222" s="25">
        <v>5.8625</v>
      </c>
      <c r="CF222" s="25">
        <v>6.2404</v>
      </c>
      <c r="CG222" s="25">
        <v>6.6349</v>
      </c>
      <c r="CH222" s="25">
        <v>7.0316</v>
      </c>
      <c r="CI222" s="25">
        <v>7.2088</v>
      </c>
      <c r="CJ222" s="25">
        <v>6.3822</v>
      </c>
      <c r="CK222" s="25">
        <v>5.4229</v>
      </c>
      <c r="CL222" s="25">
        <v>6.0564</v>
      </c>
      <c r="CM222" s="25">
        <v>5.2307</v>
      </c>
      <c r="CN222" s="25">
        <v>4.2073</v>
      </c>
      <c r="CO222" s="25">
        <v>4.028</v>
      </c>
      <c r="CP222" s="25">
        <v>3.7588</v>
      </c>
      <c r="CQ222" s="25">
        <v>3.4308</v>
      </c>
      <c r="CR222" s="25">
        <v>3.4658</v>
      </c>
      <c r="CS222" s="25">
        <v>3.4226</v>
      </c>
      <c r="CT222" s="25">
        <v>3.877</v>
      </c>
      <c r="CU222" s="25">
        <v>3.7979</v>
      </c>
      <c r="CV222" s="25">
        <v>3.4163</v>
      </c>
      <c r="CW222" s="25">
        <v>3.3306</v>
      </c>
      <c r="CX222" s="25">
        <v>3.1922</v>
      </c>
      <c r="CY222" s="25">
        <v>2.8434</v>
      </c>
      <c r="CZ222" s="25">
        <v>2.6779</v>
      </c>
      <c r="DA222" s="25">
        <v>2.6864</v>
      </c>
      <c r="DB222" s="25">
        <v>2.6227</v>
      </c>
      <c r="DC222" s="25">
        <v>2.617</v>
      </c>
      <c r="DD222" s="25">
        <v>2.725</v>
      </c>
      <c r="DE222" s="25">
        <v>2.7195</v>
      </c>
      <c r="DF222" s="25">
        <v>2.4343</v>
      </c>
      <c r="DG222" s="25">
        <v>2.6268</v>
      </c>
      <c r="DH222" s="25">
        <v>2.9372</v>
      </c>
      <c r="DI222" s="25">
        <v>3.0088</v>
      </c>
      <c r="DJ222" s="25">
        <v>3.155</v>
      </c>
      <c r="DK222" s="25">
        <v>3.2923</v>
      </c>
      <c r="DL222" s="25">
        <v>3.5619</v>
      </c>
    </row>
    <row r="223" spans="1:116">
      <c r="A223" s="25" t="s">
        <v>256</v>
      </c>
      <c r="B223" s="25"/>
      <c r="C223" s="25">
        <v>4.76278</v>
      </c>
      <c r="D223" s="25">
        <v>4.3298</v>
      </c>
      <c r="E223" s="25">
        <v>4.5288</v>
      </c>
      <c r="F223" s="25">
        <v>4.6354</v>
      </c>
      <c r="G223" s="25">
        <v>4.5392</v>
      </c>
      <c r="H223" s="25">
        <v>4.7302</v>
      </c>
      <c r="I223" s="25">
        <v>4.9212</v>
      </c>
      <c r="J223" s="25">
        <v>4.6527</v>
      </c>
      <c r="K223" s="25">
        <v>4.6036</v>
      </c>
      <c r="L223" s="25">
        <v>4.6642</v>
      </c>
      <c r="M223" s="25">
        <v>4.5009</v>
      </c>
      <c r="N223" s="25">
        <v>4.8243</v>
      </c>
      <c r="O223" s="25">
        <v>4.8354</v>
      </c>
      <c r="P223" s="25">
        <v>4.7035</v>
      </c>
      <c r="Q223" s="25">
        <v>4.5346</v>
      </c>
      <c r="R223" s="25">
        <v>4.5596</v>
      </c>
      <c r="S223" s="25">
        <v>5.0793</v>
      </c>
      <c r="T223" s="25">
        <v>5.2241</v>
      </c>
      <c r="U223" s="25">
        <v>5.2187</v>
      </c>
      <c r="V223" s="25">
        <v>5.7898</v>
      </c>
      <c r="W223" s="25">
        <v>5.62</v>
      </c>
      <c r="X223" s="25">
        <v>5.978</v>
      </c>
      <c r="Y223" s="25">
        <v>5.5655</v>
      </c>
      <c r="Z223" s="25">
        <v>5.3315</v>
      </c>
      <c r="AA223" s="25">
        <v>5.6962</v>
      </c>
      <c r="AB223" s="25">
        <v>6.061</v>
      </c>
      <c r="AC223" s="25">
        <v>6.1437</v>
      </c>
      <c r="AD223" s="25">
        <v>6.0613</v>
      </c>
      <c r="AE223" s="25">
        <v>5.6618</v>
      </c>
      <c r="AF223" s="25">
        <v>5.5063</v>
      </c>
      <c r="AG223" s="25">
        <v>5.7077</v>
      </c>
      <c r="AH223" s="25">
        <v>5.7759</v>
      </c>
      <c r="AI223" s="25">
        <v>5.7318</v>
      </c>
      <c r="AJ223" s="25">
        <v>5.5575</v>
      </c>
      <c r="AK223" s="25">
        <v>5.1952</v>
      </c>
      <c r="AL223" s="25">
        <v>4.9183</v>
      </c>
      <c r="AM223" s="25">
        <v>4.6052</v>
      </c>
      <c r="AN223" s="25">
        <v>5.1907</v>
      </c>
      <c r="AO223" s="25">
        <v>5.0241</v>
      </c>
      <c r="AP223" s="25">
        <v>5.1587</v>
      </c>
      <c r="AQ223" s="25">
        <v>4.5417</v>
      </c>
      <c r="AR223" s="25">
        <v>4.6533</v>
      </c>
      <c r="AS223" s="25">
        <v>4.2194</v>
      </c>
      <c r="AT223" s="25">
        <v>4.1279</v>
      </c>
      <c r="AU223" s="25">
        <v>4.3971</v>
      </c>
      <c r="AV223" s="25">
        <v>4.2807</v>
      </c>
      <c r="AW223" s="25">
        <v>4.3337</v>
      </c>
      <c r="AX223" s="25">
        <v>4.4099</v>
      </c>
      <c r="AY223" s="25">
        <v>4.7651</v>
      </c>
      <c r="AZ223" s="25">
        <v>4.5078</v>
      </c>
      <c r="BA223" s="25">
        <v>4.5054</v>
      </c>
      <c r="BB223" s="25">
        <v>4.274</v>
      </c>
      <c r="BC223" s="25">
        <v>4.4197</v>
      </c>
      <c r="BD223" s="25">
        <v>4.1596</v>
      </c>
      <c r="BE223" s="25">
        <v>4.1316</v>
      </c>
      <c r="BF223" s="25">
        <v>4.5628</v>
      </c>
      <c r="BG223" s="25">
        <v>4.1869</v>
      </c>
      <c r="BH223" s="25">
        <v>4.5194</v>
      </c>
      <c r="BI223" s="25">
        <v>4.4442</v>
      </c>
      <c r="BJ223" s="25">
        <v>4.417</v>
      </c>
      <c r="BK223" s="25">
        <v>4.42</v>
      </c>
      <c r="BL223" s="25"/>
      <c r="BM223" s="25">
        <v>4.88</v>
      </c>
      <c r="BN223" s="25">
        <v>5.0159</v>
      </c>
      <c r="BO223" s="25">
        <v>5.0931</v>
      </c>
      <c r="BP223" s="25">
        <v>4.5568</v>
      </c>
      <c r="BQ223" s="25">
        <v>4.6122</v>
      </c>
      <c r="BR223" s="25">
        <v>4.8906</v>
      </c>
      <c r="BS223" s="25">
        <v>4.9583</v>
      </c>
      <c r="BT223" s="25">
        <v>5.001</v>
      </c>
      <c r="BU223" s="25">
        <v>5.0402</v>
      </c>
      <c r="BV223" s="25">
        <v>5.2707</v>
      </c>
      <c r="BW223" s="25">
        <v>5.0827</v>
      </c>
      <c r="BX223" s="25">
        <v>5.2092</v>
      </c>
      <c r="BY223" s="25">
        <v>5.4871</v>
      </c>
      <c r="BZ223" s="25">
        <v>5.4631</v>
      </c>
      <c r="CA223" s="25">
        <v>5.7054</v>
      </c>
      <c r="CB223" s="25">
        <v>5.7869</v>
      </c>
      <c r="CC223" s="25">
        <v>5.9812</v>
      </c>
      <c r="CD223" s="25">
        <v>5.5542</v>
      </c>
      <c r="CE223" s="25">
        <v>5.9868</v>
      </c>
      <c r="CF223" s="25">
        <v>6.1651</v>
      </c>
      <c r="CG223" s="25">
        <v>6.2788</v>
      </c>
      <c r="CH223" s="25">
        <v>6.423</v>
      </c>
      <c r="CI223" s="25">
        <v>6.3088</v>
      </c>
      <c r="CJ223" s="25">
        <v>5.4711</v>
      </c>
      <c r="CK223" s="25">
        <v>5.1832</v>
      </c>
      <c r="CL223" s="25">
        <v>5.3058</v>
      </c>
      <c r="CM223" s="25">
        <v>4.5621</v>
      </c>
      <c r="CN223" s="25">
        <v>4.2346</v>
      </c>
      <c r="CO223" s="25">
        <v>4.1621</v>
      </c>
      <c r="CP223" s="25">
        <v>3.6956</v>
      </c>
      <c r="CQ223" s="25">
        <v>3.4629</v>
      </c>
      <c r="CR223" s="25">
        <v>3.5116</v>
      </c>
      <c r="CS223" s="25">
        <v>3.1817</v>
      </c>
      <c r="CT223" s="25">
        <v>3.649</v>
      </c>
      <c r="CU223" s="25">
        <v>3.6679</v>
      </c>
      <c r="CV223" s="25">
        <v>3.4914</v>
      </c>
      <c r="CW223" s="25">
        <v>3.5184</v>
      </c>
      <c r="CX223" s="25">
        <v>3.2414</v>
      </c>
      <c r="CY223" s="25">
        <v>2.9317</v>
      </c>
      <c r="CZ223" s="25">
        <v>2.9436</v>
      </c>
      <c r="DA223" s="25">
        <v>3.2014</v>
      </c>
      <c r="DB223" s="25">
        <v>3.2925</v>
      </c>
      <c r="DC223" s="25">
        <v>3.3013</v>
      </c>
      <c r="DD223" s="25">
        <v>3.3051</v>
      </c>
      <c r="DE223" s="25">
        <v>3.3003</v>
      </c>
      <c r="DF223" s="25">
        <v>2.8806</v>
      </c>
      <c r="DG223" s="25">
        <v>3.029</v>
      </c>
      <c r="DH223" s="25">
        <v>3.3208</v>
      </c>
      <c r="DI223" s="25">
        <v>3.3186</v>
      </c>
      <c r="DJ223" s="25">
        <v>3.5281</v>
      </c>
      <c r="DK223" s="25">
        <v>3.4611</v>
      </c>
      <c r="DL223" s="25">
        <v>3.8237</v>
      </c>
    </row>
    <row r="224" spans="1:116">
      <c r="A224" s="25" t="s">
        <v>257</v>
      </c>
      <c r="B224" s="25"/>
      <c r="C224" s="25">
        <v>4.51561</v>
      </c>
      <c r="D224" s="25">
        <v>4.1051</v>
      </c>
      <c r="E224" s="25">
        <v>4.141</v>
      </c>
      <c r="F224" s="25">
        <v>4.3523</v>
      </c>
      <c r="G224" s="25">
        <v>4.1501</v>
      </c>
      <c r="H224" s="25">
        <v>4.3041</v>
      </c>
      <c r="I224" s="25">
        <v>4.4582</v>
      </c>
      <c r="J224" s="25">
        <v>4.204</v>
      </c>
      <c r="K224" s="25">
        <v>4.2714</v>
      </c>
      <c r="L224" s="25">
        <v>4.3592</v>
      </c>
      <c r="M224" s="25">
        <v>4.3444</v>
      </c>
      <c r="N224" s="25">
        <v>4.3655</v>
      </c>
      <c r="O224" s="25">
        <v>4.3452</v>
      </c>
      <c r="P224" s="25">
        <v>4.1821</v>
      </c>
      <c r="Q224" s="25">
        <v>3.9855</v>
      </c>
      <c r="R224" s="25">
        <v>4.0338</v>
      </c>
      <c r="S224" s="25">
        <v>4.4025</v>
      </c>
      <c r="T224" s="25">
        <v>4.408</v>
      </c>
      <c r="U224" s="25">
        <v>4.4039</v>
      </c>
      <c r="V224" s="25">
        <v>4.7516</v>
      </c>
      <c r="W224" s="25">
        <v>4.4297</v>
      </c>
      <c r="X224" s="25">
        <v>4.8128</v>
      </c>
      <c r="Y224" s="25">
        <v>4.4133</v>
      </c>
      <c r="Z224" s="25">
        <v>4.3101</v>
      </c>
      <c r="AA224" s="25">
        <v>4.5515</v>
      </c>
      <c r="AB224" s="25">
        <v>4.793</v>
      </c>
      <c r="AC224" s="25">
        <v>4.7638</v>
      </c>
      <c r="AD224" s="25">
        <v>4.6988</v>
      </c>
      <c r="AE224" s="25">
        <v>4.6281</v>
      </c>
      <c r="AF224" s="25">
        <v>4.5574</v>
      </c>
      <c r="AG224" s="25">
        <v>4.6478</v>
      </c>
      <c r="AH224" s="25">
        <v>4.6966</v>
      </c>
      <c r="AI224" s="25">
        <v>4.6673</v>
      </c>
      <c r="AJ224" s="25">
        <v>4.6149</v>
      </c>
      <c r="AK224" s="25">
        <v>4.4809</v>
      </c>
      <c r="AL224" s="25">
        <v>4.1804</v>
      </c>
      <c r="AM224" s="25">
        <v>4.038</v>
      </c>
      <c r="AN224" s="25">
        <v>4.4746</v>
      </c>
      <c r="AO224" s="25">
        <v>4.3515</v>
      </c>
      <c r="AP224" s="25">
        <v>4.3481</v>
      </c>
      <c r="AQ224" s="25">
        <v>4.2386</v>
      </c>
      <c r="AR224" s="25">
        <v>4.289</v>
      </c>
      <c r="AS224" s="25">
        <v>4.1117</v>
      </c>
      <c r="AT224" s="25">
        <v>4.153</v>
      </c>
      <c r="AU224" s="25">
        <v>4.1338</v>
      </c>
      <c r="AV224" s="25">
        <v>4.0698</v>
      </c>
      <c r="AW224" s="25">
        <v>4.1559</v>
      </c>
      <c r="AX224" s="25">
        <v>4.2604</v>
      </c>
      <c r="AY224" s="25">
        <v>4.5707</v>
      </c>
      <c r="AZ224" s="25">
        <v>4.2291</v>
      </c>
      <c r="BA224" s="25">
        <v>4.272</v>
      </c>
      <c r="BB224" s="25">
        <v>3.9988</v>
      </c>
      <c r="BC224" s="25">
        <v>4.1198</v>
      </c>
      <c r="BD224" s="25">
        <v>3.8776</v>
      </c>
      <c r="BE224" s="25">
        <v>3.914</v>
      </c>
      <c r="BF224" s="25">
        <v>4.451</v>
      </c>
      <c r="BG224" s="25">
        <v>3.9485</v>
      </c>
      <c r="BH224" s="25">
        <v>4.2327</v>
      </c>
      <c r="BI224" s="25">
        <v>4.0732</v>
      </c>
      <c r="BJ224" s="25">
        <v>4.0626</v>
      </c>
      <c r="BK224" s="25">
        <v>4.0784</v>
      </c>
      <c r="BL224" s="25"/>
      <c r="BM224" s="25">
        <v>4.5056</v>
      </c>
      <c r="BN224" s="25">
        <v>4.6783</v>
      </c>
      <c r="BO224" s="25">
        <v>4.8466</v>
      </c>
      <c r="BP224" s="25">
        <v>4.3233</v>
      </c>
      <c r="BQ224" s="25">
        <v>4.5585</v>
      </c>
      <c r="BR224" s="25">
        <v>4.6228</v>
      </c>
      <c r="BS224" s="25">
        <v>4.5956</v>
      </c>
      <c r="BT224" s="25">
        <v>4.6662</v>
      </c>
      <c r="BU224" s="25">
        <v>4.7301</v>
      </c>
      <c r="BV224" s="25">
        <v>4.8892</v>
      </c>
      <c r="BW224" s="25">
        <v>4.5188</v>
      </c>
      <c r="BX224" s="25">
        <v>4.5506</v>
      </c>
      <c r="BY224" s="25">
        <v>4.8543</v>
      </c>
      <c r="BZ224" s="25">
        <v>4.8988</v>
      </c>
      <c r="CA224" s="25">
        <v>4.9324</v>
      </c>
      <c r="CB224" s="25">
        <v>4.9636</v>
      </c>
      <c r="CC224" s="25">
        <v>4.973</v>
      </c>
      <c r="CD224" s="25">
        <v>4.6712</v>
      </c>
      <c r="CE224" s="25">
        <v>4.8111</v>
      </c>
      <c r="CF224" s="25">
        <v>4.9905</v>
      </c>
      <c r="CG224" s="25">
        <v>5.0352</v>
      </c>
      <c r="CH224" s="25">
        <v>5.1096</v>
      </c>
      <c r="CI224" s="25">
        <v>5.0338</v>
      </c>
      <c r="CJ224" s="25">
        <v>4.3986</v>
      </c>
      <c r="CK224" s="25">
        <v>3.8595</v>
      </c>
      <c r="CL224" s="25">
        <v>4.3563</v>
      </c>
      <c r="CM224" s="25">
        <v>4.0752</v>
      </c>
      <c r="CN224" s="25">
        <v>3.8556</v>
      </c>
      <c r="CO224" s="25">
        <v>3.6682</v>
      </c>
      <c r="CP224" s="25">
        <v>3.405</v>
      </c>
      <c r="CQ224" s="25">
        <v>3.5706</v>
      </c>
      <c r="CR224" s="25">
        <v>3.3402</v>
      </c>
      <c r="CS224" s="25">
        <v>3.1565</v>
      </c>
      <c r="CT224" s="25">
        <v>3.1961</v>
      </c>
      <c r="CU224" s="25">
        <v>3.1578</v>
      </c>
      <c r="CV224" s="25">
        <v>3.1274</v>
      </c>
      <c r="CW224" s="25">
        <v>3.1403</v>
      </c>
      <c r="CX224" s="25">
        <v>3.227</v>
      </c>
      <c r="CY224" s="25">
        <v>3.0898</v>
      </c>
      <c r="CZ224" s="25">
        <v>2.7552</v>
      </c>
      <c r="DA224" s="25">
        <v>3.005</v>
      </c>
      <c r="DB224" s="25">
        <v>3.0721</v>
      </c>
      <c r="DC224" s="25">
        <v>3.127</v>
      </c>
      <c r="DD224" s="25">
        <v>3.2021</v>
      </c>
      <c r="DE224" s="25">
        <v>3.3269</v>
      </c>
      <c r="DF224" s="25">
        <v>3.0399</v>
      </c>
      <c r="DG224" s="25">
        <v>3.0029</v>
      </c>
      <c r="DH224" s="25">
        <v>3.2458</v>
      </c>
      <c r="DI224" s="25">
        <v>3.4171</v>
      </c>
      <c r="DJ224" s="25">
        <v>3.577</v>
      </c>
      <c r="DK224" s="25">
        <v>3.7021</v>
      </c>
      <c r="DL224" s="25">
        <v>3.9008</v>
      </c>
    </row>
    <row r="225" spans="1:116">
      <c r="A225" s="25" t="s">
        <v>258</v>
      </c>
      <c r="B225" s="25"/>
      <c r="C225" s="25">
        <v>5.04988</v>
      </c>
      <c r="D225" s="25">
        <v>4.5908</v>
      </c>
      <c r="E225" s="25">
        <v>4.372</v>
      </c>
      <c r="F225" s="25">
        <v>4.501</v>
      </c>
      <c r="G225" s="25">
        <v>4.434</v>
      </c>
      <c r="H225" s="25">
        <v>4.7938</v>
      </c>
      <c r="I225" s="25">
        <v>5.1536</v>
      </c>
      <c r="J225" s="25">
        <v>5.0578</v>
      </c>
      <c r="K225" s="25">
        <v>4.9355</v>
      </c>
      <c r="L225" s="25">
        <v>5.1894</v>
      </c>
      <c r="M225" s="25">
        <v>5.2555</v>
      </c>
      <c r="N225" s="25">
        <v>5.5191</v>
      </c>
      <c r="O225" s="25">
        <v>5.4966</v>
      </c>
      <c r="P225" s="25">
        <v>5.4824</v>
      </c>
      <c r="Q225" s="25">
        <v>5.1373</v>
      </c>
      <c r="R225" s="25">
        <v>5.4979</v>
      </c>
      <c r="S225" s="25">
        <v>6.2723</v>
      </c>
      <c r="T225" s="25">
        <v>6.6799</v>
      </c>
      <c r="U225" s="25">
        <v>6.5671</v>
      </c>
      <c r="V225" s="25">
        <v>6.8839</v>
      </c>
      <c r="W225" s="25">
        <v>6.9473</v>
      </c>
      <c r="X225" s="25">
        <v>7.3807</v>
      </c>
      <c r="Y225" s="25">
        <v>6.6362</v>
      </c>
      <c r="Z225" s="25">
        <v>6.0152</v>
      </c>
      <c r="AA225" s="25">
        <v>6.9009</v>
      </c>
      <c r="AB225" s="25">
        <v>7.7865</v>
      </c>
      <c r="AC225" s="25">
        <v>7.7466</v>
      </c>
      <c r="AD225" s="25">
        <v>7.5608</v>
      </c>
      <c r="AE225" s="25">
        <v>7.0473</v>
      </c>
      <c r="AF225" s="25">
        <v>6.8909</v>
      </c>
      <c r="AG225" s="25">
        <v>6.9042</v>
      </c>
      <c r="AH225" s="25">
        <v>6.6971</v>
      </c>
      <c r="AI225" s="25">
        <v>6.5141</v>
      </c>
      <c r="AJ225" s="25">
        <v>6.3815</v>
      </c>
      <c r="AK225" s="25">
        <v>5.8021</v>
      </c>
      <c r="AL225" s="25">
        <v>5.4316</v>
      </c>
      <c r="AM225" s="25">
        <v>5.29</v>
      </c>
      <c r="AN225" s="25">
        <v>5.9633</v>
      </c>
      <c r="AO225" s="25">
        <v>5.8109</v>
      </c>
      <c r="AP225" s="25">
        <v>5.0847</v>
      </c>
      <c r="AQ225" s="25">
        <v>4.7657</v>
      </c>
      <c r="AR225" s="25">
        <v>5.112</v>
      </c>
      <c r="AS225" s="25">
        <v>4.6961</v>
      </c>
      <c r="AT225" s="25">
        <v>4.6802</v>
      </c>
      <c r="AU225" s="25">
        <v>4.3789</v>
      </c>
      <c r="AV225" s="25">
        <v>4.1759</v>
      </c>
      <c r="AW225" s="25">
        <v>4.2039</v>
      </c>
      <c r="AX225" s="25">
        <v>4.3356</v>
      </c>
      <c r="AY225" s="25">
        <v>4.7259</v>
      </c>
      <c r="AZ225" s="25">
        <v>4.4109</v>
      </c>
      <c r="BA225" s="25">
        <v>4.5547</v>
      </c>
      <c r="BB225" s="25">
        <v>3.9351</v>
      </c>
      <c r="BC225" s="25">
        <v>4.0469</v>
      </c>
      <c r="BD225" s="25">
        <v>3.8178</v>
      </c>
      <c r="BE225" s="25">
        <v>3.7551</v>
      </c>
      <c r="BF225" s="25">
        <v>4.3983</v>
      </c>
      <c r="BG225" s="25">
        <v>4.0975</v>
      </c>
      <c r="BH225" s="25">
        <v>4.4393</v>
      </c>
      <c r="BI225" s="25">
        <v>3.991</v>
      </c>
      <c r="BJ225" s="25">
        <v>3.94</v>
      </c>
      <c r="BK225" s="25">
        <v>3.8422</v>
      </c>
      <c r="BL225" s="25"/>
      <c r="BM225" s="25">
        <v>5.1917</v>
      </c>
      <c r="BN225" s="25">
        <v>5.2305</v>
      </c>
      <c r="BO225" s="25">
        <v>5.3928</v>
      </c>
      <c r="BP225" s="25">
        <v>4.9524</v>
      </c>
      <c r="BQ225" s="25">
        <v>4.9717</v>
      </c>
      <c r="BR225" s="25">
        <v>5.2467</v>
      </c>
      <c r="BS225" s="25">
        <v>5.3349</v>
      </c>
      <c r="BT225" s="25">
        <v>5.454</v>
      </c>
      <c r="BU225" s="25">
        <v>5.6062</v>
      </c>
      <c r="BV225" s="25">
        <v>5.7807</v>
      </c>
      <c r="BW225" s="25">
        <v>5.8588</v>
      </c>
      <c r="BX225" s="25">
        <v>6.1155</v>
      </c>
      <c r="BY225" s="25">
        <v>6.4569</v>
      </c>
      <c r="BZ225" s="25">
        <v>6.4382</v>
      </c>
      <c r="CA225" s="25">
        <v>6.7342</v>
      </c>
      <c r="CB225" s="25">
        <v>6.9767</v>
      </c>
      <c r="CC225" s="25">
        <v>6.8615</v>
      </c>
      <c r="CD225" s="25">
        <v>7.062</v>
      </c>
      <c r="CE225" s="25">
        <v>7.6601</v>
      </c>
      <c r="CF225" s="25">
        <v>7.9046</v>
      </c>
      <c r="CG225" s="25">
        <v>8.311</v>
      </c>
      <c r="CH225" s="25">
        <v>8.5049</v>
      </c>
      <c r="CI225" s="25">
        <v>8.0959</v>
      </c>
      <c r="CJ225" s="25">
        <v>6.723</v>
      </c>
      <c r="CK225" s="25">
        <v>8.3313</v>
      </c>
      <c r="CL225" s="25">
        <v>8.1742</v>
      </c>
      <c r="CM225" s="25">
        <v>7.3764</v>
      </c>
      <c r="CN225" s="25">
        <v>6.8427</v>
      </c>
      <c r="CO225" s="25">
        <v>6.4085</v>
      </c>
      <c r="CP225" s="25">
        <v>5.5543</v>
      </c>
      <c r="CQ225" s="25">
        <v>4.5769</v>
      </c>
      <c r="CR225" s="25">
        <v>4.5085</v>
      </c>
      <c r="CS225" s="25">
        <v>4.4989</v>
      </c>
      <c r="CT225" s="25">
        <v>4.6236</v>
      </c>
      <c r="CU225" s="25">
        <v>4.5402</v>
      </c>
      <c r="CV225" s="25">
        <v>4.4561</v>
      </c>
      <c r="CW225" s="25">
        <v>4.2786</v>
      </c>
      <c r="CX225" s="25">
        <v>4.6319</v>
      </c>
      <c r="CY225" s="25">
        <v>3.9249</v>
      </c>
      <c r="CZ225" s="25">
        <v>3.8166</v>
      </c>
      <c r="DA225" s="25">
        <v>3.7643</v>
      </c>
      <c r="DB225" s="25">
        <v>3.7672</v>
      </c>
      <c r="DC225" s="25">
        <v>3.7937</v>
      </c>
      <c r="DD225" s="25">
        <v>3.8512</v>
      </c>
      <c r="DE225" s="25">
        <v>3.8349</v>
      </c>
      <c r="DF225" s="25">
        <v>3.7641</v>
      </c>
      <c r="DG225" s="25">
        <v>3.8943</v>
      </c>
      <c r="DH225" s="25">
        <v>4.2131</v>
      </c>
      <c r="DI225" s="25">
        <v>4.2167</v>
      </c>
      <c r="DJ225" s="25">
        <v>4.4043</v>
      </c>
      <c r="DK225" s="25">
        <v>4.2719</v>
      </c>
      <c r="DL225" s="25">
        <v>4.826</v>
      </c>
    </row>
    <row r="226" spans="1:116">
      <c r="A226" s="25" t="s">
        <v>259</v>
      </c>
      <c r="B226" s="25"/>
      <c r="C226" s="25">
        <v>4.68875</v>
      </c>
      <c r="D226" s="25">
        <v>4.2625</v>
      </c>
      <c r="E226" s="25">
        <v>4.3553</v>
      </c>
      <c r="F226" s="25">
        <v>4.5013</v>
      </c>
      <c r="G226" s="25">
        <v>4.5169</v>
      </c>
      <c r="H226" s="25">
        <v>4.6884</v>
      </c>
      <c r="I226" s="25">
        <v>4.8598</v>
      </c>
      <c r="J226" s="25">
        <v>4.6286</v>
      </c>
      <c r="K226" s="25">
        <v>4.6684</v>
      </c>
      <c r="L226" s="25">
        <v>4.7461</v>
      </c>
      <c r="M226" s="25">
        <v>4.7644</v>
      </c>
      <c r="N226" s="25">
        <v>4.8805</v>
      </c>
      <c r="O226" s="25">
        <v>5.0899</v>
      </c>
      <c r="P226" s="25">
        <v>5.1395</v>
      </c>
      <c r="Q226" s="25">
        <v>4.7099</v>
      </c>
      <c r="R226" s="25">
        <v>4.8711</v>
      </c>
      <c r="S226" s="25">
        <v>5.6258</v>
      </c>
      <c r="T226" s="25">
        <v>5.8214</v>
      </c>
      <c r="U226" s="25">
        <v>5.7847</v>
      </c>
      <c r="V226" s="25">
        <v>5.9013</v>
      </c>
      <c r="W226" s="25">
        <v>5.8515</v>
      </c>
      <c r="X226" s="25">
        <v>6.2151</v>
      </c>
      <c r="Y226" s="25">
        <v>5.6252</v>
      </c>
      <c r="Z226" s="25">
        <v>5.2567</v>
      </c>
      <c r="AA226" s="25">
        <v>5.7348</v>
      </c>
      <c r="AB226" s="25">
        <v>6.213</v>
      </c>
      <c r="AC226" s="25">
        <v>6.2293</v>
      </c>
      <c r="AD226" s="25">
        <v>6.0897</v>
      </c>
      <c r="AE226" s="25">
        <v>5.5811</v>
      </c>
      <c r="AF226" s="25">
        <v>5.6212</v>
      </c>
      <c r="AG226" s="25">
        <v>5.7448</v>
      </c>
      <c r="AH226" s="25">
        <v>5.768</v>
      </c>
      <c r="AI226" s="25">
        <v>5.5575</v>
      </c>
      <c r="AJ226" s="25">
        <v>5.4338</v>
      </c>
      <c r="AK226" s="25">
        <v>5.1263</v>
      </c>
      <c r="AL226" s="25">
        <v>4.7142</v>
      </c>
      <c r="AM226" s="25">
        <v>4.5412</v>
      </c>
      <c r="AN226" s="25">
        <v>5.2142</v>
      </c>
      <c r="AO226" s="25">
        <v>5.0494</v>
      </c>
      <c r="AP226" s="25">
        <v>5.0918</v>
      </c>
      <c r="AQ226" s="25">
        <v>4.5163</v>
      </c>
      <c r="AR226" s="25">
        <v>4.6991</v>
      </c>
      <c r="AS226" s="25">
        <v>4.2232</v>
      </c>
      <c r="AT226" s="25">
        <v>4.2773</v>
      </c>
      <c r="AU226" s="25">
        <v>4.2957</v>
      </c>
      <c r="AV226" s="25">
        <v>4.1386</v>
      </c>
      <c r="AW226" s="25">
        <v>4.2687</v>
      </c>
      <c r="AX226" s="25">
        <v>4.3866</v>
      </c>
      <c r="AY226" s="25">
        <v>4.6872</v>
      </c>
      <c r="AZ226" s="25">
        <v>4.3829</v>
      </c>
      <c r="BA226" s="25">
        <v>4.4428</v>
      </c>
      <c r="BB226" s="25">
        <v>4.1141</v>
      </c>
      <c r="BC226" s="25">
        <v>4.2464</v>
      </c>
      <c r="BD226" s="25">
        <v>3.9705</v>
      </c>
      <c r="BE226" s="25">
        <v>3.8707</v>
      </c>
      <c r="BF226" s="25">
        <v>4.4299</v>
      </c>
      <c r="BG226" s="25">
        <v>4.0436</v>
      </c>
      <c r="BH226" s="25">
        <v>4.3775</v>
      </c>
      <c r="BI226" s="25">
        <v>4.1955</v>
      </c>
      <c r="BJ226" s="25">
        <v>4.1618</v>
      </c>
      <c r="BK226" s="25">
        <v>4.1236</v>
      </c>
      <c r="BL226" s="25"/>
      <c r="BM226" s="25">
        <v>4.9581</v>
      </c>
      <c r="BN226" s="25">
        <v>5.1106</v>
      </c>
      <c r="BO226" s="25">
        <v>5.2052</v>
      </c>
      <c r="BP226" s="25">
        <v>4.6955</v>
      </c>
      <c r="BQ226" s="25">
        <v>4.7475</v>
      </c>
      <c r="BR226" s="25">
        <v>5.0887</v>
      </c>
      <c r="BS226" s="25">
        <v>5.2146</v>
      </c>
      <c r="BT226" s="25">
        <v>5.2448</v>
      </c>
      <c r="BU226" s="25">
        <v>5.3349</v>
      </c>
      <c r="BV226" s="25">
        <v>5.4647</v>
      </c>
      <c r="BW226" s="25">
        <v>5.2036</v>
      </c>
      <c r="BX226" s="25">
        <v>5.2527</v>
      </c>
      <c r="BY226" s="25">
        <v>5.7524</v>
      </c>
      <c r="BZ226" s="25">
        <v>5.8326</v>
      </c>
      <c r="CA226" s="25">
        <v>6.0248</v>
      </c>
      <c r="CB226" s="25">
        <v>6.054</v>
      </c>
      <c r="CC226" s="25">
        <v>6.0513</v>
      </c>
      <c r="CD226" s="25">
        <v>5.9419</v>
      </c>
      <c r="CE226" s="25">
        <v>6.3275</v>
      </c>
      <c r="CF226" s="25">
        <v>6.5705</v>
      </c>
      <c r="CG226" s="25">
        <v>6.7527</v>
      </c>
      <c r="CH226" s="25">
        <v>6.928</v>
      </c>
      <c r="CI226" s="25">
        <v>6.7656</v>
      </c>
      <c r="CJ226" s="25">
        <v>5.7458</v>
      </c>
      <c r="CK226" s="25">
        <v>6.1055</v>
      </c>
      <c r="CL226" s="25">
        <v>5.9194</v>
      </c>
      <c r="CM226" s="25">
        <v>5.2806</v>
      </c>
      <c r="CN226" s="25">
        <v>5.1229</v>
      </c>
      <c r="CO226" s="25">
        <v>4.8126</v>
      </c>
      <c r="CP226" s="25">
        <v>4.557</v>
      </c>
      <c r="CQ226" s="25">
        <v>3.9826</v>
      </c>
      <c r="CR226" s="25">
        <v>4.0306</v>
      </c>
      <c r="CS226" s="25">
        <v>4.0278</v>
      </c>
      <c r="CT226" s="25">
        <v>4.2888</v>
      </c>
      <c r="CU226" s="25">
        <v>4.0159</v>
      </c>
      <c r="CV226" s="25">
        <v>4.0307</v>
      </c>
      <c r="CW226" s="25">
        <v>4.1191</v>
      </c>
      <c r="CX226" s="25">
        <v>4.1811</v>
      </c>
      <c r="CY226" s="25">
        <v>3.787</v>
      </c>
      <c r="CZ226" s="25">
        <v>3.7661</v>
      </c>
      <c r="DA226" s="25">
        <v>3.9944</v>
      </c>
      <c r="DB226" s="25">
        <v>3.921</v>
      </c>
      <c r="DC226" s="25">
        <v>3.8853</v>
      </c>
      <c r="DD226" s="25">
        <v>3.9463</v>
      </c>
      <c r="DE226" s="25">
        <v>3.92</v>
      </c>
      <c r="DF226" s="25">
        <v>3.6653</v>
      </c>
      <c r="DG226" s="25">
        <v>3.8647</v>
      </c>
      <c r="DH226" s="25">
        <v>4.2583</v>
      </c>
      <c r="DI226" s="25">
        <v>4.2744</v>
      </c>
      <c r="DJ226" s="25">
        <v>4.3822</v>
      </c>
      <c r="DK226" s="25">
        <v>4.3437</v>
      </c>
      <c r="DL226" s="25">
        <v>4.8582</v>
      </c>
    </row>
    <row r="227" spans="1:116">
      <c r="A227" s="25" t="s">
        <v>260</v>
      </c>
      <c r="B227" s="25"/>
      <c r="C227" s="25">
        <v>4.63639</v>
      </c>
      <c r="D227" s="25">
        <v>4.2149</v>
      </c>
      <c r="E227" s="25">
        <v>4.6591</v>
      </c>
      <c r="F227" s="25">
        <v>4.7432</v>
      </c>
      <c r="G227" s="25">
        <v>4.6363</v>
      </c>
      <c r="H227" s="25">
        <v>4.7299</v>
      </c>
      <c r="I227" s="25">
        <v>4.8235</v>
      </c>
      <c r="J227" s="25">
        <v>4.2726</v>
      </c>
      <c r="K227" s="25">
        <v>4.2125</v>
      </c>
      <c r="L227" s="25">
        <v>4.5838</v>
      </c>
      <c r="M227" s="25">
        <v>4.362</v>
      </c>
      <c r="N227" s="25">
        <v>4.386</v>
      </c>
      <c r="O227" s="25">
        <v>4.4463</v>
      </c>
      <c r="P227" s="25">
        <v>4.3536</v>
      </c>
      <c r="Q227" s="25">
        <v>3.9437</v>
      </c>
      <c r="R227" s="25">
        <v>3.8533</v>
      </c>
      <c r="S227" s="25">
        <v>4.4018</v>
      </c>
      <c r="T227" s="25">
        <v>4.3662</v>
      </c>
      <c r="U227" s="25">
        <v>4.5719</v>
      </c>
      <c r="V227" s="25">
        <v>4.6127</v>
      </c>
      <c r="W227" s="25">
        <v>4.2951</v>
      </c>
      <c r="X227" s="25">
        <v>4.487</v>
      </c>
      <c r="Y227" s="25">
        <v>4.0087</v>
      </c>
      <c r="Z227" s="25">
        <v>3.771</v>
      </c>
      <c r="AA227" s="25">
        <v>3.8139</v>
      </c>
      <c r="AB227" s="25">
        <v>3.8568</v>
      </c>
      <c r="AC227" s="25">
        <v>3.7882</v>
      </c>
      <c r="AD227" s="25">
        <v>3.7674</v>
      </c>
      <c r="AE227" s="25">
        <v>3.7038</v>
      </c>
      <c r="AF227" s="25">
        <v>3.8058</v>
      </c>
      <c r="AG227" s="25">
        <v>4.3104</v>
      </c>
      <c r="AH227" s="25">
        <v>4.3732</v>
      </c>
      <c r="AI227" s="25">
        <v>4.4481</v>
      </c>
      <c r="AJ227" s="25">
        <v>4.4459</v>
      </c>
      <c r="AK227" s="25">
        <v>4.352</v>
      </c>
      <c r="AL227" s="25">
        <v>3.9062</v>
      </c>
      <c r="AM227" s="25">
        <v>3.7783</v>
      </c>
      <c r="AN227" s="25">
        <v>4.5635</v>
      </c>
      <c r="AO227" s="25">
        <v>4.5243</v>
      </c>
      <c r="AP227" s="25">
        <v>4.4924</v>
      </c>
      <c r="AQ227" s="25">
        <v>4.4217</v>
      </c>
      <c r="AR227" s="25">
        <v>4.5007</v>
      </c>
      <c r="AS227" s="25">
        <v>4.138</v>
      </c>
      <c r="AT227" s="25">
        <v>4.1101</v>
      </c>
      <c r="AU227" s="25">
        <v>4.3237</v>
      </c>
      <c r="AV227" s="25">
        <v>4.335</v>
      </c>
      <c r="AW227" s="25">
        <v>4.4444</v>
      </c>
      <c r="AX227" s="25">
        <v>4.5588</v>
      </c>
      <c r="AY227" s="25">
        <v>4.875</v>
      </c>
      <c r="AZ227" s="25">
        <v>4.299</v>
      </c>
      <c r="BA227" s="25">
        <v>4.2526</v>
      </c>
      <c r="BB227" s="25">
        <v>4.3711</v>
      </c>
      <c r="BC227" s="25">
        <v>4.5025</v>
      </c>
      <c r="BD227" s="25">
        <v>4.3314</v>
      </c>
      <c r="BE227" s="25">
        <v>4.3411</v>
      </c>
      <c r="BF227" s="25">
        <v>4.8422</v>
      </c>
      <c r="BG227" s="25">
        <v>4.1424</v>
      </c>
      <c r="BH227" s="25">
        <v>4.2965</v>
      </c>
      <c r="BI227" s="25">
        <v>4.5058</v>
      </c>
      <c r="BJ227" s="25">
        <v>4.5406</v>
      </c>
      <c r="BK227" s="25">
        <v>4.5307</v>
      </c>
      <c r="BL227" s="25"/>
      <c r="BM227" s="25">
        <v>4.857</v>
      </c>
      <c r="BN227" s="25">
        <v>5.1925</v>
      </c>
      <c r="BO227" s="25">
        <v>5.1347</v>
      </c>
      <c r="BP227" s="25">
        <v>4.4212</v>
      </c>
      <c r="BQ227" s="25">
        <v>4.4063</v>
      </c>
      <c r="BR227" s="25">
        <v>5.0737</v>
      </c>
      <c r="BS227" s="25">
        <v>5.1133</v>
      </c>
      <c r="BT227" s="25">
        <v>5.1063</v>
      </c>
      <c r="BU227" s="25">
        <v>5.1031</v>
      </c>
      <c r="BV227" s="25">
        <v>5.1955</v>
      </c>
      <c r="BW227" s="25">
        <v>4.6128</v>
      </c>
      <c r="BX227" s="25">
        <v>4.5521</v>
      </c>
      <c r="BY227" s="25">
        <v>5.1156</v>
      </c>
      <c r="BZ227" s="25">
        <v>5.0997</v>
      </c>
      <c r="CA227" s="25">
        <v>5.1277</v>
      </c>
      <c r="CB227" s="25">
        <v>5.1015</v>
      </c>
      <c r="CC227" s="25">
        <v>5.0333</v>
      </c>
      <c r="CD227" s="25">
        <v>4.566</v>
      </c>
      <c r="CE227" s="25">
        <v>4.9418</v>
      </c>
      <c r="CF227" s="25">
        <v>5.0233</v>
      </c>
      <c r="CG227" s="25">
        <v>4.9768</v>
      </c>
      <c r="CH227" s="25">
        <v>4.9483</v>
      </c>
      <c r="CI227" s="25">
        <v>4.7202</v>
      </c>
      <c r="CJ227" s="25">
        <v>4.0622</v>
      </c>
      <c r="CK227" s="25">
        <v>3.5063</v>
      </c>
      <c r="CL227" s="25">
        <v>3.7726</v>
      </c>
      <c r="CM227" s="25">
        <v>3.6107</v>
      </c>
      <c r="CN227" s="25">
        <v>3.4716</v>
      </c>
      <c r="CO227" s="25">
        <v>3.3819</v>
      </c>
      <c r="CP227" s="25">
        <v>2.9846</v>
      </c>
      <c r="CQ227" s="25">
        <v>2.6866</v>
      </c>
      <c r="CR227" s="25">
        <v>2.4949</v>
      </c>
      <c r="CS227" s="25">
        <v>2.2553</v>
      </c>
      <c r="CT227" s="25">
        <v>2.338</v>
      </c>
      <c r="CU227" s="25">
        <v>2.2642</v>
      </c>
      <c r="CV227" s="25">
        <v>2.2635</v>
      </c>
      <c r="CW227" s="25">
        <v>2.2641</v>
      </c>
      <c r="CX227" s="25">
        <v>2.3038</v>
      </c>
      <c r="CY227" s="25">
        <v>2.1979</v>
      </c>
      <c r="CZ227" s="25">
        <v>2.0765</v>
      </c>
      <c r="DA227" s="25">
        <v>2.5431</v>
      </c>
      <c r="DB227" s="25">
        <v>2.6015</v>
      </c>
      <c r="DC227" s="25">
        <v>2.6595</v>
      </c>
      <c r="DD227" s="25">
        <v>2.7243</v>
      </c>
      <c r="DE227" s="25">
        <v>2.8474</v>
      </c>
      <c r="DF227" s="25">
        <v>2.3934</v>
      </c>
      <c r="DG227" s="25">
        <v>2.3503</v>
      </c>
      <c r="DH227" s="25">
        <v>2.9195</v>
      </c>
      <c r="DI227" s="25">
        <v>2.9682</v>
      </c>
      <c r="DJ227" s="25">
        <v>2.9934</v>
      </c>
      <c r="DK227" s="25">
        <v>3.0398</v>
      </c>
      <c r="DL227" s="25">
        <v>3.129</v>
      </c>
    </row>
    <row r="228" spans="1:116">
      <c r="A228" s="25" t="s">
        <v>261</v>
      </c>
      <c r="B228" s="25"/>
      <c r="C228" s="25">
        <v>3.89158</v>
      </c>
      <c r="D228" s="25">
        <v>3.5378</v>
      </c>
      <c r="E228" s="25">
        <v>3.7482</v>
      </c>
      <c r="F228" s="25">
        <v>3.7846</v>
      </c>
      <c r="G228" s="25">
        <v>3.7134</v>
      </c>
      <c r="H228" s="25">
        <v>3.7857</v>
      </c>
      <c r="I228" s="25">
        <v>3.858</v>
      </c>
      <c r="J228" s="25">
        <v>3.6381</v>
      </c>
      <c r="K228" s="25">
        <v>3.6474</v>
      </c>
      <c r="L228" s="25">
        <v>3.8017</v>
      </c>
      <c r="M228" s="25">
        <v>3.7889</v>
      </c>
      <c r="N228" s="25">
        <v>3.8419</v>
      </c>
      <c r="O228" s="25">
        <v>3.9108</v>
      </c>
      <c r="P228" s="25">
        <v>3.8446</v>
      </c>
      <c r="Q228" s="25">
        <v>3.5949</v>
      </c>
      <c r="R228" s="25">
        <v>3.6245</v>
      </c>
      <c r="S228" s="25">
        <v>3.873</v>
      </c>
      <c r="T228" s="25">
        <v>3.8102</v>
      </c>
      <c r="U228" s="25">
        <v>3.7601</v>
      </c>
      <c r="V228" s="25">
        <v>3.9101</v>
      </c>
      <c r="W228" s="25">
        <v>3.7537</v>
      </c>
      <c r="X228" s="25">
        <v>4.0142</v>
      </c>
      <c r="Y228" s="25">
        <v>3.7423</v>
      </c>
      <c r="Z228" s="25">
        <v>3.2758</v>
      </c>
      <c r="AA228" s="25">
        <v>3.6419</v>
      </c>
      <c r="AB228" s="25">
        <v>4.0079</v>
      </c>
      <c r="AC228" s="25">
        <v>4.1586</v>
      </c>
      <c r="AD228" s="25">
        <v>4.1961</v>
      </c>
      <c r="AE228" s="25">
        <v>4.0196</v>
      </c>
      <c r="AF228" s="25">
        <v>3.7845</v>
      </c>
      <c r="AG228" s="25">
        <v>3.767</v>
      </c>
      <c r="AH228" s="25">
        <v>3.7602</v>
      </c>
      <c r="AI228" s="25">
        <v>3.7231</v>
      </c>
      <c r="AJ228" s="25">
        <v>3.69</v>
      </c>
      <c r="AK228" s="25">
        <v>3.5597</v>
      </c>
      <c r="AL228" s="25">
        <v>3.4874</v>
      </c>
      <c r="AM228" s="25">
        <v>3.3798</v>
      </c>
      <c r="AN228" s="25">
        <v>3.7134</v>
      </c>
      <c r="AO228" s="25">
        <v>3.9158</v>
      </c>
      <c r="AP228" s="25">
        <v>3.946</v>
      </c>
      <c r="AQ228" s="25">
        <v>3.7853</v>
      </c>
      <c r="AR228" s="25">
        <v>3.7702</v>
      </c>
      <c r="AS228" s="25">
        <v>3.4835</v>
      </c>
      <c r="AT228" s="25">
        <v>3.5233</v>
      </c>
      <c r="AU228" s="25">
        <v>3.8277</v>
      </c>
      <c r="AV228" s="25">
        <v>3.7785</v>
      </c>
      <c r="AW228" s="25">
        <v>3.9312</v>
      </c>
      <c r="AX228" s="25">
        <v>3.9598</v>
      </c>
      <c r="AY228" s="25">
        <v>4.1424</v>
      </c>
      <c r="AZ228" s="25">
        <v>3.7871</v>
      </c>
      <c r="BA228" s="25">
        <v>3.8707</v>
      </c>
      <c r="BB228" s="25">
        <v>3.7509</v>
      </c>
      <c r="BC228" s="25">
        <v>3.8088</v>
      </c>
      <c r="BD228" s="25">
        <v>3.6785</v>
      </c>
      <c r="BE228" s="25">
        <v>3.7169</v>
      </c>
      <c r="BF228" s="25">
        <v>4.3748</v>
      </c>
      <c r="BG228" s="25">
        <v>3.7023</v>
      </c>
      <c r="BH228" s="25">
        <v>3.9021</v>
      </c>
      <c r="BI228" s="25">
        <v>3.8124</v>
      </c>
      <c r="BJ228" s="25">
        <v>3.8229</v>
      </c>
      <c r="BK228" s="25">
        <v>3.8248</v>
      </c>
      <c r="BL228" s="25"/>
      <c r="BM228" s="25">
        <v>4.0644</v>
      </c>
      <c r="BN228" s="25">
        <v>4.098</v>
      </c>
      <c r="BO228" s="25">
        <v>4.0685</v>
      </c>
      <c r="BP228" s="25">
        <v>3.897</v>
      </c>
      <c r="BQ228" s="25">
        <v>3.832</v>
      </c>
      <c r="BR228" s="25">
        <v>4.0402</v>
      </c>
      <c r="BS228" s="25">
        <v>4.0139</v>
      </c>
      <c r="BT228" s="25">
        <v>4.1209</v>
      </c>
      <c r="BU228" s="25">
        <v>4.0382</v>
      </c>
      <c r="BV228" s="25">
        <v>4.0838</v>
      </c>
      <c r="BW228" s="25">
        <v>3.907</v>
      </c>
      <c r="BX228" s="25">
        <v>3.9664</v>
      </c>
      <c r="BY228" s="25">
        <v>4.1097</v>
      </c>
      <c r="BZ228" s="25">
        <v>4.0691</v>
      </c>
      <c r="CA228" s="25">
        <v>4.1082</v>
      </c>
      <c r="CB228" s="25">
        <v>4.1655</v>
      </c>
      <c r="CC228" s="25">
        <v>4.016</v>
      </c>
      <c r="CD228" s="25">
        <v>3.8702</v>
      </c>
      <c r="CE228" s="25">
        <v>3.9996</v>
      </c>
      <c r="CF228" s="25">
        <v>4.1095</v>
      </c>
      <c r="CG228" s="25">
        <v>4.1185</v>
      </c>
      <c r="CH228" s="25">
        <v>4.1713</v>
      </c>
      <c r="CI228" s="25">
        <v>4.0732</v>
      </c>
      <c r="CJ228" s="25">
        <v>3.2317</v>
      </c>
      <c r="CK228" s="25">
        <v>2.8749</v>
      </c>
      <c r="CL228" s="25">
        <v>3.5427</v>
      </c>
      <c r="CM228" s="25">
        <v>3.3482</v>
      </c>
      <c r="CN228" s="25">
        <v>3.1395</v>
      </c>
      <c r="CO228" s="25">
        <v>3.066</v>
      </c>
      <c r="CP228" s="25">
        <v>2.7856</v>
      </c>
      <c r="CQ228" s="25">
        <v>2.5223</v>
      </c>
      <c r="CR228" s="25">
        <v>2.4249</v>
      </c>
      <c r="CS228" s="25">
        <v>2.2904</v>
      </c>
      <c r="CT228" s="25">
        <v>2.3568</v>
      </c>
      <c r="CU228" s="25">
        <v>2.3783</v>
      </c>
      <c r="CV228" s="25">
        <v>2.358</v>
      </c>
      <c r="CW228" s="25">
        <v>2.3378</v>
      </c>
      <c r="CX228" s="25">
        <v>2.4334</v>
      </c>
      <c r="CY228" s="25">
        <v>2.3938</v>
      </c>
      <c r="CZ228" s="25">
        <v>2.4018</v>
      </c>
      <c r="DA228" s="25">
        <v>2.3508</v>
      </c>
      <c r="DB228" s="25">
        <v>2.337</v>
      </c>
      <c r="DC228" s="25">
        <v>2.2724</v>
      </c>
      <c r="DD228" s="25">
        <v>2.2962</v>
      </c>
      <c r="DE228" s="25">
        <v>2.2623</v>
      </c>
      <c r="DF228" s="25">
        <v>2.0884</v>
      </c>
      <c r="DG228" s="25">
        <v>2.1062</v>
      </c>
      <c r="DH228" s="25">
        <v>2.2714</v>
      </c>
      <c r="DI228" s="25">
        <v>2.2733</v>
      </c>
      <c r="DJ228" s="25">
        <v>2.358</v>
      </c>
      <c r="DK228" s="25">
        <v>2.3637</v>
      </c>
      <c r="DL228" s="25">
        <v>2.4675</v>
      </c>
    </row>
    <row r="229" spans="1:116">
      <c r="A229" s="25" t="s">
        <v>262</v>
      </c>
      <c r="B229" s="25"/>
      <c r="C229" s="25">
        <v>4.70063</v>
      </c>
      <c r="D229" s="25">
        <v>4.2733</v>
      </c>
      <c r="E229" s="25">
        <v>5.2004</v>
      </c>
      <c r="F229" s="25">
        <v>5.248</v>
      </c>
      <c r="G229" s="25">
        <v>5.1632</v>
      </c>
      <c r="H229" s="25">
        <v>5.2307</v>
      </c>
      <c r="I229" s="25">
        <v>5.2981</v>
      </c>
      <c r="J229" s="25">
        <v>4.5068</v>
      </c>
      <c r="K229" s="25">
        <v>4.2387</v>
      </c>
      <c r="L229" s="25">
        <v>5.0864</v>
      </c>
      <c r="M229" s="25">
        <v>5.0667</v>
      </c>
      <c r="N229" s="25">
        <v>5.0272</v>
      </c>
      <c r="O229" s="25">
        <v>5.1286</v>
      </c>
      <c r="P229" s="25">
        <v>4.9532</v>
      </c>
      <c r="Q229" s="25">
        <v>4.2622</v>
      </c>
      <c r="R229" s="25">
        <v>4.0299</v>
      </c>
      <c r="S229" s="25">
        <v>4.9393</v>
      </c>
      <c r="T229" s="25">
        <v>4.8447</v>
      </c>
      <c r="U229" s="25">
        <v>4.7442</v>
      </c>
      <c r="V229" s="25">
        <v>4.7118</v>
      </c>
      <c r="W229" s="25">
        <v>4.2758</v>
      </c>
      <c r="X229" s="25">
        <v>4.0855</v>
      </c>
      <c r="Y229" s="25">
        <v>3.319</v>
      </c>
      <c r="Z229" s="25">
        <v>2.8521</v>
      </c>
      <c r="AA229" s="25">
        <v>2.9251</v>
      </c>
      <c r="AB229" s="25">
        <v>2.9981</v>
      </c>
      <c r="AC229" s="25">
        <v>3.0293</v>
      </c>
      <c r="AD229" s="25">
        <v>3.1582</v>
      </c>
      <c r="AE229" s="25">
        <v>3.1278</v>
      </c>
      <c r="AF229" s="25">
        <v>3.3278</v>
      </c>
      <c r="AG229" s="25">
        <v>4.2017</v>
      </c>
      <c r="AH229" s="25">
        <v>4.5076</v>
      </c>
      <c r="AI229" s="25">
        <v>4.6685</v>
      </c>
      <c r="AJ229" s="25">
        <v>4.6407</v>
      </c>
      <c r="AK229" s="25">
        <v>4.352</v>
      </c>
      <c r="AL229" s="25">
        <v>4.0215</v>
      </c>
      <c r="AM229" s="25">
        <v>3.9157</v>
      </c>
      <c r="AN229" s="25">
        <v>4.957</v>
      </c>
      <c r="AO229" s="25">
        <v>4.4961</v>
      </c>
      <c r="AP229" s="25">
        <v>4.9265</v>
      </c>
      <c r="AQ229" s="25">
        <v>4.9254</v>
      </c>
      <c r="AR229" s="25">
        <v>4.975</v>
      </c>
      <c r="AS229" s="25">
        <v>4.3581</v>
      </c>
      <c r="AT229" s="25">
        <v>4.1288</v>
      </c>
      <c r="AU229" s="25">
        <v>5.0849</v>
      </c>
      <c r="AV229" s="25">
        <v>5.074</v>
      </c>
      <c r="AW229" s="25">
        <v>5.2915</v>
      </c>
      <c r="AX229" s="25">
        <v>5.4305</v>
      </c>
      <c r="AY229" s="25">
        <v>5.5349</v>
      </c>
      <c r="AZ229" s="25">
        <v>4.76</v>
      </c>
      <c r="BA229" s="25">
        <v>4.5304</v>
      </c>
      <c r="BB229" s="25">
        <v>5.2911</v>
      </c>
      <c r="BC229" s="25">
        <v>5.4609</v>
      </c>
      <c r="BD229" s="25">
        <v>5.2462</v>
      </c>
      <c r="BE229" s="25">
        <v>5.2643</v>
      </c>
      <c r="BF229" s="25">
        <v>5.4792</v>
      </c>
      <c r="BG229" s="25">
        <v>4.6858</v>
      </c>
      <c r="BH229" s="25">
        <v>4.5843</v>
      </c>
      <c r="BI229" s="25">
        <v>5.4001</v>
      </c>
      <c r="BJ229" s="25">
        <v>5.4143</v>
      </c>
      <c r="BK229" s="25">
        <v>5.4485</v>
      </c>
      <c r="BL229" s="25"/>
      <c r="BM229" s="25">
        <v>5.1503</v>
      </c>
      <c r="BN229" s="25">
        <v>6.249</v>
      </c>
      <c r="BO229" s="25">
        <v>6.3518</v>
      </c>
      <c r="BP229" s="25">
        <v>5.3541</v>
      </c>
      <c r="BQ229" s="25">
        <v>5.0917</v>
      </c>
      <c r="BR229" s="25">
        <v>6.2189</v>
      </c>
      <c r="BS229" s="25">
        <v>6.2066</v>
      </c>
      <c r="BT229" s="25">
        <v>6.1739</v>
      </c>
      <c r="BU229" s="25">
        <v>6.2562</v>
      </c>
      <c r="BV229" s="25">
        <v>6.3619</v>
      </c>
      <c r="BW229" s="25">
        <v>5.3873</v>
      </c>
      <c r="BX229" s="25">
        <v>5.0844</v>
      </c>
      <c r="BY229" s="25">
        <v>6.1834</v>
      </c>
      <c r="BZ229" s="25">
        <v>6.098</v>
      </c>
      <c r="CA229" s="25">
        <v>6.1636</v>
      </c>
      <c r="CB229" s="25">
        <v>6.1723</v>
      </c>
      <c r="CC229" s="25">
        <v>6.0302</v>
      </c>
      <c r="CD229" s="25">
        <v>5.0804</v>
      </c>
      <c r="CE229" s="25">
        <v>5.5913</v>
      </c>
      <c r="CF229" s="25">
        <v>5.6521</v>
      </c>
      <c r="CG229" s="25">
        <v>5.3897</v>
      </c>
      <c r="CH229" s="25">
        <v>5.0088</v>
      </c>
      <c r="CI229" s="25">
        <v>4.2187</v>
      </c>
      <c r="CJ229" s="25">
        <v>3.2515</v>
      </c>
      <c r="CK229" s="25">
        <v>3.0511</v>
      </c>
      <c r="CL229" s="25">
        <v>2.7491</v>
      </c>
      <c r="CM229" s="25">
        <v>2.6839</v>
      </c>
      <c r="CN229" s="25">
        <v>2.3988</v>
      </c>
      <c r="CO229" s="25">
        <v>2.2948</v>
      </c>
      <c r="CP229" s="25">
        <v>2.2367</v>
      </c>
      <c r="CQ229" s="25">
        <v>2.4122</v>
      </c>
      <c r="CR229" s="25">
        <v>2.3237</v>
      </c>
      <c r="CS229" s="25">
        <v>2.2119</v>
      </c>
      <c r="CT229" s="25">
        <v>2.4768</v>
      </c>
      <c r="CU229" s="25">
        <v>2.2124</v>
      </c>
      <c r="CV229" s="25">
        <v>2.211</v>
      </c>
      <c r="CW229" s="25">
        <v>2.2671</v>
      </c>
      <c r="CX229" s="25">
        <v>2.3009</v>
      </c>
      <c r="CY229" s="25">
        <v>2.2592</v>
      </c>
      <c r="CZ229" s="25">
        <v>2.2743</v>
      </c>
      <c r="DA229" s="25">
        <v>3.0464</v>
      </c>
      <c r="DB229" s="25">
        <v>2.886</v>
      </c>
      <c r="DC229" s="25">
        <v>2.9285</v>
      </c>
      <c r="DD229" s="25">
        <v>3.0032</v>
      </c>
      <c r="DE229" s="25">
        <v>2.9574</v>
      </c>
      <c r="DF229" s="25">
        <v>1.5559</v>
      </c>
      <c r="DG229" s="25">
        <v>1.7374</v>
      </c>
      <c r="DH229" s="25">
        <v>3.0226</v>
      </c>
      <c r="DI229" s="25">
        <v>3.2271</v>
      </c>
      <c r="DJ229" s="25">
        <v>3.2784</v>
      </c>
      <c r="DK229" s="25">
        <v>3.378</v>
      </c>
      <c r="DL229" s="25">
        <v>3.3071</v>
      </c>
    </row>
    <row r="230" spans="1:116">
      <c r="A230" s="25" t="s">
        <v>263</v>
      </c>
      <c r="B230" s="25"/>
      <c r="C230" s="25">
        <v>4.65872</v>
      </c>
      <c r="D230" s="25">
        <v>4.2352</v>
      </c>
      <c r="E230" s="25">
        <v>5.1894</v>
      </c>
      <c r="F230" s="25">
        <v>5.3011</v>
      </c>
      <c r="G230" s="25">
        <v>5.1426</v>
      </c>
      <c r="H230" s="25">
        <v>5.2032</v>
      </c>
      <c r="I230" s="25">
        <v>5.2638</v>
      </c>
      <c r="J230" s="25">
        <v>4.5265</v>
      </c>
      <c r="K230" s="25">
        <v>4.2536</v>
      </c>
      <c r="L230" s="25">
        <v>5.0887</v>
      </c>
      <c r="M230" s="25">
        <v>5.0593</v>
      </c>
      <c r="N230" s="25">
        <v>5.0502</v>
      </c>
      <c r="O230" s="25">
        <v>5.1486</v>
      </c>
      <c r="P230" s="25">
        <v>5.0031</v>
      </c>
      <c r="Q230" s="25">
        <v>4.3104</v>
      </c>
      <c r="R230" s="25">
        <v>4.0813</v>
      </c>
      <c r="S230" s="25">
        <v>5.0154</v>
      </c>
      <c r="T230" s="25">
        <v>4.9103</v>
      </c>
      <c r="U230" s="25">
        <v>4.7899</v>
      </c>
      <c r="V230" s="25">
        <v>4.8332</v>
      </c>
      <c r="W230" s="25">
        <v>4.34</v>
      </c>
      <c r="X230" s="25">
        <v>4.1539</v>
      </c>
      <c r="Y230" s="25">
        <v>3.3386</v>
      </c>
      <c r="Z230" s="25">
        <v>2.9219</v>
      </c>
      <c r="AA230" s="25">
        <v>2.9541</v>
      </c>
      <c r="AB230" s="25">
        <v>2.9863</v>
      </c>
      <c r="AC230" s="25">
        <v>2.8268</v>
      </c>
      <c r="AD230" s="25">
        <v>2.8626</v>
      </c>
      <c r="AE230" s="25">
        <v>3.0417</v>
      </c>
      <c r="AF230" s="25">
        <v>3.3292</v>
      </c>
      <c r="AG230" s="25">
        <v>4.2865</v>
      </c>
      <c r="AH230" s="25">
        <v>4.5915</v>
      </c>
      <c r="AI230" s="25">
        <v>4.7233</v>
      </c>
      <c r="AJ230" s="25">
        <v>4.7255</v>
      </c>
      <c r="AK230" s="25">
        <v>4.5314</v>
      </c>
      <c r="AL230" s="25">
        <v>4.1115</v>
      </c>
      <c r="AM230" s="25">
        <v>3.9488</v>
      </c>
      <c r="AN230" s="25">
        <v>5.0435</v>
      </c>
      <c r="AO230" s="25">
        <v>4.7865</v>
      </c>
      <c r="AP230" s="25">
        <v>4.9191</v>
      </c>
      <c r="AQ230" s="25">
        <v>4.9857</v>
      </c>
      <c r="AR230" s="25">
        <v>5.0598</v>
      </c>
      <c r="AS230" s="25">
        <v>4.4282</v>
      </c>
      <c r="AT230" s="25">
        <v>4.2192</v>
      </c>
      <c r="AU230" s="25">
        <v>5.1395</v>
      </c>
      <c r="AV230" s="25">
        <v>5.124</v>
      </c>
      <c r="AW230" s="25">
        <v>5.3101</v>
      </c>
      <c r="AX230" s="25">
        <v>5.5143</v>
      </c>
      <c r="AY230" s="25">
        <v>5.5515</v>
      </c>
      <c r="AZ230" s="25">
        <v>4.8105</v>
      </c>
      <c r="BA230" s="25">
        <v>4.5693</v>
      </c>
      <c r="BB230" s="25">
        <v>5.3004</v>
      </c>
      <c r="BC230" s="25">
        <v>5.4638</v>
      </c>
      <c r="BD230" s="25">
        <v>5.2737</v>
      </c>
      <c r="BE230" s="25">
        <v>5.2879</v>
      </c>
      <c r="BF230" s="25">
        <v>5.5534</v>
      </c>
      <c r="BG230" s="25">
        <v>4.7502</v>
      </c>
      <c r="BH230" s="25">
        <v>4.6378</v>
      </c>
      <c r="BI230" s="25">
        <v>5.4309</v>
      </c>
      <c r="BJ230" s="25">
        <v>5.4363</v>
      </c>
      <c r="BK230" s="25">
        <v>5.4602</v>
      </c>
      <c r="BL230" s="25"/>
      <c r="BM230" s="25">
        <v>4.9978</v>
      </c>
      <c r="BN230" s="25">
        <v>6.2151</v>
      </c>
      <c r="BO230" s="25">
        <v>6.2999</v>
      </c>
      <c r="BP230" s="25">
        <v>5.328</v>
      </c>
      <c r="BQ230" s="25">
        <v>5.0481</v>
      </c>
      <c r="BR230" s="25">
        <v>6.25</v>
      </c>
      <c r="BS230" s="25">
        <v>6.2119</v>
      </c>
      <c r="BT230" s="25">
        <v>6.1443</v>
      </c>
      <c r="BU230" s="25">
        <v>6.2665</v>
      </c>
      <c r="BV230" s="25">
        <v>6.3295</v>
      </c>
      <c r="BW230" s="25">
        <v>5.4054</v>
      </c>
      <c r="BX230" s="25">
        <v>5.0829</v>
      </c>
      <c r="BY230" s="25">
        <v>6.1753</v>
      </c>
      <c r="BZ230" s="25">
        <v>6.1083</v>
      </c>
      <c r="CA230" s="25">
        <v>6.1529</v>
      </c>
      <c r="CB230" s="25">
        <v>6.1575</v>
      </c>
      <c r="CC230" s="25">
        <v>6.0462</v>
      </c>
      <c r="CD230" s="25">
        <v>5.1166</v>
      </c>
      <c r="CE230" s="25">
        <v>5.6173</v>
      </c>
      <c r="CF230" s="25">
        <v>5.6969</v>
      </c>
      <c r="CG230" s="25">
        <v>5.4286</v>
      </c>
      <c r="CH230" s="25">
        <v>4.9814</v>
      </c>
      <c r="CI230" s="25">
        <v>4.1542</v>
      </c>
      <c r="CJ230" s="25">
        <v>3.2568</v>
      </c>
      <c r="CK230" s="25">
        <v>2.863</v>
      </c>
      <c r="CL230" s="25">
        <v>2.6589</v>
      </c>
      <c r="CM230" s="25">
        <v>2.3218</v>
      </c>
      <c r="CN230" s="25">
        <v>2.1113</v>
      </c>
      <c r="CO230" s="25">
        <v>2.1124</v>
      </c>
      <c r="CP230" s="25">
        <v>2.0049</v>
      </c>
      <c r="CQ230" s="25">
        <v>2.1011</v>
      </c>
      <c r="CR230" s="25">
        <v>2.0996</v>
      </c>
      <c r="CS230" s="25">
        <v>1.9625</v>
      </c>
      <c r="CT230" s="25">
        <v>2.1778</v>
      </c>
      <c r="CU230" s="25">
        <v>2.057</v>
      </c>
      <c r="CV230" s="25">
        <v>1.9395</v>
      </c>
      <c r="CW230" s="25">
        <v>1.889</v>
      </c>
      <c r="CX230" s="25">
        <v>1.8769</v>
      </c>
      <c r="CY230" s="25">
        <v>1.8392</v>
      </c>
      <c r="CZ230" s="25">
        <v>1.7597</v>
      </c>
      <c r="DA230" s="25">
        <v>2.4683</v>
      </c>
      <c r="DB230" s="25">
        <v>2.3864</v>
      </c>
      <c r="DC230" s="25">
        <v>2.4189</v>
      </c>
      <c r="DD230" s="25">
        <v>2.4683</v>
      </c>
      <c r="DE230" s="25">
        <v>2.4153</v>
      </c>
      <c r="DF230" s="25">
        <v>1.7228</v>
      </c>
      <c r="DG230" s="25">
        <v>1.7506</v>
      </c>
      <c r="DH230" s="25">
        <v>2.7783</v>
      </c>
      <c r="DI230" s="25">
        <v>2.8649</v>
      </c>
      <c r="DJ230" s="25">
        <v>2.9242</v>
      </c>
      <c r="DK230" s="25">
        <v>3.0396</v>
      </c>
      <c r="DL230" s="25">
        <v>2.7125</v>
      </c>
    </row>
    <row r="231" spans="1:116">
      <c r="A231" s="25" t="s">
        <v>264</v>
      </c>
      <c r="B231" s="25"/>
      <c r="C231" s="25">
        <v>5.08926</v>
      </c>
      <c r="D231" s="25">
        <v>4.6266</v>
      </c>
      <c r="E231" s="25">
        <v>5.152</v>
      </c>
      <c r="F231" s="25">
        <v>5.2462</v>
      </c>
      <c r="G231" s="25">
        <v>5.0737</v>
      </c>
      <c r="H231" s="25">
        <v>5.1904</v>
      </c>
      <c r="I231" s="25">
        <v>5.307</v>
      </c>
      <c r="J231" s="25">
        <v>4.8779</v>
      </c>
      <c r="K231" s="25">
        <v>4.6783</v>
      </c>
      <c r="L231" s="25">
        <v>5.1395</v>
      </c>
      <c r="M231" s="25">
        <v>5.0901</v>
      </c>
      <c r="N231" s="25">
        <v>5.0905</v>
      </c>
      <c r="O231" s="25">
        <v>5.225</v>
      </c>
      <c r="P231" s="25">
        <v>5.0402</v>
      </c>
      <c r="Q231" s="25">
        <v>4.6822</v>
      </c>
      <c r="R231" s="25">
        <v>4.5654</v>
      </c>
      <c r="S231" s="25">
        <v>5.2103</v>
      </c>
      <c r="T231" s="25">
        <v>5.121</v>
      </c>
      <c r="U231" s="25">
        <v>5.021</v>
      </c>
      <c r="V231" s="25">
        <v>5.1277</v>
      </c>
      <c r="W231" s="25">
        <v>4.8323</v>
      </c>
      <c r="X231" s="25">
        <v>4.8248</v>
      </c>
      <c r="Y231" s="25">
        <v>4.2139</v>
      </c>
      <c r="Z231" s="25">
        <v>3.4328</v>
      </c>
      <c r="AA231" s="25">
        <v>3.887</v>
      </c>
      <c r="AB231" s="25">
        <v>4.3412</v>
      </c>
      <c r="AC231" s="25">
        <v>4.3116</v>
      </c>
      <c r="AD231" s="25">
        <v>4.2219</v>
      </c>
      <c r="AE231" s="25">
        <v>4.1797</v>
      </c>
      <c r="AF231" s="25">
        <v>4.385</v>
      </c>
      <c r="AG231" s="25">
        <v>4.8303</v>
      </c>
      <c r="AH231" s="25">
        <v>5.0247</v>
      </c>
      <c r="AI231" s="25">
        <v>5.0472</v>
      </c>
      <c r="AJ231" s="25">
        <v>5.0511</v>
      </c>
      <c r="AK231" s="25">
        <v>4.6339</v>
      </c>
      <c r="AL231" s="25">
        <v>4.4976</v>
      </c>
      <c r="AM231" s="25">
        <v>4.4149</v>
      </c>
      <c r="AN231" s="25">
        <v>5.174</v>
      </c>
      <c r="AO231" s="25">
        <v>4.8907</v>
      </c>
      <c r="AP231" s="25">
        <v>5.0693</v>
      </c>
      <c r="AQ231" s="25">
        <v>4.9956</v>
      </c>
      <c r="AR231" s="25">
        <v>5.0112</v>
      </c>
      <c r="AS231" s="25">
        <v>4.6702</v>
      </c>
      <c r="AT231" s="25">
        <v>4.5213</v>
      </c>
      <c r="AU231" s="25">
        <v>5.0364</v>
      </c>
      <c r="AV231" s="25">
        <v>5.0479</v>
      </c>
      <c r="AW231" s="25">
        <v>5.1963</v>
      </c>
      <c r="AX231" s="25">
        <v>5.3687</v>
      </c>
      <c r="AY231" s="25">
        <v>5.4211</v>
      </c>
      <c r="AZ231" s="25">
        <v>4.999</v>
      </c>
      <c r="BA231" s="25">
        <v>4.8479</v>
      </c>
      <c r="BB231" s="25">
        <v>5.1503</v>
      </c>
      <c r="BC231" s="25">
        <v>5.2825</v>
      </c>
      <c r="BD231" s="25">
        <v>5.0746</v>
      </c>
      <c r="BE231" s="25">
        <v>5.1323</v>
      </c>
      <c r="BF231" s="25">
        <v>5.4041</v>
      </c>
      <c r="BG231" s="25">
        <v>4.8558</v>
      </c>
      <c r="BH231" s="25">
        <v>4.8998</v>
      </c>
      <c r="BI231" s="25">
        <v>5.2499</v>
      </c>
      <c r="BJ231" s="25">
        <v>5.2925</v>
      </c>
      <c r="BK231" s="25">
        <v>5.2872</v>
      </c>
      <c r="BL231" s="25"/>
      <c r="BM231" s="25">
        <v>5.5954</v>
      </c>
      <c r="BN231" s="25">
        <v>6.1909</v>
      </c>
      <c r="BO231" s="25">
        <v>6.2451</v>
      </c>
      <c r="BP231" s="25">
        <v>5.6629</v>
      </c>
      <c r="BQ231" s="25">
        <v>5.5278</v>
      </c>
      <c r="BR231" s="25">
        <v>6.1768</v>
      </c>
      <c r="BS231" s="25">
        <v>6.1071</v>
      </c>
      <c r="BT231" s="25">
        <v>6.1351</v>
      </c>
      <c r="BU231" s="25">
        <v>6.2475</v>
      </c>
      <c r="BV231" s="25">
        <v>6.2873</v>
      </c>
      <c r="BW231" s="25">
        <v>5.7527</v>
      </c>
      <c r="BX231" s="25">
        <v>5.5965</v>
      </c>
      <c r="BY231" s="25">
        <v>6.2623</v>
      </c>
      <c r="BZ231" s="25">
        <v>6.2398</v>
      </c>
      <c r="CA231" s="25">
        <v>6.2657</v>
      </c>
      <c r="CB231" s="25">
        <v>6.3187</v>
      </c>
      <c r="CC231" s="25">
        <v>6.2617</v>
      </c>
      <c r="CD231" s="25">
        <v>5.7203</v>
      </c>
      <c r="CE231" s="25">
        <v>6.0875</v>
      </c>
      <c r="CF231" s="25">
        <v>6.199</v>
      </c>
      <c r="CG231" s="25">
        <v>6.1016</v>
      </c>
      <c r="CH231" s="25">
        <v>5.94</v>
      </c>
      <c r="CI231" s="25">
        <v>5.4353</v>
      </c>
      <c r="CJ231" s="25">
        <v>4.0594</v>
      </c>
      <c r="CK231" s="25">
        <v>4.158</v>
      </c>
      <c r="CL231" s="25">
        <v>4.0733</v>
      </c>
      <c r="CM231" s="25">
        <v>3.4032</v>
      </c>
      <c r="CN231" s="25">
        <v>2.9431</v>
      </c>
      <c r="CO231" s="25">
        <v>2.797</v>
      </c>
      <c r="CP231" s="25">
        <v>2.8095</v>
      </c>
      <c r="CQ231" s="25">
        <v>2.8937</v>
      </c>
      <c r="CR231" s="25">
        <v>2.9452</v>
      </c>
      <c r="CS231" s="25">
        <v>2.8373</v>
      </c>
      <c r="CT231" s="25">
        <v>3.0819</v>
      </c>
      <c r="CU231" s="25">
        <v>2.9261</v>
      </c>
      <c r="CV231" s="25">
        <v>2.6765</v>
      </c>
      <c r="CW231" s="25">
        <v>2.7006</v>
      </c>
      <c r="CX231" s="25">
        <v>2.6941</v>
      </c>
      <c r="CY231" s="25">
        <v>2.8209</v>
      </c>
      <c r="CZ231" s="25">
        <v>2.7657</v>
      </c>
      <c r="DA231" s="25">
        <v>3.3174</v>
      </c>
      <c r="DB231" s="25">
        <v>3.3294</v>
      </c>
      <c r="DC231" s="25">
        <v>3.4735</v>
      </c>
      <c r="DD231" s="25">
        <v>3.5812</v>
      </c>
      <c r="DE231" s="25">
        <v>3.3456</v>
      </c>
      <c r="DF231" s="25">
        <v>2.2779</v>
      </c>
      <c r="DG231" s="25">
        <v>2.5363</v>
      </c>
      <c r="DH231" s="25">
        <v>3.4762</v>
      </c>
      <c r="DI231" s="25">
        <v>3.745</v>
      </c>
      <c r="DJ231" s="25">
        <v>3.8912</v>
      </c>
      <c r="DK231" s="25">
        <v>4.1949</v>
      </c>
      <c r="DL231" s="25">
        <v>3.8929</v>
      </c>
    </row>
    <row r="232" spans="1:116">
      <c r="A232" s="25" t="s">
        <v>265</v>
      </c>
      <c r="B232" s="25"/>
      <c r="C232" s="25">
        <v>4.84451</v>
      </c>
      <c r="D232" s="25">
        <v>4.4041</v>
      </c>
      <c r="E232" s="25">
        <v>4.8412</v>
      </c>
      <c r="F232" s="25">
        <v>4.9151</v>
      </c>
      <c r="G232" s="25">
        <v>4.8159</v>
      </c>
      <c r="H232" s="25">
        <v>4.8556</v>
      </c>
      <c r="I232" s="25">
        <v>4.8953</v>
      </c>
      <c r="J232" s="25">
        <v>4.5309</v>
      </c>
      <c r="K232" s="25">
        <v>4.4669</v>
      </c>
      <c r="L232" s="25">
        <v>4.8906</v>
      </c>
      <c r="M232" s="25">
        <v>4.8689</v>
      </c>
      <c r="N232" s="25">
        <v>4.8793</v>
      </c>
      <c r="O232" s="25">
        <v>4.9962</v>
      </c>
      <c r="P232" s="25">
        <v>4.8753</v>
      </c>
      <c r="Q232" s="25">
        <v>4.586</v>
      </c>
      <c r="R232" s="25">
        <v>4.6842</v>
      </c>
      <c r="S232" s="25">
        <v>5.1636</v>
      </c>
      <c r="T232" s="25">
        <v>5.2332</v>
      </c>
      <c r="U232" s="25">
        <v>5.1583</v>
      </c>
      <c r="V232" s="25">
        <v>5.3559</v>
      </c>
      <c r="W232" s="25">
        <v>5.1614</v>
      </c>
      <c r="X232" s="25">
        <v>5.3462</v>
      </c>
      <c r="Y232" s="25">
        <v>4.6159</v>
      </c>
      <c r="Z232" s="25">
        <v>4.1201</v>
      </c>
      <c r="AA232" s="25">
        <v>4.4624</v>
      </c>
      <c r="AB232" s="25">
        <v>4.8048</v>
      </c>
      <c r="AC232" s="25">
        <v>4.9862</v>
      </c>
      <c r="AD232" s="25">
        <v>5.0313</v>
      </c>
      <c r="AE232" s="25">
        <v>4.7531</v>
      </c>
      <c r="AF232" s="25">
        <v>5.0124</v>
      </c>
      <c r="AG232" s="25">
        <v>5.2154</v>
      </c>
      <c r="AH232" s="25">
        <v>5.2312</v>
      </c>
      <c r="AI232" s="25">
        <v>5.1732</v>
      </c>
      <c r="AJ232" s="25">
        <v>4.9428</v>
      </c>
      <c r="AK232" s="25">
        <v>4.72</v>
      </c>
      <c r="AL232" s="25">
        <v>4.512</v>
      </c>
      <c r="AM232" s="25">
        <v>4.4588</v>
      </c>
      <c r="AN232" s="25">
        <v>5.1494</v>
      </c>
      <c r="AO232" s="25">
        <v>4.7368</v>
      </c>
      <c r="AP232" s="25">
        <v>5.0082</v>
      </c>
      <c r="AQ232" s="25">
        <v>4.832</v>
      </c>
      <c r="AR232" s="25">
        <v>4.7894</v>
      </c>
      <c r="AS232" s="25">
        <v>4.4249</v>
      </c>
      <c r="AT232" s="25">
        <v>4.3217</v>
      </c>
      <c r="AU232" s="25">
        <v>4.8158</v>
      </c>
      <c r="AV232" s="25">
        <v>4.7679</v>
      </c>
      <c r="AW232" s="25">
        <v>5.0062</v>
      </c>
      <c r="AX232" s="25">
        <v>5.1796</v>
      </c>
      <c r="AY232" s="25">
        <v>5.1091</v>
      </c>
      <c r="AZ232" s="25">
        <v>4.7081</v>
      </c>
      <c r="BA232" s="25">
        <v>4.6444</v>
      </c>
      <c r="BB232" s="25">
        <v>4.7654</v>
      </c>
      <c r="BC232" s="25">
        <v>4.9529</v>
      </c>
      <c r="BD232" s="25">
        <v>4.61</v>
      </c>
      <c r="BE232" s="25">
        <v>4.7332</v>
      </c>
      <c r="BF232" s="25">
        <v>4.981</v>
      </c>
      <c r="BG232" s="25">
        <v>4.4581</v>
      </c>
      <c r="BH232" s="25">
        <v>4.6376</v>
      </c>
      <c r="BI232" s="25">
        <v>4.8972</v>
      </c>
      <c r="BJ232" s="25">
        <v>4.8653</v>
      </c>
      <c r="BK232" s="25">
        <v>4.8847</v>
      </c>
      <c r="BL232" s="25"/>
      <c r="BM232" s="25">
        <v>5.1396</v>
      </c>
      <c r="BN232" s="25">
        <v>5.6356</v>
      </c>
      <c r="BO232" s="25">
        <v>5.7219</v>
      </c>
      <c r="BP232" s="25">
        <v>5.1965</v>
      </c>
      <c r="BQ232" s="25">
        <v>5.0923</v>
      </c>
      <c r="BR232" s="25">
        <v>5.1391</v>
      </c>
      <c r="BS232" s="25">
        <v>5.4895</v>
      </c>
      <c r="BT232" s="25">
        <v>5.6396</v>
      </c>
      <c r="BU232" s="25">
        <v>5.8224</v>
      </c>
      <c r="BV232" s="25">
        <v>5.8208</v>
      </c>
      <c r="BW232" s="25">
        <v>5.3776</v>
      </c>
      <c r="BX232" s="25">
        <v>5.2777</v>
      </c>
      <c r="BY232" s="25">
        <v>5.8429</v>
      </c>
      <c r="BZ232" s="25">
        <v>5.8053</v>
      </c>
      <c r="CA232" s="25">
        <v>5.8815</v>
      </c>
      <c r="CB232" s="25">
        <v>6.0523</v>
      </c>
      <c r="CC232" s="25">
        <v>5.8551</v>
      </c>
      <c r="CD232" s="25">
        <v>5.5327</v>
      </c>
      <c r="CE232" s="25">
        <v>5.9121</v>
      </c>
      <c r="CF232" s="25">
        <v>6.0695</v>
      </c>
      <c r="CG232" s="25">
        <v>6.1702</v>
      </c>
      <c r="CH232" s="25">
        <v>6.1888</v>
      </c>
      <c r="CI232" s="25">
        <v>5.8028</v>
      </c>
      <c r="CJ232" s="25">
        <v>4.4139</v>
      </c>
      <c r="CK232" s="25">
        <v>4.083</v>
      </c>
      <c r="CL232" s="25">
        <v>4.3377</v>
      </c>
      <c r="CM232" s="25">
        <v>4.0025</v>
      </c>
      <c r="CN232" s="25">
        <v>3.588</v>
      </c>
      <c r="CO232" s="25">
        <v>3.4702</v>
      </c>
      <c r="CP232" s="25">
        <v>3.4316</v>
      </c>
      <c r="CQ232" s="25">
        <v>3.3146</v>
      </c>
      <c r="CR232" s="25">
        <v>3.3228</v>
      </c>
      <c r="CS232" s="25">
        <v>2.812</v>
      </c>
      <c r="CT232" s="25">
        <v>3.0576</v>
      </c>
      <c r="CU232" s="25">
        <v>3.1065</v>
      </c>
      <c r="CV232" s="25">
        <v>3.0462</v>
      </c>
      <c r="CW232" s="25">
        <v>3.0405</v>
      </c>
      <c r="CX232" s="25">
        <v>3.0489</v>
      </c>
      <c r="CY232" s="25">
        <v>2.9948</v>
      </c>
      <c r="CZ232" s="25">
        <v>2.9835</v>
      </c>
      <c r="DA232" s="25">
        <v>3.3927</v>
      </c>
      <c r="DB232" s="25">
        <v>3.3684</v>
      </c>
      <c r="DC232" s="25">
        <v>3.5021</v>
      </c>
      <c r="DD232" s="25">
        <v>3.6576</v>
      </c>
      <c r="DE232" s="25">
        <v>3.076</v>
      </c>
      <c r="DF232" s="25">
        <v>2.5204</v>
      </c>
      <c r="DG232" s="25">
        <v>2.8881</v>
      </c>
      <c r="DH232" s="25">
        <v>3.6585</v>
      </c>
      <c r="DI232" s="25">
        <v>3.8935</v>
      </c>
      <c r="DJ232" s="25">
        <v>3.9488</v>
      </c>
      <c r="DK232" s="25">
        <v>4.0606</v>
      </c>
      <c r="DL232" s="25">
        <v>4.5224</v>
      </c>
    </row>
    <row r="233" spans="1:116">
      <c r="A233" s="25" t="s">
        <v>266</v>
      </c>
      <c r="B233" s="25"/>
      <c r="C233" s="25">
        <v>4.47997</v>
      </c>
      <c r="D233" s="25">
        <v>4.0727</v>
      </c>
      <c r="E233" s="25">
        <v>4.9139</v>
      </c>
      <c r="F233" s="25">
        <v>5.0172</v>
      </c>
      <c r="G233" s="25">
        <v>4.8462</v>
      </c>
      <c r="H233" s="25">
        <v>4.9331</v>
      </c>
      <c r="I233" s="25">
        <v>5.02</v>
      </c>
      <c r="J233" s="25">
        <v>4.2976</v>
      </c>
      <c r="K233" s="25">
        <v>4.1798</v>
      </c>
      <c r="L233" s="25">
        <v>4.8794</v>
      </c>
      <c r="M233" s="25">
        <v>4.8664</v>
      </c>
      <c r="N233" s="25">
        <v>4.8783</v>
      </c>
      <c r="O233" s="25">
        <v>4.9851</v>
      </c>
      <c r="P233" s="25">
        <v>4.9268</v>
      </c>
      <c r="Q233" s="25">
        <v>4.2281</v>
      </c>
      <c r="R233" s="25">
        <v>4.11</v>
      </c>
      <c r="S233" s="25">
        <v>5.0541</v>
      </c>
      <c r="T233" s="25">
        <v>5.0057</v>
      </c>
      <c r="U233" s="25">
        <v>4.9658</v>
      </c>
      <c r="V233" s="25">
        <v>5.0516</v>
      </c>
      <c r="W233" s="25">
        <v>4.7839</v>
      </c>
      <c r="X233" s="25">
        <v>4.8435</v>
      </c>
      <c r="Y233" s="25">
        <v>4.1899</v>
      </c>
      <c r="Z233" s="25">
        <v>3.8023</v>
      </c>
      <c r="AA233" s="25">
        <v>4.0585</v>
      </c>
      <c r="AB233" s="25">
        <v>4.3147</v>
      </c>
      <c r="AC233" s="25">
        <v>4.3169</v>
      </c>
      <c r="AD233" s="25">
        <v>4.1971</v>
      </c>
      <c r="AE233" s="25">
        <v>4.1823</v>
      </c>
      <c r="AF233" s="25">
        <v>4.1463</v>
      </c>
      <c r="AG233" s="25">
        <v>4.8459</v>
      </c>
      <c r="AH233" s="25">
        <v>4.8974</v>
      </c>
      <c r="AI233" s="25">
        <v>4.915</v>
      </c>
      <c r="AJ233" s="25">
        <v>4.8394</v>
      </c>
      <c r="AK233" s="25">
        <v>4.5676</v>
      </c>
      <c r="AL233" s="25">
        <v>4.0112</v>
      </c>
      <c r="AM233" s="25">
        <v>3.9462</v>
      </c>
      <c r="AN233" s="25">
        <v>4.9969</v>
      </c>
      <c r="AO233" s="25">
        <v>4.7263</v>
      </c>
      <c r="AP233" s="25">
        <v>4.7695</v>
      </c>
      <c r="AQ233" s="25">
        <v>4.7654</v>
      </c>
      <c r="AR233" s="25">
        <v>4.8087</v>
      </c>
      <c r="AS233" s="25">
        <v>4.1025</v>
      </c>
      <c r="AT233" s="25">
        <v>3.9576</v>
      </c>
      <c r="AU233" s="25">
        <v>4.8048</v>
      </c>
      <c r="AV233" s="25">
        <v>4.7713</v>
      </c>
      <c r="AW233" s="25">
        <v>4.9159</v>
      </c>
      <c r="AX233" s="25">
        <v>5.0796</v>
      </c>
      <c r="AY233" s="25">
        <v>5.1006</v>
      </c>
      <c r="AZ233" s="25">
        <v>4.361</v>
      </c>
      <c r="BA233" s="25">
        <v>4.2164</v>
      </c>
      <c r="BB233" s="25">
        <v>4.8641</v>
      </c>
      <c r="BC233" s="25">
        <v>5.0164</v>
      </c>
      <c r="BD233" s="25">
        <v>4.8397</v>
      </c>
      <c r="BE233" s="25">
        <v>4.8613</v>
      </c>
      <c r="BF233" s="25">
        <v>5.0921</v>
      </c>
      <c r="BG233" s="25">
        <v>4.2566</v>
      </c>
      <c r="BH233" s="25">
        <v>4.3069</v>
      </c>
      <c r="BI233" s="25">
        <v>5.0084</v>
      </c>
      <c r="BJ233" s="25">
        <v>5.0108</v>
      </c>
      <c r="BK233" s="25">
        <v>5.0136</v>
      </c>
      <c r="BL233" s="25"/>
      <c r="BM233" s="25">
        <v>4.7847</v>
      </c>
      <c r="BN233" s="25">
        <v>5.6948</v>
      </c>
      <c r="BO233" s="25">
        <v>5.7009</v>
      </c>
      <c r="BP233" s="25">
        <v>4.7627</v>
      </c>
      <c r="BQ233" s="25">
        <v>4.6402</v>
      </c>
      <c r="BR233" s="25">
        <v>5.6771</v>
      </c>
      <c r="BS233" s="25">
        <v>5.6731</v>
      </c>
      <c r="BT233" s="25">
        <v>5.5717</v>
      </c>
      <c r="BU233" s="25">
        <v>5.7365</v>
      </c>
      <c r="BV233" s="25">
        <v>5.793</v>
      </c>
      <c r="BW233" s="25">
        <v>4.9633</v>
      </c>
      <c r="BX233" s="25">
        <v>4.8272</v>
      </c>
      <c r="BY233" s="25">
        <v>5.7593</v>
      </c>
      <c r="BZ233" s="25">
        <v>5.6917</v>
      </c>
      <c r="CA233" s="25">
        <v>5.7542</v>
      </c>
      <c r="CB233" s="25">
        <v>5.7917</v>
      </c>
      <c r="CC233" s="25">
        <v>5.7931</v>
      </c>
      <c r="CD233" s="25">
        <v>5.0084</v>
      </c>
      <c r="CE233" s="25">
        <v>5.672</v>
      </c>
      <c r="CF233" s="25">
        <v>5.7513</v>
      </c>
      <c r="CG233" s="25">
        <v>5.6907</v>
      </c>
      <c r="CH233" s="25">
        <v>5.6142</v>
      </c>
      <c r="CI233" s="25">
        <v>5.1257</v>
      </c>
      <c r="CJ233" s="25">
        <v>4.2704</v>
      </c>
      <c r="CK233" s="25">
        <v>3.9501</v>
      </c>
      <c r="CL233" s="25">
        <v>3.3502</v>
      </c>
      <c r="CM233" s="25">
        <v>2.9855</v>
      </c>
      <c r="CN233" s="25">
        <v>2.7236</v>
      </c>
      <c r="CO233" s="25">
        <v>2.6672</v>
      </c>
      <c r="CP233" s="25">
        <v>2.5839</v>
      </c>
      <c r="CQ233" s="25">
        <v>2.4968</v>
      </c>
      <c r="CR233" s="25">
        <v>2.4384</v>
      </c>
      <c r="CS233" s="25">
        <v>2.4118</v>
      </c>
      <c r="CT233" s="25">
        <v>2.5253</v>
      </c>
      <c r="CU233" s="25">
        <v>2.5147</v>
      </c>
      <c r="CV233" s="25">
        <v>2.3706</v>
      </c>
      <c r="CW233" s="25">
        <v>2.3085</v>
      </c>
      <c r="CX233" s="25">
        <v>2.3742</v>
      </c>
      <c r="CY233" s="25">
        <v>2.4546</v>
      </c>
      <c r="CZ233" s="25">
        <v>2.3997</v>
      </c>
      <c r="DA233" s="25">
        <v>3.1878</v>
      </c>
      <c r="DB233" s="25">
        <v>3.0385</v>
      </c>
      <c r="DC233" s="25">
        <v>3.0797</v>
      </c>
      <c r="DD233" s="25">
        <v>3.0462</v>
      </c>
      <c r="DE233" s="25">
        <v>2.9727</v>
      </c>
      <c r="DF233" s="25">
        <v>1.9133</v>
      </c>
      <c r="DG233" s="25">
        <v>1.8584</v>
      </c>
      <c r="DH233" s="25">
        <v>2.8527</v>
      </c>
      <c r="DI233" s="25">
        <v>3.0549</v>
      </c>
      <c r="DJ233" s="25">
        <v>3.1451</v>
      </c>
      <c r="DK233" s="25">
        <v>3.2669</v>
      </c>
      <c r="DL233" s="25">
        <v>3.203</v>
      </c>
    </row>
    <row r="234" spans="1:116">
      <c r="A234" s="25" t="s">
        <v>267</v>
      </c>
      <c r="B234" s="25"/>
      <c r="C234" s="25">
        <v>4.45995</v>
      </c>
      <c r="D234" s="25">
        <v>4.0545</v>
      </c>
      <c r="E234" s="25">
        <v>4.4826</v>
      </c>
      <c r="F234" s="25">
        <v>4.5312</v>
      </c>
      <c r="G234" s="25">
        <v>4.4183</v>
      </c>
      <c r="H234" s="25">
        <v>4.4727</v>
      </c>
      <c r="I234" s="25">
        <v>4.5271</v>
      </c>
      <c r="J234" s="25">
        <v>4.1636</v>
      </c>
      <c r="K234" s="25">
        <v>4.0858</v>
      </c>
      <c r="L234" s="25">
        <v>4.5219</v>
      </c>
      <c r="M234" s="25">
        <v>4.4955</v>
      </c>
      <c r="N234" s="25">
        <v>4.5191</v>
      </c>
      <c r="O234" s="25">
        <v>4.6327</v>
      </c>
      <c r="P234" s="25">
        <v>4.5593</v>
      </c>
      <c r="Q234" s="25">
        <v>4.3183</v>
      </c>
      <c r="R234" s="25">
        <v>4.3342</v>
      </c>
      <c r="S234" s="25">
        <v>4.8364</v>
      </c>
      <c r="T234" s="25">
        <v>4.7772</v>
      </c>
      <c r="U234" s="25">
        <v>4.7544</v>
      </c>
      <c r="V234" s="25">
        <v>4.9221</v>
      </c>
      <c r="W234" s="25">
        <v>4.7318</v>
      </c>
      <c r="X234" s="25">
        <v>4.9569</v>
      </c>
      <c r="Y234" s="25">
        <v>4.3845</v>
      </c>
      <c r="Z234" s="25">
        <v>3.9568</v>
      </c>
      <c r="AA234" s="25">
        <v>4.4819</v>
      </c>
      <c r="AB234" s="25">
        <v>5.0071</v>
      </c>
      <c r="AC234" s="25">
        <v>4.7399</v>
      </c>
      <c r="AD234" s="25">
        <v>4.6025</v>
      </c>
      <c r="AE234" s="25">
        <v>4.6092</v>
      </c>
      <c r="AF234" s="25">
        <v>4.6013</v>
      </c>
      <c r="AG234" s="25">
        <v>4.8115</v>
      </c>
      <c r="AH234" s="25">
        <v>4.8638</v>
      </c>
      <c r="AI234" s="25">
        <v>4.7644</v>
      </c>
      <c r="AJ234" s="25">
        <v>4.7052</v>
      </c>
      <c r="AK234" s="25">
        <v>4.2677</v>
      </c>
      <c r="AL234" s="25">
        <v>4.1351</v>
      </c>
      <c r="AM234" s="25">
        <v>4.044</v>
      </c>
      <c r="AN234" s="25">
        <v>4.7272</v>
      </c>
      <c r="AO234" s="25">
        <v>4.5868</v>
      </c>
      <c r="AP234" s="25">
        <v>4.4579</v>
      </c>
      <c r="AQ234" s="25">
        <v>4.4351</v>
      </c>
      <c r="AR234" s="25">
        <v>4.4791</v>
      </c>
      <c r="AS234" s="25">
        <v>4.0903</v>
      </c>
      <c r="AT234" s="25">
        <v>4.0159</v>
      </c>
      <c r="AU234" s="25">
        <v>4.4468</v>
      </c>
      <c r="AV234" s="25">
        <v>4.4295</v>
      </c>
      <c r="AW234" s="25">
        <v>4.5404</v>
      </c>
      <c r="AX234" s="25">
        <v>4.7313</v>
      </c>
      <c r="AY234" s="25">
        <v>4.7209</v>
      </c>
      <c r="AZ234" s="25">
        <v>4.3097</v>
      </c>
      <c r="BA234" s="25">
        <v>4.2638</v>
      </c>
      <c r="BB234" s="25">
        <v>4.4035</v>
      </c>
      <c r="BC234" s="25">
        <v>4.5192</v>
      </c>
      <c r="BD234" s="25">
        <v>4.3285</v>
      </c>
      <c r="BE234" s="25">
        <v>4.4004</v>
      </c>
      <c r="BF234" s="25">
        <v>4.763</v>
      </c>
      <c r="BG234" s="25">
        <v>4.1502</v>
      </c>
      <c r="BH234" s="25">
        <v>4.2152</v>
      </c>
      <c r="BI234" s="25">
        <v>4.5098</v>
      </c>
      <c r="BJ234" s="25">
        <v>4.4917</v>
      </c>
      <c r="BK234" s="25">
        <v>4.4871</v>
      </c>
      <c r="BL234" s="25"/>
      <c r="BM234" s="25">
        <v>4.6977</v>
      </c>
      <c r="BN234" s="25">
        <v>5.1815</v>
      </c>
      <c r="BO234" s="25">
        <v>5.1732</v>
      </c>
      <c r="BP234" s="25">
        <v>4.6915</v>
      </c>
      <c r="BQ234" s="25">
        <v>4.5886</v>
      </c>
      <c r="BR234" s="25">
        <v>5.2064</v>
      </c>
      <c r="BS234" s="25">
        <v>5.1301</v>
      </c>
      <c r="BT234" s="25">
        <v>5.096</v>
      </c>
      <c r="BU234" s="25">
        <v>5.2554</v>
      </c>
      <c r="BV234" s="25">
        <v>5.3511</v>
      </c>
      <c r="BW234" s="25">
        <v>4.9177</v>
      </c>
      <c r="BX234" s="25">
        <v>4.8645</v>
      </c>
      <c r="BY234" s="25">
        <v>5.3271</v>
      </c>
      <c r="BZ234" s="25">
        <v>5.3236</v>
      </c>
      <c r="CA234" s="25">
        <v>5.4168</v>
      </c>
      <c r="CB234" s="25">
        <v>5.5688</v>
      </c>
      <c r="CC234" s="25">
        <v>5.4849</v>
      </c>
      <c r="CD234" s="25">
        <v>5.1148</v>
      </c>
      <c r="CE234" s="25">
        <v>5.3603</v>
      </c>
      <c r="CF234" s="25">
        <v>5.6323</v>
      </c>
      <c r="CG234" s="25">
        <v>5.6369</v>
      </c>
      <c r="CH234" s="25">
        <v>5.7005</v>
      </c>
      <c r="CI234" s="25">
        <v>5.4332</v>
      </c>
      <c r="CJ234" s="25">
        <v>4.2926</v>
      </c>
      <c r="CK234" s="25">
        <v>4.3009</v>
      </c>
      <c r="CL234" s="25">
        <v>4.776</v>
      </c>
      <c r="CM234" s="25">
        <v>3.9883</v>
      </c>
      <c r="CN234" s="25">
        <v>3.52</v>
      </c>
      <c r="CO234" s="25">
        <v>3.4264</v>
      </c>
      <c r="CP234" s="25">
        <v>3.2323</v>
      </c>
      <c r="CQ234" s="25">
        <v>3.1795</v>
      </c>
      <c r="CR234" s="25">
        <v>3.1333</v>
      </c>
      <c r="CS234" s="25">
        <v>2.9783</v>
      </c>
      <c r="CT234" s="25">
        <v>3.0256</v>
      </c>
      <c r="CU234" s="25">
        <v>2.8426</v>
      </c>
      <c r="CV234" s="25">
        <v>2.6968</v>
      </c>
      <c r="CW234" s="25">
        <v>2.6606</v>
      </c>
      <c r="CX234" s="25">
        <v>2.675</v>
      </c>
      <c r="CY234" s="25">
        <v>2.8409</v>
      </c>
      <c r="CZ234" s="25">
        <v>2.6184</v>
      </c>
      <c r="DA234" s="25">
        <v>2.8509</v>
      </c>
      <c r="DB234" s="25">
        <v>2.8349</v>
      </c>
      <c r="DC234" s="25">
        <v>2.8634</v>
      </c>
      <c r="DD234" s="25">
        <v>2.8806</v>
      </c>
      <c r="DE234" s="25">
        <v>2.8542</v>
      </c>
      <c r="DF234" s="25">
        <v>2.5464</v>
      </c>
      <c r="DG234" s="25">
        <v>2.5021</v>
      </c>
      <c r="DH234" s="25">
        <v>3.0835</v>
      </c>
      <c r="DI234" s="25">
        <v>3.2181</v>
      </c>
      <c r="DJ234" s="25">
        <v>3.3153</v>
      </c>
      <c r="DK234" s="25">
        <v>3.4791</v>
      </c>
      <c r="DL234" s="25">
        <v>2.9795</v>
      </c>
    </row>
    <row r="235" spans="1:116">
      <c r="A235" s="25" t="s">
        <v>268</v>
      </c>
      <c r="B235" s="25"/>
      <c r="C235" s="25">
        <v>4.78566</v>
      </c>
      <c r="D235" s="25">
        <v>4.3506</v>
      </c>
      <c r="E235" s="25">
        <v>4.8127</v>
      </c>
      <c r="F235" s="25">
        <v>4.8301</v>
      </c>
      <c r="G235" s="25">
        <v>4.776</v>
      </c>
      <c r="H235" s="25">
        <v>4.8764</v>
      </c>
      <c r="I235" s="25">
        <v>4.9769</v>
      </c>
      <c r="J235" s="25">
        <v>4.5581</v>
      </c>
      <c r="K235" s="25">
        <v>4.4688</v>
      </c>
      <c r="L235" s="25">
        <v>4.8677</v>
      </c>
      <c r="M235" s="25">
        <v>4.812</v>
      </c>
      <c r="N235" s="25">
        <v>4.8393</v>
      </c>
      <c r="O235" s="25">
        <v>4.9097</v>
      </c>
      <c r="P235" s="25">
        <v>4.8155</v>
      </c>
      <c r="Q235" s="25">
        <v>4.5022</v>
      </c>
      <c r="R235" s="25">
        <v>4.5096</v>
      </c>
      <c r="S235" s="25">
        <v>5.0629</v>
      </c>
      <c r="T235" s="25">
        <v>5.0058</v>
      </c>
      <c r="U235" s="25">
        <v>4.9718</v>
      </c>
      <c r="V235" s="25">
        <v>5.1439</v>
      </c>
      <c r="W235" s="25">
        <v>4.9298</v>
      </c>
      <c r="X235" s="25">
        <v>5.1683</v>
      </c>
      <c r="Y235" s="25">
        <v>4.8091</v>
      </c>
      <c r="Z235" s="25">
        <v>4.3294</v>
      </c>
      <c r="AA235" s="25">
        <v>4.5466</v>
      </c>
      <c r="AB235" s="25">
        <v>4.7637</v>
      </c>
      <c r="AC235" s="25">
        <v>4.7233</v>
      </c>
      <c r="AD235" s="25">
        <v>4.7037</v>
      </c>
      <c r="AE235" s="25">
        <v>4.6766</v>
      </c>
      <c r="AF235" s="25">
        <v>4.7246</v>
      </c>
      <c r="AG235" s="25">
        <v>4.9718</v>
      </c>
      <c r="AH235" s="25">
        <v>4.9333</v>
      </c>
      <c r="AI235" s="25">
        <v>4.9584</v>
      </c>
      <c r="AJ235" s="25">
        <v>4.802</v>
      </c>
      <c r="AK235" s="25">
        <v>4.5627</v>
      </c>
      <c r="AL235" s="25">
        <v>4.3243</v>
      </c>
      <c r="AM235" s="25">
        <v>4.2809</v>
      </c>
      <c r="AN235" s="25">
        <v>4.944</v>
      </c>
      <c r="AO235" s="25">
        <v>4.7707</v>
      </c>
      <c r="AP235" s="25">
        <v>4.8343</v>
      </c>
      <c r="AQ235" s="25">
        <v>4.7353</v>
      </c>
      <c r="AR235" s="25">
        <v>4.7523</v>
      </c>
      <c r="AS235" s="25">
        <v>4.3321</v>
      </c>
      <c r="AT235" s="25">
        <v>4.2218</v>
      </c>
      <c r="AU235" s="25">
        <v>4.7233</v>
      </c>
      <c r="AV235" s="25">
        <v>4.7109</v>
      </c>
      <c r="AW235" s="25">
        <v>4.8815</v>
      </c>
      <c r="AX235" s="25">
        <v>5.0502</v>
      </c>
      <c r="AY235" s="25">
        <v>5.0566</v>
      </c>
      <c r="AZ235" s="25">
        <v>4.6444</v>
      </c>
      <c r="BA235" s="25">
        <v>4.5405</v>
      </c>
      <c r="BB235" s="25">
        <v>4.7135</v>
      </c>
      <c r="BC235" s="25">
        <v>4.8409</v>
      </c>
      <c r="BD235" s="25">
        <v>4.6519</v>
      </c>
      <c r="BE235" s="25">
        <v>4.6972</v>
      </c>
      <c r="BF235" s="25">
        <v>4.9713</v>
      </c>
      <c r="BG235" s="25">
        <v>4.4163</v>
      </c>
      <c r="BH235" s="25">
        <v>4.5514</v>
      </c>
      <c r="BI235" s="25">
        <v>4.821</v>
      </c>
      <c r="BJ235" s="25">
        <v>4.8412</v>
      </c>
      <c r="BK235" s="25">
        <v>4.8175</v>
      </c>
      <c r="BL235" s="25"/>
      <c r="BM235" s="25">
        <v>5.1326</v>
      </c>
      <c r="BN235" s="25">
        <v>5.5637</v>
      </c>
      <c r="BO235" s="25">
        <v>5.5957</v>
      </c>
      <c r="BP235" s="25">
        <v>5.0511</v>
      </c>
      <c r="BQ235" s="25">
        <v>4.9473</v>
      </c>
      <c r="BR235" s="25">
        <v>5.1319</v>
      </c>
      <c r="BS235" s="25">
        <v>5.4623</v>
      </c>
      <c r="BT235" s="25">
        <v>5.6058</v>
      </c>
      <c r="BU235" s="25">
        <v>5.6978</v>
      </c>
      <c r="BV235" s="25">
        <v>5.7775</v>
      </c>
      <c r="BW235" s="25">
        <v>5.2765</v>
      </c>
      <c r="BX235" s="25">
        <v>5.2327</v>
      </c>
      <c r="BY235" s="25">
        <v>5.7438</v>
      </c>
      <c r="BZ235" s="25">
        <v>5.7216</v>
      </c>
      <c r="CA235" s="25">
        <v>5.7774</v>
      </c>
      <c r="CB235" s="25">
        <v>5.8723</v>
      </c>
      <c r="CC235" s="25">
        <v>5.809</v>
      </c>
      <c r="CD235" s="25">
        <v>5.3754</v>
      </c>
      <c r="CE235" s="25">
        <v>5.787</v>
      </c>
      <c r="CF235" s="25">
        <v>5.9529</v>
      </c>
      <c r="CG235" s="25">
        <v>5.8895</v>
      </c>
      <c r="CH235" s="25">
        <v>5.9475</v>
      </c>
      <c r="CI235" s="25">
        <v>5.8279</v>
      </c>
      <c r="CJ235" s="25">
        <v>4.7321</v>
      </c>
      <c r="CK235" s="25">
        <v>3.934</v>
      </c>
      <c r="CL235" s="25">
        <v>4.2563</v>
      </c>
      <c r="CM235" s="25">
        <v>3.7284</v>
      </c>
      <c r="CN235" s="25">
        <v>3.2578</v>
      </c>
      <c r="CO235" s="25">
        <v>3.4406</v>
      </c>
      <c r="CP235" s="25">
        <v>3.1809</v>
      </c>
      <c r="CQ235" s="25">
        <v>3.138</v>
      </c>
      <c r="CR235" s="25">
        <v>3.1054</v>
      </c>
      <c r="CS235" s="25">
        <v>2.6863</v>
      </c>
      <c r="CT235" s="25">
        <v>2.9554</v>
      </c>
      <c r="CU235" s="25">
        <v>2.9701</v>
      </c>
      <c r="CV235" s="25">
        <v>2.8718</v>
      </c>
      <c r="CW235" s="25">
        <v>2.8132</v>
      </c>
      <c r="CX235" s="25">
        <v>2.8366</v>
      </c>
      <c r="CY235" s="25">
        <v>2.7292</v>
      </c>
      <c r="CZ235" s="25">
        <v>2.4643</v>
      </c>
      <c r="DA235" s="25">
        <v>2.5874</v>
      </c>
      <c r="DB235" s="25">
        <v>2.5766</v>
      </c>
      <c r="DC235" s="25">
        <v>2.6483</v>
      </c>
      <c r="DD235" s="25">
        <v>2.7972</v>
      </c>
      <c r="DE235" s="25">
        <v>2.5556</v>
      </c>
      <c r="DF235" s="25">
        <v>2.0465</v>
      </c>
      <c r="DG235" s="25">
        <v>2.3208</v>
      </c>
      <c r="DH235" s="25">
        <v>2.908</v>
      </c>
      <c r="DI235" s="25">
        <v>3.0135</v>
      </c>
      <c r="DJ235" s="25">
        <v>3.0302</v>
      </c>
      <c r="DK235" s="25">
        <v>3.0848</v>
      </c>
      <c r="DL235" s="25">
        <v>3.169</v>
      </c>
    </row>
    <row r="236" spans="1:116">
      <c r="A236" s="25" t="s">
        <v>269</v>
      </c>
      <c r="B236" s="25"/>
      <c r="C236" s="25">
        <v>4.62176</v>
      </c>
      <c r="D236" s="25">
        <v>4.2016</v>
      </c>
      <c r="E236" s="25">
        <v>4.7301</v>
      </c>
      <c r="F236" s="25">
        <v>4.7712</v>
      </c>
      <c r="G236" s="25">
        <v>4.6421</v>
      </c>
      <c r="H236" s="25">
        <v>4.7607</v>
      </c>
      <c r="I236" s="25">
        <v>4.8792</v>
      </c>
      <c r="J236" s="25">
        <v>4.4685</v>
      </c>
      <c r="K236" s="25">
        <v>4.32</v>
      </c>
      <c r="L236" s="25">
        <v>4.7592</v>
      </c>
      <c r="M236" s="25">
        <v>4.7227</v>
      </c>
      <c r="N236" s="25">
        <v>4.7389</v>
      </c>
      <c r="O236" s="25">
        <v>4.8382</v>
      </c>
      <c r="P236" s="25">
        <v>4.7299</v>
      </c>
      <c r="Q236" s="25">
        <v>4.3609</v>
      </c>
      <c r="R236" s="25">
        <v>4.2494</v>
      </c>
      <c r="S236" s="25">
        <v>4.8648</v>
      </c>
      <c r="T236" s="25">
        <v>4.8535</v>
      </c>
      <c r="U236" s="25">
        <v>4.7875</v>
      </c>
      <c r="V236" s="25">
        <v>4.8871</v>
      </c>
      <c r="W236" s="25">
        <v>4.6192</v>
      </c>
      <c r="X236" s="25">
        <v>4.6975</v>
      </c>
      <c r="Y236" s="25">
        <v>3.9342</v>
      </c>
      <c r="Z236" s="25">
        <v>3.4037</v>
      </c>
      <c r="AA236" s="25">
        <v>3.7262</v>
      </c>
      <c r="AB236" s="25">
        <v>4.0487</v>
      </c>
      <c r="AC236" s="25">
        <v>4.6019</v>
      </c>
      <c r="AD236" s="25">
        <v>4.3291</v>
      </c>
      <c r="AE236" s="25">
        <v>4.2525</v>
      </c>
      <c r="AF236" s="25">
        <v>4.276</v>
      </c>
      <c r="AG236" s="25">
        <v>4.6923</v>
      </c>
      <c r="AH236" s="25">
        <v>4.7397</v>
      </c>
      <c r="AI236" s="25">
        <v>4.8023</v>
      </c>
      <c r="AJ236" s="25">
        <v>4.7301</v>
      </c>
      <c r="AK236" s="25">
        <v>4.3481</v>
      </c>
      <c r="AL236" s="25">
        <v>4.1773</v>
      </c>
      <c r="AM236" s="25">
        <v>4.1465</v>
      </c>
      <c r="AN236" s="25">
        <v>4.8726</v>
      </c>
      <c r="AO236" s="25">
        <v>4.2764</v>
      </c>
      <c r="AP236" s="25">
        <v>4.78</v>
      </c>
      <c r="AQ236" s="25">
        <v>4.7033</v>
      </c>
      <c r="AR236" s="25">
        <v>4.6463</v>
      </c>
      <c r="AS236" s="25">
        <v>4.3006</v>
      </c>
      <c r="AT236" s="25">
        <v>4.0988</v>
      </c>
      <c r="AU236" s="25">
        <v>4.6326</v>
      </c>
      <c r="AV236" s="25">
        <v>4.6102</v>
      </c>
      <c r="AW236" s="25">
        <v>4.7742</v>
      </c>
      <c r="AX236" s="25">
        <v>4.9793</v>
      </c>
      <c r="AY236" s="25">
        <v>4.9927</v>
      </c>
      <c r="AZ236" s="25">
        <v>4.586</v>
      </c>
      <c r="BA236" s="25">
        <v>4.4132</v>
      </c>
      <c r="BB236" s="25">
        <v>4.6884</v>
      </c>
      <c r="BC236" s="25">
        <v>4.8027</v>
      </c>
      <c r="BD236" s="25">
        <v>4.6517</v>
      </c>
      <c r="BE236" s="25">
        <v>4.6782</v>
      </c>
      <c r="BF236" s="25">
        <v>4.9606</v>
      </c>
      <c r="BG236" s="25">
        <v>4.4021</v>
      </c>
      <c r="BH236" s="25">
        <v>4.4109</v>
      </c>
      <c r="BI236" s="25">
        <v>4.8014</v>
      </c>
      <c r="BJ236" s="25">
        <v>4.8092</v>
      </c>
      <c r="BK236" s="25">
        <v>4.8271</v>
      </c>
      <c r="BL236" s="25"/>
      <c r="BM236" s="25">
        <v>5.0339</v>
      </c>
      <c r="BN236" s="25">
        <v>5.6834</v>
      </c>
      <c r="BO236" s="25">
        <v>5.7519</v>
      </c>
      <c r="BP236" s="25">
        <v>5.1862</v>
      </c>
      <c r="BQ236" s="25">
        <v>5.059</v>
      </c>
      <c r="BR236" s="25">
        <v>5.7094</v>
      </c>
      <c r="BS236" s="25">
        <v>5.6826</v>
      </c>
      <c r="BT236" s="25">
        <v>5.6768</v>
      </c>
      <c r="BU236" s="25">
        <v>5.7497</v>
      </c>
      <c r="BV236" s="25">
        <v>5.8794</v>
      </c>
      <c r="BW236" s="25">
        <v>5.3497</v>
      </c>
      <c r="BX236" s="25">
        <v>5.172</v>
      </c>
      <c r="BY236" s="25">
        <v>5.829</v>
      </c>
      <c r="BZ236" s="25">
        <v>5.8188</v>
      </c>
      <c r="CA236" s="25">
        <v>5.9335</v>
      </c>
      <c r="CB236" s="25">
        <v>5.9547</v>
      </c>
      <c r="CC236" s="25">
        <v>5.909</v>
      </c>
      <c r="CD236" s="25">
        <v>5.4621</v>
      </c>
      <c r="CE236" s="25">
        <v>5.7619</v>
      </c>
      <c r="CF236" s="25">
        <v>5.9143</v>
      </c>
      <c r="CG236" s="25">
        <v>5.8491</v>
      </c>
      <c r="CH236" s="25">
        <v>5.6786</v>
      </c>
      <c r="CI236" s="25">
        <v>5.1147</v>
      </c>
      <c r="CJ236" s="25">
        <v>3.9326</v>
      </c>
      <c r="CK236" s="25">
        <v>4.09</v>
      </c>
      <c r="CL236" s="25">
        <v>3.9812</v>
      </c>
      <c r="CM236" s="25">
        <v>3.9159</v>
      </c>
      <c r="CN236" s="25">
        <v>3.122</v>
      </c>
      <c r="CO236" s="25">
        <v>2.7514</v>
      </c>
      <c r="CP236" s="25">
        <v>2.6886</v>
      </c>
      <c r="CQ236" s="25">
        <v>2.8</v>
      </c>
      <c r="CR236" s="25">
        <v>2.7852</v>
      </c>
      <c r="CS236" s="25">
        <v>2.7043</v>
      </c>
      <c r="CT236" s="25">
        <v>2.8927</v>
      </c>
      <c r="CU236" s="25">
        <v>2.6283</v>
      </c>
      <c r="CV236" s="25">
        <v>2.5162</v>
      </c>
      <c r="CW236" s="25">
        <v>2.4794</v>
      </c>
      <c r="CX236" s="25">
        <v>2.4228</v>
      </c>
      <c r="CY236" s="25">
        <v>2.3057</v>
      </c>
      <c r="CZ236" s="25">
        <v>2.348</v>
      </c>
      <c r="DA236" s="25">
        <v>2.7623</v>
      </c>
      <c r="DB236" s="25">
        <v>2.7065</v>
      </c>
      <c r="DC236" s="25">
        <v>2.8421</v>
      </c>
      <c r="DD236" s="25">
        <v>2.8483</v>
      </c>
      <c r="DE236" s="25">
        <v>2.984</v>
      </c>
      <c r="DF236" s="25">
        <v>2.1708</v>
      </c>
      <c r="DG236" s="25">
        <v>2.0854</v>
      </c>
      <c r="DH236" s="25">
        <v>2.9093</v>
      </c>
      <c r="DI236" s="25">
        <v>3.1882</v>
      </c>
      <c r="DJ236" s="25">
        <v>3.3847</v>
      </c>
      <c r="DK236" s="25">
        <v>3.5948</v>
      </c>
      <c r="DL236" s="25">
        <v>3.4575</v>
      </c>
    </row>
    <row r="237" spans="1:116">
      <c r="A237" s="25" t="s">
        <v>270</v>
      </c>
      <c r="B237" s="25"/>
      <c r="C237" s="25">
        <v>4.818</v>
      </c>
      <c r="D237" s="25">
        <v>4.38</v>
      </c>
      <c r="E237" s="25">
        <v>5.1012</v>
      </c>
      <c r="F237" s="25">
        <v>5.2457</v>
      </c>
      <c r="G237" s="25">
        <v>5.0567</v>
      </c>
      <c r="H237" s="25">
        <v>5.1828</v>
      </c>
      <c r="I237" s="25">
        <v>5.3088</v>
      </c>
      <c r="J237" s="25">
        <v>4.6469</v>
      </c>
      <c r="K237" s="25">
        <v>4.4937</v>
      </c>
      <c r="L237" s="25">
        <v>5.0828</v>
      </c>
      <c r="M237" s="25">
        <v>5.0339</v>
      </c>
      <c r="N237" s="25">
        <v>5.0081</v>
      </c>
      <c r="O237" s="25">
        <v>5.164</v>
      </c>
      <c r="P237" s="25">
        <v>5.0023</v>
      </c>
      <c r="Q237" s="25">
        <v>4.4286</v>
      </c>
      <c r="R237" s="25">
        <v>4.3737</v>
      </c>
      <c r="S237" s="25">
        <v>5.307</v>
      </c>
      <c r="T237" s="25">
        <v>5.1049</v>
      </c>
      <c r="U237" s="25">
        <v>5.0504</v>
      </c>
      <c r="V237" s="25">
        <v>5.1291</v>
      </c>
      <c r="W237" s="25">
        <v>4.7659</v>
      </c>
      <c r="X237" s="25">
        <v>4.8265</v>
      </c>
      <c r="Y237" s="25">
        <v>4.2045</v>
      </c>
      <c r="Z237" s="25">
        <v>3.8413</v>
      </c>
      <c r="AA237" s="25">
        <v>3.8634</v>
      </c>
      <c r="AB237" s="25">
        <v>3.8854</v>
      </c>
      <c r="AC237" s="25">
        <v>3.7461</v>
      </c>
      <c r="AD237" s="25">
        <v>3.7749</v>
      </c>
      <c r="AE237" s="25">
        <v>3.8762</v>
      </c>
      <c r="AF237" s="25">
        <v>4.0891</v>
      </c>
      <c r="AG237" s="25">
        <v>4.8345</v>
      </c>
      <c r="AH237" s="25">
        <v>4.9315</v>
      </c>
      <c r="AI237" s="25">
        <v>4.9922</v>
      </c>
      <c r="AJ237" s="25">
        <v>4.9071</v>
      </c>
      <c r="AK237" s="25">
        <v>4.6337</v>
      </c>
      <c r="AL237" s="25">
        <v>4.2346</v>
      </c>
      <c r="AM237" s="25">
        <v>4.1684</v>
      </c>
      <c r="AN237" s="25">
        <v>5.1386</v>
      </c>
      <c r="AO237" s="25">
        <v>4.9108</v>
      </c>
      <c r="AP237" s="25">
        <v>4.947</v>
      </c>
      <c r="AQ237" s="25">
        <v>4.8894</v>
      </c>
      <c r="AR237" s="25">
        <v>4.924</v>
      </c>
      <c r="AS237" s="25">
        <v>4.3919</v>
      </c>
      <c r="AT237" s="25">
        <v>4.2868</v>
      </c>
      <c r="AU237" s="25">
        <v>4.9909</v>
      </c>
      <c r="AV237" s="25">
        <v>4.9368</v>
      </c>
      <c r="AW237" s="25">
        <v>5.172</v>
      </c>
      <c r="AX237" s="25">
        <v>5.3665</v>
      </c>
      <c r="AY237" s="25">
        <v>5.435</v>
      </c>
      <c r="AZ237" s="25">
        <v>4.7163</v>
      </c>
      <c r="BA237" s="25">
        <v>4.5663</v>
      </c>
      <c r="BB237" s="25">
        <v>5.0512</v>
      </c>
      <c r="BC237" s="25">
        <v>5.2686</v>
      </c>
      <c r="BD237" s="25">
        <v>4.9883</v>
      </c>
      <c r="BE237" s="25">
        <v>5.0506</v>
      </c>
      <c r="BF237" s="25">
        <v>5.3214</v>
      </c>
      <c r="BG237" s="25">
        <v>4.5442</v>
      </c>
      <c r="BH237" s="25">
        <v>4.6824</v>
      </c>
      <c r="BI237" s="25">
        <v>5.2023</v>
      </c>
      <c r="BJ237" s="25">
        <v>5.2752</v>
      </c>
      <c r="BK237" s="25">
        <v>5.2738</v>
      </c>
      <c r="BL237" s="25"/>
      <c r="BM237" s="25">
        <v>5.6629</v>
      </c>
      <c r="BN237" s="25">
        <v>6.4001</v>
      </c>
      <c r="BO237" s="25">
        <v>6.4336</v>
      </c>
      <c r="BP237" s="25">
        <v>5.5753</v>
      </c>
      <c r="BQ237" s="25">
        <v>5.4362</v>
      </c>
      <c r="BR237" s="25">
        <v>6.3</v>
      </c>
      <c r="BS237" s="25">
        <v>6.2541</v>
      </c>
      <c r="BT237" s="25">
        <v>6.3624</v>
      </c>
      <c r="BU237" s="25">
        <v>6.4644</v>
      </c>
      <c r="BV237" s="25">
        <v>6.5247</v>
      </c>
      <c r="BW237" s="25">
        <v>5.7489</v>
      </c>
      <c r="BX237" s="25">
        <v>5.5832</v>
      </c>
      <c r="BY237" s="25">
        <v>6.4479</v>
      </c>
      <c r="BZ237" s="25">
        <v>6.3958</v>
      </c>
      <c r="CA237" s="25">
        <v>6.4338</v>
      </c>
      <c r="CB237" s="25">
        <v>6.451</v>
      </c>
      <c r="CC237" s="25">
        <v>6.4824</v>
      </c>
      <c r="CD237" s="25">
        <v>5.6157</v>
      </c>
      <c r="CE237" s="25">
        <v>6.2429</v>
      </c>
      <c r="CF237" s="25">
        <v>6.3368</v>
      </c>
      <c r="CG237" s="25">
        <v>6.1565</v>
      </c>
      <c r="CH237" s="25">
        <v>5.9875</v>
      </c>
      <c r="CI237" s="25">
        <v>5.5024</v>
      </c>
      <c r="CJ237" s="25">
        <v>4.6159</v>
      </c>
      <c r="CK237" s="25">
        <v>4.2128</v>
      </c>
      <c r="CL237" s="25">
        <v>4.0316</v>
      </c>
      <c r="CM237" s="25">
        <v>3.2224</v>
      </c>
      <c r="CN237" s="25">
        <v>2.7895</v>
      </c>
      <c r="CO237" s="25">
        <v>2.8874</v>
      </c>
      <c r="CP237" s="25">
        <v>2.6849</v>
      </c>
      <c r="CQ237" s="25">
        <v>2.6565</v>
      </c>
      <c r="CR237" s="25">
        <v>2.508</v>
      </c>
      <c r="CS237" s="25">
        <v>2.3578</v>
      </c>
      <c r="CT237" s="25">
        <v>2.5202</v>
      </c>
      <c r="CU237" s="25">
        <v>2.3061</v>
      </c>
      <c r="CV237" s="25">
        <v>2.2008</v>
      </c>
      <c r="CW237" s="25">
        <v>2.1962</v>
      </c>
      <c r="CX237" s="25">
        <v>2.069</v>
      </c>
      <c r="CY237" s="25">
        <v>1.9415</v>
      </c>
      <c r="CZ237" s="25">
        <v>1.903</v>
      </c>
      <c r="DA237" s="25">
        <v>2.2072</v>
      </c>
      <c r="DB237" s="25">
        <v>2.2234</v>
      </c>
      <c r="DC237" s="25">
        <v>2.3082</v>
      </c>
      <c r="DD237" s="25">
        <v>2.4192</v>
      </c>
      <c r="DE237" s="25">
        <v>2.3081</v>
      </c>
      <c r="DF237" s="25">
        <v>1.886</v>
      </c>
      <c r="DG237" s="25">
        <v>2.0257</v>
      </c>
      <c r="DH237" s="25">
        <v>2.6239</v>
      </c>
      <c r="DI237" s="25">
        <v>2.7374</v>
      </c>
      <c r="DJ237" s="25">
        <v>2.8364</v>
      </c>
      <c r="DK237" s="25">
        <v>3.1037</v>
      </c>
      <c r="DL237" s="25">
        <v>3.4727</v>
      </c>
    </row>
    <row r="238" spans="1:116">
      <c r="A238" s="25" t="s">
        <v>271</v>
      </c>
      <c r="B238" s="25"/>
      <c r="C238" s="25">
        <v>4.77389</v>
      </c>
      <c r="D238" s="25">
        <v>4.3399</v>
      </c>
      <c r="E238" s="25">
        <v>4.8922</v>
      </c>
      <c r="F238" s="25">
        <v>4.9886</v>
      </c>
      <c r="G238" s="25">
        <v>4.8606</v>
      </c>
      <c r="H238" s="25">
        <v>4.8772</v>
      </c>
      <c r="I238" s="25">
        <v>4.8938</v>
      </c>
      <c r="J238" s="25">
        <v>4.4595</v>
      </c>
      <c r="K238" s="25">
        <v>4.296</v>
      </c>
      <c r="L238" s="25">
        <v>4.8492</v>
      </c>
      <c r="M238" s="25">
        <v>4.8084</v>
      </c>
      <c r="N238" s="25">
        <v>4.8368</v>
      </c>
      <c r="O238" s="25">
        <v>4.9363</v>
      </c>
      <c r="P238" s="25">
        <v>4.8202</v>
      </c>
      <c r="Q238" s="25">
        <v>4.4297</v>
      </c>
      <c r="R238" s="25">
        <v>4.3357</v>
      </c>
      <c r="S238" s="25">
        <v>4.9791</v>
      </c>
      <c r="T238" s="25">
        <v>4.8629</v>
      </c>
      <c r="U238" s="25">
        <v>4.764</v>
      </c>
      <c r="V238" s="25">
        <v>4.8526</v>
      </c>
      <c r="W238" s="25">
        <v>4.5707</v>
      </c>
      <c r="X238" s="25">
        <v>4.6433</v>
      </c>
      <c r="Y238" s="25">
        <v>4.1323</v>
      </c>
      <c r="Z238" s="25">
        <v>3.6799</v>
      </c>
      <c r="AA238" s="25">
        <v>4.0901</v>
      </c>
      <c r="AB238" s="25">
        <v>4.5003</v>
      </c>
      <c r="AC238" s="25">
        <v>4.1136</v>
      </c>
      <c r="AD238" s="25">
        <v>4.0912</v>
      </c>
      <c r="AE238" s="25">
        <v>3.9507</v>
      </c>
      <c r="AF238" s="25">
        <v>4.1556</v>
      </c>
      <c r="AG238" s="25">
        <v>4.6062</v>
      </c>
      <c r="AH238" s="25">
        <v>4.7653</v>
      </c>
      <c r="AI238" s="25">
        <v>4.8193</v>
      </c>
      <c r="AJ238" s="25">
        <v>4.8021</v>
      </c>
      <c r="AK238" s="25">
        <v>4.4227</v>
      </c>
      <c r="AL238" s="25">
        <v>4.2781</v>
      </c>
      <c r="AM238" s="25">
        <v>4.199</v>
      </c>
      <c r="AN238" s="25">
        <v>4.9741</v>
      </c>
      <c r="AO238" s="25">
        <v>4.8066</v>
      </c>
      <c r="AP238" s="25">
        <v>4.7472</v>
      </c>
      <c r="AQ238" s="25">
        <v>4.7736</v>
      </c>
      <c r="AR238" s="25">
        <v>4.8022</v>
      </c>
      <c r="AS238" s="25">
        <v>4.3905</v>
      </c>
      <c r="AT238" s="25">
        <v>4.2737</v>
      </c>
      <c r="AU238" s="25">
        <v>4.8194</v>
      </c>
      <c r="AV238" s="25">
        <v>4.8119</v>
      </c>
      <c r="AW238" s="25">
        <v>4.9487</v>
      </c>
      <c r="AX238" s="25">
        <v>5.1141</v>
      </c>
      <c r="AY238" s="25">
        <v>5.1417</v>
      </c>
      <c r="AZ238" s="25">
        <v>4.6482</v>
      </c>
      <c r="BA238" s="25">
        <v>4.52</v>
      </c>
      <c r="BB238" s="25">
        <v>4.851</v>
      </c>
      <c r="BC238" s="25">
        <v>4.9903</v>
      </c>
      <c r="BD238" s="25">
        <v>4.8078</v>
      </c>
      <c r="BE238" s="25">
        <v>4.8285</v>
      </c>
      <c r="BF238" s="25">
        <v>5.1157</v>
      </c>
      <c r="BG238" s="25">
        <v>4.5378</v>
      </c>
      <c r="BH238" s="25">
        <v>4.5861</v>
      </c>
      <c r="BI238" s="25">
        <v>4.9572</v>
      </c>
      <c r="BJ238" s="25">
        <v>4.9797</v>
      </c>
      <c r="BK238" s="25">
        <v>4.9776</v>
      </c>
      <c r="BL238" s="25"/>
      <c r="BM238" s="25">
        <v>5.0489</v>
      </c>
      <c r="BN238" s="25">
        <v>5.7302</v>
      </c>
      <c r="BO238" s="25">
        <v>5.8034</v>
      </c>
      <c r="BP238" s="25">
        <v>5.1944</v>
      </c>
      <c r="BQ238" s="25">
        <v>5.0897</v>
      </c>
      <c r="BR238" s="25">
        <v>5.8075</v>
      </c>
      <c r="BS238" s="25">
        <v>5.7615</v>
      </c>
      <c r="BT238" s="25">
        <v>5.6531</v>
      </c>
      <c r="BU238" s="25">
        <v>5.7977</v>
      </c>
      <c r="BV238" s="25">
        <v>5.8415</v>
      </c>
      <c r="BW238" s="25">
        <v>5.2984</v>
      </c>
      <c r="BX238" s="25">
        <v>5.1979</v>
      </c>
      <c r="BY238" s="25">
        <v>5.8078</v>
      </c>
      <c r="BZ238" s="25">
        <v>5.7738</v>
      </c>
      <c r="CA238" s="25">
        <v>5.802</v>
      </c>
      <c r="CB238" s="25">
        <v>5.9354</v>
      </c>
      <c r="CC238" s="25">
        <v>5.8071</v>
      </c>
      <c r="CD238" s="25">
        <v>5.2263</v>
      </c>
      <c r="CE238" s="25">
        <v>5.6028</v>
      </c>
      <c r="CF238" s="25">
        <v>5.6569</v>
      </c>
      <c r="CG238" s="25">
        <v>5.6172</v>
      </c>
      <c r="CH238" s="25">
        <v>5.4985</v>
      </c>
      <c r="CI238" s="25">
        <v>5.1452</v>
      </c>
      <c r="CJ238" s="25">
        <v>4.2122</v>
      </c>
      <c r="CK238" s="25">
        <v>4.6604</v>
      </c>
      <c r="CL238" s="25">
        <v>4.5255</v>
      </c>
      <c r="CM238" s="25">
        <v>3.6542</v>
      </c>
      <c r="CN238" s="25">
        <v>3.2711</v>
      </c>
      <c r="CO238" s="25">
        <v>2.916</v>
      </c>
      <c r="CP238" s="25">
        <v>2.8798</v>
      </c>
      <c r="CQ238" s="25">
        <v>2.9264</v>
      </c>
      <c r="CR238" s="25">
        <v>2.9671</v>
      </c>
      <c r="CS238" s="25">
        <v>2.8122</v>
      </c>
      <c r="CT238" s="25">
        <v>2.9877</v>
      </c>
      <c r="CU238" s="25">
        <v>3.013</v>
      </c>
      <c r="CV238" s="25">
        <v>2.7751</v>
      </c>
      <c r="CW238" s="25">
        <v>2.805</v>
      </c>
      <c r="CX238" s="25">
        <v>2.7923</v>
      </c>
      <c r="CY238" s="25">
        <v>2.8688</v>
      </c>
      <c r="CZ238" s="25">
        <v>2.5481</v>
      </c>
      <c r="DA238" s="25">
        <v>3.0901</v>
      </c>
      <c r="DB238" s="25">
        <v>3.0484</v>
      </c>
      <c r="DC238" s="25">
        <v>3.1617</v>
      </c>
      <c r="DD238" s="25">
        <v>3.2284</v>
      </c>
      <c r="DE238" s="25">
        <v>3.0267</v>
      </c>
      <c r="DF238" s="25">
        <v>2.1667</v>
      </c>
      <c r="DG238" s="25">
        <v>2.2007</v>
      </c>
      <c r="DH238" s="25">
        <v>3.1586</v>
      </c>
      <c r="DI238" s="25">
        <v>3.382</v>
      </c>
      <c r="DJ238" s="25">
        <v>3.5017</v>
      </c>
      <c r="DK238" s="25">
        <v>3.6283</v>
      </c>
      <c r="DL238" s="25">
        <v>3.4109</v>
      </c>
    </row>
    <row r="239" spans="1:116">
      <c r="A239" s="25" t="s">
        <v>272</v>
      </c>
      <c r="B239" s="25"/>
      <c r="C239" s="25">
        <v>4.54399</v>
      </c>
      <c r="D239" s="25">
        <v>4.1309</v>
      </c>
      <c r="E239" s="25">
        <v>4.6421</v>
      </c>
      <c r="F239" s="25">
        <v>4.7248</v>
      </c>
      <c r="G239" s="25">
        <v>4.6988</v>
      </c>
      <c r="H239" s="25">
        <v>4.7775</v>
      </c>
      <c r="I239" s="25">
        <v>4.8562</v>
      </c>
      <c r="J239" s="25">
        <v>4.3904</v>
      </c>
      <c r="K239" s="25">
        <v>4.2646</v>
      </c>
      <c r="L239" s="25">
        <v>4.749</v>
      </c>
      <c r="M239" s="25">
        <v>4.6983</v>
      </c>
      <c r="N239" s="25">
        <v>4.7273</v>
      </c>
      <c r="O239" s="25">
        <v>4.8029</v>
      </c>
      <c r="P239" s="25">
        <v>4.6843</v>
      </c>
      <c r="Q239" s="25">
        <v>4.389</v>
      </c>
      <c r="R239" s="25">
        <v>4.3808</v>
      </c>
      <c r="S239" s="25">
        <v>4.9791</v>
      </c>
      <c r="T239" s="25">
        <v>4.8794</v>
      </c>
      <c r="U239" s="25">
        <v>4.8547</v>
      </c>
      <c r="V239" s="25">
        <v>5.0284</v>
      </c>
      <c r="W239" s="25">
        <v>4.7879</v>
      </c>
      <c r="X239" s="25">
        <v>4.9838</v>
      </c>
      <c r="Y239" s="25">
        <v>4.636</v>
      </c>
      <c r="Z239" s="25">
        <v>4.477</v>
      </c>
      <c r="AA239" s="25">
        <v>4.5112</v>
      </c>
      <c r="AB239" s="25">
        <v>4.5455</v>
      </c>
      <c r="AC239" s="25">
        <v>4.4547</v>
      </c>
      <c r="AD239" s="25">
        <v>4.4281</v>
      </c>
      <c r="AE239" s="25">
        <v>4.4369</v>
      </c>
      <c r="AF239" s="25">
        <v>4.4641</v>
      </c>
      <c r="AG239" s="25">
        <v>4.8158</v>
      </c>
      <c r="AH239" s="25">
        <v>4.8223</v>
      </c>
      <c r="AI239" s="25">
        <v>4.8115</v>
      </c>
      <c r="AJ239" s="25">
        <v>4.7011</v>
      </c>
      <c r="AK239" s="25">
        <v>4.3583</v>
      </c>
      <c r="AL239" s="25">
        <v>4.1819</v>
      </c>
      <c r="AM239" s="25">
        <v>4.1444</v>
      </c>
      <c r="AN239" s="25">
        <v>4.7907</v>
      </c>
      <c r="AO239" s="25">
        <v>4.7819</v>
      </c>
      <c r="AP239" s="25">
        <v>4.703</v>
      </c>
      <c r="AQ239" s="25">
        <v>4.6278</v>
      </c>
      <c r="AR239" s="25">
        <v>4.6274</v>
      </c>
      <c r="AS239" s="25">
        <v>4.2709</v>
      </c>
      <c r="AT239" s="25">
        <v>4.1654</v>
      </c>
      <c r="AU239" s="25">
        <v>4.6687</v>
      </c>
      <c r="AV239" s="25">
        <v>4.6552</v>
      </c>
      <c r="AW239" s="25">
        <v>4.8194</v>
      </c>
      <c r="AX239" s="25">
        <v>4.9638</v>
      </c>
      <c r="AY239" s="25">
        <v>4.9725</v>
      </c>
      <c r="AZ239" s="25">
        <v>4.5151</v>
      </c>
      <c r="BA239" s="25">
        <v>4.4072</v>
      </c>
      <c r="BB239" s="25">
        <v>4.6559</v>
      </c>
      <c r="BC239" s="25">
        <v>4.7926</v>
      </c>
      <c r="BD239" s="25">
        <v>4.5992</v>
      </c>
      <c r="BE239" s="25">
        <v>4.637</v>
      </c>
      <c r="BF239" s="25">
        <v>4.9071</v>
      </c>
      <c r="BG239" s="25">
        <v>4.3604</v>
      </c>
      <c r="BH239" s="25">
        <v>4.4186</v>
      </c>
      <c r="BI239" s="25">
        <v>4.7855</v>
      </c>
      <c r="BJ239" s="25">
        <v>4.7611</v>
      </c>
      <c r="BK239" s="25">
        <v>4.7974</v>
      </c>
      <c r="BL239" s="25"/>
      <c r="BM239" s="25">
        <v>4.9601</v>
      </c>
      <c r="BN239" s="25">
        <v>5.3669</v>
      </c>
      <c r="BO239" s="25">
        <v>5.4178</v>
      </c>
      <c r="BP239" s="25">
        <v>4.796</v>
      </c>
      <c r="BQ239" s="25">
        <v>4.6976</v>
      </c>
      <c r="BR239" s="25">
        <v>5.0196</v>
      </c>
      <c r="BS239" s="25">
        <v>5.3174</v>
      </c>
      <c r="BT239" s="25">
        <v>5.4116</v>
      </c>
      <c r="BU239" s="25">
        <v>5.4969</v>
      </c>
      <c r="BV239" s="25">
        <v>5.5933</v>
      </c>
      <c r="BW239" s="25">
        <v>5.0363</v>
      </c>
      <c r="BX239" s="25">
        <v>4.9473</v>
      </c>
      <c r="BY239" s="25">
        <v>5.4929</v>
      </c>
      <c r="BZ239" s="25">
        <v>5.4478</v>
      </c>
      <c r="CA239" s="25">
        <v>5.5243</v>
      </c>
      <c r="CB239" s="25">
        <v>5.6388</v>
      </c>
      <c r="CC239" s="25">
        <v>5.6025</v>
      </c>
      <c r="CD239" s="25">
        <v>5.0901</v>
      </c>
      <c r="CE239" s="25">
        <v>5.5323</v>
      </c>
      <c r="CF239" s="25">
        <v>5.6463</v>
      </c>
      <c r="CG239" s="25">
        <v>5.6029</v>
      </c>
      <c r="CH239" s="25">
        <v>5.6624</v>
      </c>
      <c r="CI239" s="25">
        <v>5.5045</v>
      </c>
      <c r="CJ239" s="25">
        <v>4.88</v>
      </c>
      <c r="CK239" s="25">
        <v>4.2449</v>
      </c>
      <c r="CL239" s="25">
        <v>4.4845</v>
      </c>
      <c r="CM239" s="25">
        <v>3.8557</v>
      </c>
      <c r="CN239" s="25">
        <v>3.5059</v>
      </c>
      <c r="CO239" s="25">
        <v>3.0929</v>
      </c>
      <c r="CP239" s="25">
        <v>2.7504</v>
      </c>
      <c r="CQ239" s="25">
        <v>2.7854</v>
      </c>
      <c r="CR239" s="25">
        <v>2.723</v>
      </c>
      <c r="CS239" s="25">
        <v>2.569</v>
      </c>
      <c r="CT239" s="25">
        <v>2.7181</v>
      </c>
      <c r="CU239" s="25">
        <v>2.7092</v>
      </c>
      <c r="CV239" s="25">
        <v>2.6012</v>
      </c>
      <c r="CW239" s="25">
        <v>2.6001</v>
      </c>
      <c r="CX239" s="25">
        <v>2.6726</v>
      </c>
      <c r="CY239" s="25">
        <v>2.7987</v>
      </c>
      <c r="CZ239" s="25">
        <v>2.5329</v>
      </c>
      <c r="DA239" s="25">
        <v>2.7214</v>
      </c>
      <c r="DB239" s="25">
        <v>2.7072</v>
      </c>
      <c r="DC239" s="25">
        <v>2.72</v>
      </c>
      <c r="DD239" s="25">
        <v>2.798</v>
      </c>
      <c r="DE239" s="25">
        <v>2.6267</v>
      </c>
      <c r="DF239" s="25">
        <v>2.198</v>
      </c>
      <c r="DG239" s="25">
        <v>2.3517</v>
      </c>
      <c r="DH239" s="25">
        <v>3.0208</v>
      </c>
      <c r="DI239" s="25">
        <v>3.1219</v>
      </c>
      <c r="DJ239" s="25">
        <v>3.1467</v>
      </c>
      <c r="DK239" s="25">
        <v>3.2371</v>
      </c>
      <c r="DL239" s="25">
        <v>3.3273</v>
      </c>
    </row>
    <row r="240" spans="1:116">
      <c r="A240" s="25" t="s">
        <v>273</v>
      </c>
      <c r="B240" s="25"/>
      <c r="C240" s="25">
        <v>4.79523</v>
      </c>
      <c r="D240" s="25">
        <v>4.3593</v>
      </c>
      <c r="E240" s="25">
        <v>4.9547</v>
      </c>
      <c r="F240" s="25">
        <v>5.0453</v>
      </c>
      <c r="G240" s="25">
        <v>4.9169</v>
      </c>
      <c r="H240" s="25">
        <v>4.9776</v>
      </c>
      <c r="I240" s="25">
        <v>5.0384</v>
      </c>
      <c r="J240" s="25">
        <v>4.502</v>
      </c>
      <c r="K240" s="25">
        <v>4.3518</v>
      </c>
      <c r="L240" s="25">
        <v>4.9484</v>
      </c>
      <c r="M240" s="25">
        <v>4.9183</v>
      </c>
      <c r="N240" s="25">
        <v>4.9327</v>
      </c>
      <c r="O240" s="25">
        <v>5.0288</v>
      </c>
      <c r="P240" s="25">
        <v>4.8888</v>
      </c>
      <c r="Q240" s="25">
        <v>4.4482</v>
      </c>
      <c r="R240" s="25">
        <v>4.3661</v>
      </c>
      <c r="S240" s="25">
        <v>5.1041</v>
      </c>
      <c r="T240" s="25">
        <v>4.9942</v>
      </c>
      <c r="U240" s="25">
        <v>4.8983</v>
      </c>
      <c r="V240" s="25">
        <v>4.9818</v>
      </c>
      <c r="W240" s="25">
        <v>4.6836</v>
      </c>
      <c r="X240" s="25">
        <v>4.7413</v>
      </c>
      <c r="Y240" s="25">
        <v>4.1587</v>
      </c>
      <c r="Z240" s="25">
        <v>3.705</v>
      </c>
      <c r="AA240" s="25">
        <v>4.0231</v>
      </c>
      <c r="AB240" s="25">
        <v>4.3412</v>
      </c>
      <c r="AC240" s="25">
        <v>4.1752</v>
      </c>
      <c r="AD240" s="25">
        <v>4.1478</v>
      </c>
      <c r="AE240" s="25">
        <v>4.1174</v>
      </c>
      <c r="AF240" s="25">
        <v>4.1911</v>
      </c>
      <c r="AG240" s="25">
        <v>4.763</v>
      </c>
      <c r="AH240" s="25">
        <v>4.9248</v>
      </c>
      <c r="AI240" s="25">
        <v>4.9443</v>
      </c>
      <c r="AJ240" s="25">
        <v>4.9134</v>
      </c>
      <c r="AK240" s="25">
        <v>4.5861</v>
      </c>
      <c r="AL240" s="25">
        <v>4.3104</v>
      </c>
      <c r="AM240" s="25">
        <v>4.2467</v>
      </c>
      <c r="AN240" s="25">
        <v>5.0643</v>
      </c>
      <c r="AO240" s="25">
        <v>4.8724</v>
      </c>
      <c r="AP240" s="25">
        <v>4.9092</v>
      </c>
      <c r="AQ240" s="25">
        <v>4.8478</v>
      </c>
      <c r="AR240" s="25">
        <v>4.8606</v>
      </c>
      <c r="AS240" s="25">
        <v>4.4052</v>
      </c>
      <c r="AT240" s="25">
        <v>4.2793</v>
      </c>
      <c r="AU240" s="25">
        <v>4.9092</v>
      </c>
      <c r="AV240" s="25">
        <v>4.9024</v>
      </c>
      <c r="AW240" s="25">
        <v>5.0678</v>
      </c>
      <c r="AX240" s="25">
        <v>5.2448</v>
      </c>
      <c r="AY240" s="25">
        <v>5.2427</v>
      </c>
      <c r="AZ240" s="25">
        <v>4.7258</v>
      </c>
      <c r="BA240" s="25">
        <v>4.5933</v>
      </c>
      <c r="BB240" s="25">
        <v>4.9878</v>
      </c>
      <c r="BC240" s="25">
        <v>5.1254</v>
      </c>
      <c r="BD240" s="25">
        <v>4.9157</v>
      </c>
      <c r="BE240" s="25">
        <v>4.9545</v>
      </c>
      <c r="BF240" s="25">
        <v>5.1844</v>
      </c>
      <c r="BG240" s="25">
        <v>4.5641</v>
      </c>
      <c r="BH240" s="25">
        <v>4.6413</v>
      </c>
      <c r="BI240" s="25">
        <v>5.0941</v>
      </c>
      <c r="BJ240" s="25">
        <v>5.1329</v>
      </c>
      <c r="BK240" s="25">
        <v>5.1339</v>
      </c>
      <c r="BL240" s="25"/>
      <c r="BM240" s="25">
        <v>5.283</v>
      </c>
      <c r="BN240" s="25">
        <v>5.9657</v>
      </c>
      <c r="BO240" s="25">
        <v>5.9743</v>
      </c>
      <c r="BP240" s="25">
        <v>5.3116</v>
      </c>
      <c r="BQ240" s="25">
        <v>5.1972</v>
      </c>
      <c r="BR240" s="25">
        <v>5.9391</v>
      </c>
      <c r="BS240" s="25">
        <v>5.8741</v>
      </c>
      <c r="BT240" s="25">
        <v>5.8387</v>
      </c>
      <c r="BU240" s="25">
        <v>5.9801</v>
      </c>
      <c r="BV240" s="25">
        <v>6.0482</v>
      </c>
      <c r="BW240" s="25">
        <v>5.4342</v>
      </c>
      <c r="BX240" s="25">
        <v>5.3049</v>
      </c>
      <c r="BY240" s="25">
        <v>6.021</v>
      </c>
      <c r="BZ240" s="25">
        <v>5.987</v>
      </c>
      <c r="CA240" s="25">
        <v>6.0279</v>
      </c>
      <c r="CB240" s="25">
        <v>6.1356</v>
      </c>
      <c r="CC240" s="25">
        <v>6.0334</v>
      </c>
      <c r="CD240" s="25">
        <v>5.3751</v>
      </c>
      <c r="CE240" s="25">
        <v>5.8187</v>
      </c>
      <c r="CF240" s="25">
        <v>5.9194</v>
      </c>
      <c r="CG240" s="25">
        <v>5.8377</v>
      </c>
      <c r="CH240" s="25">
        <v>5.7197</v>
      </c>
      <c r="CI240" s="25">
        <v>5.2869</v>
      </c>
      <c r="CJ240" s="25">
        <v>4.282</v>
      </c>
      <c r="CK240" s="25">
        <v>4.4343</v>
      </c>
      <c r="CL240" s="25">
        <v>4.2301</v>
      </c>
      <c r="CM240" s="25">
        <v>3.5927</v>
      </c>
      <c r="CN240" s="25">
        <v>3.2769</v>
      </c>
      <c r="CO240" s="25">
        <v>3.2053</v>
      </c>
      <c r="CP240" s="25">
        <v>3.0991</v>
      </c>
      <c r="CQ240" s="25">
        <v>3.1641</v>
      </c>
      <c r="CR240" s="25">
        <v>2.9782</v>
      </c>
      <c r="CS240" s="25">
        <v>2.7825</v>
      </c>
      <c r="CT240" s="25">
        <v>2.922</v>
      </c>
      <c r="CU240" s="25">
        <v>2.7319</v>
      </c>
      <c r="CV240" s="25">
        <v>2.4315</v>
      </c>
      <c r="CW240" s="25">
        <v>2.453</v>
      </c>
      <c r="CX240" s="25">
        <v>2.337</v>
      </c>
      <c r="CY240" s="25">
        <v>2.4207</v>
      </c>
      <c r="CZ240" s="25">
        <v>2.3032</v>
      </c>
      <c r="DA240" s="25">
        <v>2.9389</v>
      </c>
      <c r="DB240" s="25">
        <v>2.9226</v>
      </c>
      <c r="DC240" s="25">
        <v>3.0215</v>
      </c>
      <c r="DD240" s="25">
        <v>3.0998</v>
      </c>
      <c r="DE240" s="25">
        <v>2.9696</v>
      </c>
      <c r="DF240" s="25">
        <v>2.0581</v>
      </c>
      <c r="DG240" s="25">
        <v>2.0788</v>
      </c>
      <c r="DH240" s="25">
        <v>2.9793</v>
      </c>
      <c r="DI240" s="25">
        <v>3.1651</v>
      </c>
      <c r="DJ240" s="25">
        <v>3.2326</v>
      </c>
      <c r="DK240" s="25">
        <v>3.3583</v>
      </c>
      <c r="DL240" s="25">
        <v>3.0592</v>
      </c>
    </row>
    <row r="241" spans="1:116">
      <c r="A241" s="25" t="s">
        <v>274</v>
      </c>
      <c r="B241" s="25"/>
      <c r="C241" s="25">
        <v>4.65311</v>
      </c>
      <c r="D241" s="25">
        <v>4.2301</v>
      </c>
      <c r="E241" s="25">
        <v>4.6918</v>
      </c>
      <c r="F241" s="25">
        <v>4.7347</v>
      </c>
      <c r="G241" s="25">
        <v>4.662</v>
      </c>
      <c r="H241" s="25">
        <v>4.7092</v>
      </c>
      <c r="I241" s="25">
        <v>4.7564</v>
      </c>
      <c r="J241" s="25">
        <v>4.3075</v>
      </c>
      <c r="K241" s="25">
        <v>4.2528</v>
      </c>
      <c r="L241" s="25">
        <v>4.7252</v>
      </c>
      <c r="M241" s="25">
        <v>4.6714</v>
      </c>
      <c r="N241" s="25">
        <v>4.669</v>
      </c>
      <c r="O241" s="25">
        <v>4.7843</v>
      </c>
      <c r="P241" s="25">
        <v>4.6698</v>
      </c>
      <c r="Q241" s="25">
        <v>4.3475</v>
      </c>
      <c r="R241" s="25">
        <v>4.3471</v>
      </c>
      <c r="S241" s="25">
        <v>4.9232</v>
      </c>
      <c r="T241" s="25">
        <v>4.8627</v>
      </c>
      <c r="U241" s="25">
        <v>4.8094</v>
      </c>
      <c r="V241" s="25">
        <v>5.0264</v>
      </c>
      <c r="W241" s="25">
        <v>4.7538</v>
      </c>
      <c r="X241" s="25">
        <v>5.0203</v>
      </c>
      <c r="Y241" s="25">
        <v>4.5296</v>
      </c>
      <c r="Z241" s="25">
        <v>4.5196</v>
      </c>
      <c r="AA241" s="25">
        <v>4.7727</v>
      </c>
      <c r="AB241" s="25">
        <v>5.0258</v>
      </c>
      <c r="AC241" s="25">
        <v>4.8036</v>
      </c>
      <c r="AD241" s="25">
        <v>4.7475</v>
      </c>
      <c r="AE241" s="25">
        <v>4.6741</v>
      </c>
      <c r="AF241" s="25">
        <v>4.6921</v>
      </c>
      <c r="AG241" s="25">
        <v>4.9402</v>
      </c>
      <c r="AH241" s="25">
        <v>4.9419</v>
      </c>
      <c r="AI241" s="25">
        <v>4.9353</v>
      </c>
      <c r="AJ241" s="25">
        <v>4.7595</v>
      </c>
      <c r="AK241" s="25">
        <v>4.411</v>
      </c>
      <c r="AL241" s="25">
        <v>4.1835</v>
      </c>
      <c r="AM241" s="25">
        <v>4.1508</v>
      </c>
      <c r="AN241" s="25">
        <v>4.7488</v>
      </c>
      <c r="AO241" s="25">
        <v>4.679</v>
      </c>
      <c r="AP241" s="25">
        <v>4.6277</v>
      </c>
      <c r="AQ241" s="25">
        <v>4.526</v>
      </c>
      <c r="AR241" s="25">
        <v>4.5305</v>
      </c>
      <c r="AS241" s="25">
        <v>4.1763</v>
      </c>
      <c r="AT241" s="25">
        <v>4.1</v>
      </c>
      <c r="AU241" s="25">
        <v>4.5796</v>
      </c>
      <c r="AV241" s="25">
        <v>4.5625</v>
      </c>
      <c r="AW241" s="25">
        <v>4.6974</v>
      </c>
      <c r="AX241" s="25">
        <v>4.8749</v>
      </c>
      <c r="AY241" s="25">
        <v>4.985</v>
      </c>
      <c r="AZ241" s="25">
        <v>4.4461</v>
      </c>
      <c r="BA241" s="25">
        <v>4.3676</v>
      </c>
      <c r="BB241" s="25">
        <v>4.5904</v>
      </c>
      <c r="BC241" s="25">
        <v>4.7327</v>
      </c>
      <c r="BD241" s="25">
        <v>4.5391</v>
      </c>
      <c r="BE241" s="25">
        <v>4.5599</v>
      </c>
      <c r="BF241" s="25">
        <v>4.8436</v>
      </c>
      <c r="BG241" s="25">
        <v>4.2425</v>
      </c>
      <c r="BH241" s="25">
        <v>4.3375</v>
      </c>
      <c r="BI241" s="25">
        <v>4.7183</v>
      </c>
      <c r="BJ241" s="25">
        <v>4.7181</v>
      </c>
      <c r="BK241" s="25">
        <v>4.7444</v>
      </c>
      <c r="BL241" s="25"/>
      <c r="BM241" s="25">
        <v>4.9662</v>
      </c>
      <c r="BN241" s="25">
        <v>5.5128</v>
      </c>
      <c r="BO241" s="25">
        <v>5.476</v>
      </c>
      <c r="BP241" s="25">
        <v>4.9006</v>
      </c>
      <c r="BQ241" s="25">
        <v>4.7962</v>
      </c>
      <c r="BR241" s="25">
        <v>5.2022</v>
      </c>
      <c r="BS241" s="25">
        <v>5.3165</v>
      </c>
      <c r="BT241" s="25">
        <v>5.4947</v>
      </c>
      <c r="BU241" s="25">
        <v>5.5825</v>
      </c>
      <c r="BV241" s="25">
        <v>5.6476</v>
      </c>
      <c r="BW241" s="25">
        <v>5.0803</v>
      </c>
      <c r="BX241" s="25">
        <v>4.9886</v>
      </c>
      <c r="BY241" s="25">
        <v>5.5453</v>
      </c>
      <c r="BZ241" s="25">
        <v>5.5433</v>
      </c>
      <c r="CA241" s="25">
        <v>5.5478</v>
      </c>
      <c r="CB241" s="25">
        <v>5.6219</v>
      </c>
      <c r="CC241" s="25">
        <v>5.628</v>
      </c>
      <c r="CD241" s="25">
        <v>5.1232</v>
      </c>
      <c r="CE241" s="25">
        <v>5.5046</v>
      </c>
      <c r="CF241" s="25">
        <v>5.648</v>
      </c>
      <c r="CG241" s="25">
        <v>5.6496</v>
      </c>
      <c r="CH241" s="25">
        <v>5.7681</v>
      </c>
      <c r="CI241" s="25">
        <v>5.5457</v>
      </c>
      <c r="CJ241" s="25">
        <v>4.8995</v>
      </c>
      <c r="CK241" s="25">
        <v>4.7018</v>
      </c>
      <c r="CL241" s="25">
        <v>5.1042</v>
      </c>
      <c r="CM241" s="25">
        <v>4.4342</v>
      </c>
      <c r="CN241" s="25">
        <v>4.0074</v>
      </c>
      <c r="CO241" s="25">
        <v>3.6621</v>
      </c>
      <c r="CP241" s="25">
        <v>3.4438</v>
      </c>
      <c r="CQ241" s="25">
        <v>3.4152</v>
      </c>
      <c r="CR241" s="25">
        <v>2.7603</v>
      </c>
      <c r="CS241" s="25">
        <v>2.3202</v>
      </c>
      <c r="CT241" s="25">
        <v>2.4167</v>
      </c>
      <c r="CU241" s="25">
        <v>2.205</v>
      </c>
      <c r="CV241" s="25">
        <v>2.1057</v>
      </c>
      <c r="CW241" s="25">
        <v>2.1094</v>
      </c>
      <c r="CX241" s="25">
        <v>2.1898</v>
      </c>
      <c r="CY241" s="25">
        <v>2.3003</v>
      </c>
      <c r="CZ241" s="25">
        <v>2.2081</v>
      </c>
      <c r="DA241" s="25">
        <v>2.6029</v>
      </c>
      <c r="DB241" s="25">
        <v>2.5043</v>
      </c>
      <c r="DC241" s="25">
        <v>2.582</v>
      </c>
      <c r="DD241" s="25">
        <v>2.6546</v>
      </c>
      <c r="DE241" s="25">
        <v>2.4993</v>
      </c>
      <c r="DF241" s="25">
        <v>2.1805</v>
      </c>
      <c r="DG241" s="25">
        <v>2.2714</v>
      </c>
      <c r="DH241" s="25">
        <v>2.7973</v>
      </c>
      <c r="DI241" s="25">
        <v>2.9603</v>
      </c>
      <c r="DJ241" s="25">
        <v>2.9655</v>
      </c>
      <c r="DK241" s="25">
        <v>3.0811</v>
      </c>
      <c r="DL241" s="25">
        <v>3.2038</v>
      </c>
    </row>
    <row r="242" spans="1:116">
      <c r="A242" s="25" t="s">
        <v>275</v>
      </c>
      <c r="B242" s="25"/>
      <c r="C242" s="25">
        <v>4.48338</v>
      </c>
      <c r="D242" s="25">
        <v>4.0758</v>
      </c>
      <c r="E242" s="25">
        <v>4.7569</v>
      </c>
      <c r="F242" s="25">
        <v>4.8633</v>
      </c>
      <c r="G242" s="25">
        <v>4.7013</v>
      </c>
      <c r="H242" s="25">
        <v>4.7759</v>
      </c>
      <c r="I242" s="25">
        <v>4.8505</v>
      </c>
      <c r="J242" s="25">
        <v>4.3415</v>
      </c>
      <c r="K242" s="25">
        <v>4.1656</v>
      </c>
      <c r="L242" s="25">
        <v>4.724</v>
      </c>
      <c r="M242" s="25">
        <v>4.6766</v>
      </c>
      <c r="N242" s="25">
        <v>4.6756</v>
      </c>
      <c r="O242" s="25">
        <v>4.7806</v>
      </c>
      <c r="P242" s="25">
        <v>4.6402</v>
      </c>
      <c r="Q242" s="25">
        <v>4.1805</v>
      </c>
      <c r="R242" s="25">
        <v>4.0795</v>
      </c>
      <c r="S242" s="25">
        <v>4.7511</v>
      </c>
      <c r="T242" s="25">
        <v>4.6646</v>
      </c>
      <c r="U242" s="25">
        <v>4.5733</v>
      </c>
      <c r="V242" s="25">
        <v>4.6284</v>
      </c>
      <c r="W242" s="25">
        <v>4.263</v>
      </c>
      <c r="X242" s="25">
        <v>4.2113</v>
      </c>
      <c r="Y242" s="25">
        <v>3.6269</v>
      </c>
      <c r="Z242" s="25">
        <v>3.2486</v>
      </c>
      <c r="AA242" s="25">
        <v>3.3828</v>
      </c>
      <c r="AB242" s="25">
        <v>3.517</v>
      </c>
      <c r="AC242" s="25">
        <v>3.5909</v>
      </c>
      <c r="AD242" s="25">
        <v>3.5743</v>
      </c>
      <c r="AE242" s="25">
        <v>3.6503</v>
      </c>
      <c r="AF242" s="25">
        <v>3.8487</v>
      </c>
      <c r="AG242" s="25">
        <v>4.3525</v>
      </c>
      <c r="AH242" s="25">
        <v>4.5641</v>
      </c>
      <c r="AI242" s="25">
        <v>4.6262</v>
      </c>
      <c r="AJ242" s="25">
        <v>4.5992</v>
      </c>
      <c r="AK242" s="25">
        <v>4.4928</v>
      </c>
      <c r="AL242" s="25">
        <v>4.0873</v>
      </c>
      <c r="AM242" s="25">
        <v>3.9405</v>
      </c>
      <c r="AN242" s="25">
        <v>4.7164</v>
      </c>
      <c r="AO242" s="25">
        <v>4.5526</v>
      </c>
      <c r="AP242" s="25">
        <v>4.681</v>
      </c>
      <c r="AQ242" s="25">
        <v>4.614</v>
      </c>
      <c r="AR242" s="25">
        <v>4.6551</v>
      </c>
      <c r="AS242" s="25">
        <v>4.208</v>
      </c>
      <c r="AT242" s="25">
        <v>4.072</v>
      </c>
      <c r="AU242" s="25">
        <v>4.6784</v>
      </c>
      <c r="AV242" s="25">
        <v>4.6739</v>
      </c>
      <c r="AW242" s="25">
        <v>4.8314</v>
      </c>
      <c r="AX242" s="25">
        <v>4.9709</v>
      </c>
      <c r="AY242" s="25">
        <v>5.0338</v>
      </c>
      <c r="AZ242" s="25">
        <v>4.5365</v>
      </c>
      <c r="BA242" s="25">
        <v>4.3924</v>
      </c>
      <c r="BB242" s="25">
        <v>4.7551</v>
      </c>
      <c r="BC242" s="25">
        <v>4.8806</v>
      </c>
      <c r="BD242" s="25">
        <v>4.7116</v>
      </c>
      <c r="BE242" s="25">
        <v>4.7309</v>
      </c>
      <c r="BF242" s="25">
        <v>5.103</v>
      </c>
      <c r="BG242" s="25">
        <v>4.4416</v>
      </c>
      <c r="BH242" s="25">
        <v>4.4172</v>
      </c>
      <c r="BI242" s="25">
        <v>4.8632</v>
      </c>
      <c r="BJ242" s="25">
        <v>4.8453</v>
      </c>
      <c r="BK242" s="25">
        <v>4.7344</v>
      </c>
      <c r="BL242" s="25"/>
      <c r="BM242" s="25">
        <v>4.7935</v>
      </c>
      <c r="BN242" s="25">
        <v>5.5389</v>
      </c>
      <c r="BO242" s="25">
        <v>5.6073</v>
      </c>
      <c r="BP242" s="25">
        <v>4.938</v>
      </c>
      <c r="BQ242" s="25">
        <v>4.7582</v>
      </c>
      <c r="BR242" s="25">
        <v>5.5345</v>
      </c>
      <c r="BS242" s="25">
        <v>5.5092</v>
      </c>
      <c r="BT242" s="25">
        <v>5.6504</v>
      </c>
      <c r="BU242" s="25">
        <v>5.6893</v>
      </c>
      <c r="BV242" s="25">
        <v>5.7564</v>
      </c>
      <c r="BW242" s="25">
        <v>5.081</v>
      </c>
      <c r="BX242" s="25">
        <v>4.9232</v>
      </c>
      <c r="BY242" s="25">
        <v>5.7066</v>
      </c>
      <c r="BZ242" s="25">
        <v>5.667</v>
      </c>
      <c r="CA242" s="25">
        <v>5.6794</v>
      </c>
      <c r="CB242" s="25">
        <v>5.6721</v>
      </c>
      <c r="CC242" s="25">
        <v>5.5989</v>
      </c>
      <c r="CD242" s="25">
        <v>5.0037</v>
      </c>
      <c r="CE242" s="25">
        <v>5.3057</v>
      </c>
      <c r="CF242" s="25">
        <v>5.3991</v>
      </c>
      <c r="CG242" s="25">
        <v>5.2499</v>
      </c>
      <c r="CH242" s="25">
        <v>5.0189</v>
      </c>
      <c r="CI242" s="25">
        <v>4.4454</v>
      </c>
      <c r="CJ242" s="25">
        <v>3.5956</v>
      </c>
      <c r="CK242" s="25">
        <v>3.038</v>
      </c>
      <c r="CL242" s="25">
        <v>3.016</v>
      </c>
      <c r="CM242" s="25">
        <v>2.7892</v>
      </c>
      <c r="CN242" s="25">
        <v>2.4509</v>
      </c>
      <c r="CO242" s="25">
        <v>2.395</v>
      </c>
      <c r="CP242" s="25">
        <v>2.3377</v>
      </c>
      <c r="CQ242" s="25">
        <v>2.3417</v>
      </c>
      <c r="CR242" s="25">
        <v>2.2601</v>
      </c>
      <c r="CS242" s="25">
        <v>2.1691</v>
      </c>
      <c r="CT242" s="25">
        <v>2.2389</v>
      </c>
      <c r="CU242" s="25">
        <v>1.9507</v>
      </c>
      <c r="CV242" s="25">
        <v>1.5064</v>
      </c>
      <c r="CW242" s="25">
        <v>1.3506</v>
      </c>
      <c r="CX242" s="25">
        <v>1.3565</v>
      </c>
      <c r="CY242" s="25">
        <v>1.2884</v>
      </c>
      <c r="CZ242" s="25">
        <v>1.2493</v>
      </c>
      <c r="DA242" s="25">
        <v>1.4788</v>
      </c>
      <c r="DB242" s="25">
        <v>1.4193</v>
      </c>
      <c r="DC242" s="25">
        <v>1.4139</v>
      </c>
      <c r="DD242" s="25">
        <v>1.3856</v>
      </c>
      <c r="DE242" s="25">
        <v>1.3807</v>
      </c>
      <c r="DF242" s="25">
        <v>1.2658</v>
      </c>
      <c r="DG242" s="25">
        <v>1.2214</v>
      </c>
      <c r="DH242" s="25">
        <v>1.4227</v>
      </c>
      <c r="DI242" s="25">
        <v>1.4016</v>
      </c>
      <c r="DJ242" s="25">
        <v>1.4194</v>
      </c>
      <c r="DK242" s="25">
        <v>1.4159</v>
      </c>
      <c r="DL242" s="25">
        <v>1.3379</v>
      </c>
    </row>
    <row r="243" spans="1:116">
      <c r="A243" s="25" t="s">
        <v>276</v>
      </c>
      <c r="B243" s="25"/>
      <c r="C243" s="25">
        <v>4.32608</v>
      </c>
      <c r="D243" s="25">
        <v>3.9328</v>
      </c>
      <c r="E243" s="25">
        <v>4.182</v>
      </c>
      <c r="F243" s="25">
        <v>4.3469</v>
      </c>
      <c r="G243" s="25">
        <v>4.1761</v>
      </c>
      <c r="H243" s="25">
        <v>4.2507</v>
      </c>
      <c r="I243" s="25">
        <v>4.3253</v>
      </c>
      <c r="J243" s="25">
        <v>4.1611</v>
      </c>
      <c r="K243" s="25">
        <v>4.1228</v>
      </c>
      <c r="L243" s="25">
        <v>4.3511</v>
      </c>
      <c r="M243" s="25">
        <v>4.3026</v>
      </c>
      <c r="N243" s="25">
        <v>4.3592</v>
      </c>
      <c r="O243" s="25">
        <v>4.4796</v>
      </c>
      <c r="P243" s="25">
        <v>4.3803</v>
      </c>
      <c r="Q243" s="25">
        <v>4.2616</v>
      </c>
      <c r="R243" s="25">
        <v>4.3491</v>
      </c>
      <c r="S243" s="25">
        <v>4.6816</v>
      </c>
      <c r="T243" s="25">
        <v>4.7309</v>
      </c>
      <c r="U243" s="25">
        <v>4.7246</v>
      </c>
      <c r="V243" s="25">
        <v>4.9718</v>
      </c>
      <c r="W243" s="25">
        <v>4.7527</v>
      </c>
      <c r="X243" s="25">
        <v>4.9916</v>
      </c>
      <c r="Y243" s="25">
        <v>4.636</v>
      </c>
      <c r="Z243" s="25">
        <v>3.9197</v>
      </c>
      <c r="AA243" s="25">
        <v>4.4589</v>
      </c>
      <c r="AB243" s="25">
        <v>4.9981</v>
      </c>
      <c r="AC243" s="25">
        <v>5.3513</v>
      </c>
      <c r="AD243" s="25">
        <v>5.339</v>
      </c>
      <c r="AE243" s="25">
        <v>5.2048</v>
      </c>
      <c r="AF243" s="25">
        <v>5.2718</v>
      </c>
      <c r="AG243" s="25">
        <v>5.088</v>
      </c>
      <c r="AH243" s="25">
        <v>5.055</v>
      </c>
      <c r="AI243" s="25">
        <v>4.9244</v>
      </c>
      <c r="AJ243" s="25">
        <v>4.8392</v>
      </c>
      <c r="AK243" s="25">
        <v>4.5001</v>
      </c>
      <c r="AL243" s="25">
        <v>4.3643</v>
      </c>
      <c r="AM243" s="25">
        <v>4.1592</v>
      </c>
      <c r="AN243" s="25">
        <v>4.6578</v>
      </c>
      <c r="AO243" s="25">
        <v>4.6024</v>
      </c>
      <c r="AP243" s="25">
        <v>4.5361</v>
      </c>
      <c r="AQ243" s="25">
        <v>4.2353</v>
      </c>
      <c r="AR243" s="25">
        <v>4.1901</v>
      </c>
      <c r="AS243" s="25">
        <v>3.9624</v>
      </c>
      <c r="AT243" s="25">
        <v>3.9089</v>
      </c>
      <c r="AU243" s="25">
        <v>4.1046</v>
      </c>
      <c r="AV243" s="25">
        <v>4.0797</v>
      </c>
      <c r="AW243" s="25">
        <v>4.1864</v>
      </c>
      <c r="AX243" s="25">
        <v>4.3017</v>
      </c>
      <c r="AY243" s="25">
        <v>4.2141</v>
      </c>
      <c r="AZ243" s="25">
        <v>3.9886</v>
      </c>
      <c r="BA243" s="25">
        <v>3.8806</v>
      </c>
      <c r="BB243" s="25">
        <v>3.8813</v>
      </c>
      <c r="BC243" s="25">
        <v>3.9418</v>
      </c>
      <c r="BD243" s="25">
        <v>3.7606</v>
      </c>
      <c r="BE243" s="25">
        <v>3.8079</v>
      </c>
      <c r="BF243" s="25">
        <v>4.1559</v>
      </c>
      <c r="BG243" s="25">
        <v>3.7617</v>
      </c>
      <c r="BH243" s="25">
        <v>3.9156</v>
      </c>
      <c r="BI243" s="25">
        <v>3.9213</v>
      </c>
      <c r="BJ243" s="25">
        <v>3.7646</v>
      </c>
      <c r="BK243" s="25">
        <v>3.5772</v>
      </c>
      <c r="BL243" s="25"/>
      <c r="BM243" s="25">
        <v>4.4942</v>
      </c>
      <c r="BN243" s="25">
        <v>4.6544</v>
      </c>
      <c r="BO243" s="25">
        <v>4.7577</v>
      </c>
      <c r="BP243" s="25">
        <v>4.4924</v>
      </c>
      <c r="BQ243" s="25">
        <v>4.4008</v>
      </c>
      <c r="BR243" s="25">
        <v>4.8038</v>
      </c>
      <c r="BS243" s="25">
        <v>4.5878</v>
      </c>
      <c r="BT243" s="25">
        <v>4.8096</v>
      </c>
      <c r="BU243" s="25">
        <v>4.8868</v>
      </c>
      <c r="BV243" s="25">
        <v>5.0481</v>
      </c>
      <c r="BW243" s="25">
        <v>4.7313</v>
      </c>
      <c r="BX243" s="25">
        <v>4.7687</v>
      </c>
      <c r="BY243" s="25">
        <v>5.1083</v>
      </c>
      <c r="BZ243" s="25">
        <v>5.1662</v>
      </c>
      <c r="CA243" s="25">
        <v>5.213</v>
      </c>
      <c r="CB243" s="25">
        <v>5.3572</v>
      </c>
      <c r="CC243" s="25">
        <v>5.2746</v>
      </c>
      <c r="CD243" s="25">
        <v>5.1572</v>
      </c>
      <c r="CE243" s="25">
        <v>5.327</v>
      </c>
      <c r="CF243" s="25">
        <v>5.6102</v>
      </c>
      <c r="CG243" s="25">
        <v>5.5806</v>
      </c>
      <c r="CH243" s="25">
        <v>5.7058</v>
      </c>
      <c r="CI243" s="25">
        <v>5.4643</v>
      </c>
      <c r="CJ243" s="25">
        <v>4.0824</v>
      </c>
      <c r="CK243" s="25">
        <v>3.924</v>
      </c>
      <c r="CL243" s="25">
        <v>4.205</v>
      </c>
      <c r="CM243" s="25">
        <v>4.0289</v>
      </c>
      <c r="CN243" s="25">
        <v>3.5215</v>
      </c>
      <c r="CO243" s="25">
        <v>3.2507</v>
      </c>
      <c r="CP243" s="25">
        <v>3.0786</v>
      </c>
      <c r="CQ243" s="25">
        <v>2.9205</v>
      </c>
      <c r="CR243" s="25">
        <v>2.7992</v>
      </c>
      <c r="CS243" s="25">
        <v>2.4278</v>
      </c>
      <c r="CT243" s="25">
        <v>2.0765</v>
      </c>
      <c r="CU243" s="25">
        <v>1.9128</v>
      </c>
      <c r="CV243" s="25">
        <v>1.7442</v>
      </c>
      <c r="CW243" s="25">
        <v>1.7148</v>
      </c>
      <c r="CX243" s="25">
        <v>1.7503</v>
      </c>
      <c r="CY243" s="25">
        <v>1.7252</v>
      </c>
      <c r="CZ243" s="25">
        <v>1.6217</v>
      </c>
      <c r="DA243" s="25">
        <v>1.7006</v>
      </c>
      <c r="DB243" s="25">
        <v>1.7116</v>
      </c>
      <c r="DC243" s="25">
        <v>1.7068</v>
      </c>
      <c r="DD243" s="25">
        <v>1.6815</v>
      </c>
      <c r="DE243" s="25">
        <v>1.6758</v>
      </c>
      <c r="DF243" s="25">
        <v>1.6738</v>
      </c>
      <c r="DG243" s="25">
        <v>1.6487</v>
      </c>
      <c r="DH243" s="25">
        <v>1.7109</v>
      </c>
      <c r="DI243" s="25">
        <v>1.7128</v>
      </c>
      <c r="DJ243" s="25">
        <v>1.7202</v>
      </c>
      <c r="DK243" s="25">
        <v>1.7312</v>
      </c>
      <c r="DL243" s="25">
        <v>1.6877</v>
      </c>
    </row>
    <row r="244" spans="1:116">
      <c r="A244" s="25" t="s">
        <v>277</v>
      </c>
      <c r="B244" s="25"/>
      <c r="C244" s="25">
        <v>4.50197</v>
      </c>
      <c r="D244" s="25">
        <v>4.0927</v>
      </c>
      <c r="E244" s="25">
        <v>4.5035</v>
      </c>
      <c r="F244" s="25">
        <v>4.5616</v>
      </c>
      <c r="G244" s="25">
        <v>4.3671</v>
      </c>
      <c r="H244" s="25">
        <v>4.4426</v>
      </c>
      <c r="I244" s="25">
        <v>4.518</v>
      </c>
      <c r="J244" s="25">
        <v>4.2348</v>
      </c>
      <c r="K244" s="25">
        <v>4.1065</v>
      </c>
      <c r="L244" s="25">
        <v>4.4669</v>
      </c>
      <c r="M244" s="25">
        <v>4.4455</v>
      </c>
      <c r="N244" s="25">
        <v>4.4287</v>
      </c>
      <c r="O244" s="25">
        <v>4.556</v>
      </c>
      <c r="P244" s="25">
        <v>4.4915</v>
      </c>
      <c r="Q244" s="25">
        <v>4.1916</v>
      </c>
      <c r="R244" s="25">
        <v>4.1737</v>
      </c>
      <c r="S244" s="25">
        <v>4.6675</v>
      </c>
      <c r="T244" s="25">
        <v>4.6109</v>
      </c>
      <c r="U244" s="25">
        <v>4.6094</v>
      </c>
      <c r="V244" s="25">
        <v>4.6946</v>
      </c>
      <c r="W244" s="25">
        <v>4.4552</v>
      </c>
      <c r="X244" s="25">
        <v>4.6024</v>
      </c>
      <c r="Y244" s="25">
        <v>4.094</v>
      </c>
      <c r="Z244" s="25">
        <v>3.9241</v>
      </c>
      <c r="AA244" s="25">
        <v>4.148</v>
      </c>
      <c r="AB244" s="25">
        <v>4.372</v>
      </c>
      <c r="AC244" s="25">
        <v>4.5102</v>
      </c>
      <c r="AD244" s="25">
        <v>4.3204</v>
      </c>
      <c r="AE244" s="25">
        <v>4.3015</v>
      </c>
      <c r="AF244" s="25">
        <v>4.2994</v>
      </c>
      <c r="AG244" s="25">
        <v>4.5589</v>
      </c>
      <c r="AH244" s="25">
        <v>4.5655</v>
      </c>
      <c r="AI244" s="25">
        <v>4.5488</v>
      </c>
      <c r="AJ244" s="25">
        <v>4.5343</v>
      </c>
      <c r="AK244" s="25">
        <v>4.3409</v>
      </c>
      <c r="AL244" s="25">
        <v>4.0634</v>
      </c>
      <c r="AM244" s="25">
        <v>3.9345</v>
      </c>
      <c r="AN244" s="25">
        <v>4.5805</v>
      </c>
      <c r="AO244" s="25">
        <v>4.6429</v>
      </c>
      <c r="AP244" s="25">
        <v>4.5601</v>
      </c>
      <c r="AQ244" s="25">
        <v>4.3968</v>
      </c>
      <c r="AR244" s="25">
        <v>4.4352</v>
      </c>
      <c r="AS244" s="25">
        <v>4.0968</v>
      </c>
      <c r="AT244" s="25">
        <v>3.9925</v>
      </c>
      <c r="AU244" s="25">
        <v>4.4609</v>
      </c>
      <c r="AV244" s="25">
        <v>4.4207</v>
      </c>
      <c r="AW244" s="25">
        <v>4.5225</v>
      </c>
      <c r="AX244" s="25">
        <v>4.6642</v>
      </c>
      <c r="AY244" s="25">
        <v>4.6939</v>
      </c>
      <c r="AZ244" s="25">
        <v>4.2867</v>
      </c>
      <c r="BA244" s="25">
        <v>4.1469</v>
      </c>
      <c r="BB244" s="25">
        <v>4.3931</v>
      </c>
      <c r="BC244" s="25">
        <v>4.4791</v>
      </c>
      <c r="BD244" s="25">
        <v>4.333</v>
      </c>
      <c r="BE244" s="25">
        <v>4.3897</v>
      </c>
      <c r="BF244" s="25">
        <v>4.7903</v>
      </c>
      <c r="BG244" s="25">
        <v>4.1373</v>
      </c>
      <c r="BH244" s="25">
        <v>4.2425</v>
      </c>
      <c r="BI244" s="25">
        <v>4.4931</v>
      </c>
      <c r="BJ244" s="25">
        <v>4.5377</v>
      </c>
      <c r="BK244" s="25">
        <v>4.4536</v>
      </c>
      <c r="BL244" s="25"/>
      <c r="BM244" s="25">
        <v>4.5829</v>
      </c>
      <c r="BN244" s="25">
        <v>4.8748</v>
      </c>
      <c r="BO244" s="25">
        <v>4.908</v>
      </c>
      <c r="BP244" s="25">
        <v>4.4651</v>
      </c>
      <c r="BQ244" s="25">
        <v>4.3336</v>
      </c>
      <c r="BR244" s="25">
        <v>4.9187</v>
      </c>
      <c r="BS244" s="25">
        <v>4.8898</v>
      </c>
      <c r="BT244" s="25">
        <v>4.9293</v>
      </c>
      <c r="BU244" s="25">
        <v>4.9724</v>
      </c>
      <c r="BV244" s="25">
        <v>5.0364</v>
      </c>
      <c r="BW244" s="25">
        <v>4.6473</v>
      </c>
      <c r="BX244" s="25">
        <v>4.6193</v>
      </c>
      <c r="BY244" s="25">
        <v>5.1036</v>
      </c>
      <c r="BZ244" s="25">
        <v>5.0483</v>
      </c>
      <c r="CA244" s="25">
        <v>5.098</v>
      </c>
      <c r="CB244" s="25">
        <v>5.1458</v>
      </c>
      <c r="CC244" s="25">
        <v>5.1091</v>
      </c>
      <c r="CD244" s="25">
        <v>4.7801</v>
      </c>
      <c r="CE244" s="25">
        <v>4.979</v>
      </c>
      <c r="CF244" s="25">
        <v>5.167</v>
      </c>
      <c r="CG244" s="25">
        <v>5.1413</v>
      </c>
      <c r="CH244" s="25">
        <v>5.0559</v>
      </c>
      <c r="CI244" s="25">
        <v>4.6949</v>
      </c>
      <c r="CJ244" s="25">
        <v>4.1177</v>
      </c>
      <c r="CK244" s="25">
        <v>3.7423</v>
      </c>
      <c r="CL244" s="25">
        <v>4.0588</v>
      </c>
      <c r="CM244" s="25">
        <v>3.8902</v>
      </c>
      <c r="CN244" s="25">
        <v>3.2046</v>
      </c>
      <c r="CO244" s="25">
        <v>2.828</v>
      </c>
      <c r="CP244" s="25">
        <v>2.5412</v>
      </c>
      <c r="CQ244" s="25">
        <v>2.4103</v>
      </c>
      <c r="CR244" s="25">
        <v>2.2578</v>
      </c>
      <c r="CS244" s="25">
        <v>2.1485</v>
      </c>
      <c r="CT244" s="25">
        <v>1.6993</v>
      </c>
      <c r="CU244" s="25">
        <v>1.4339</v>
      </c>
      <c r="CV244" s="25">
        <v>1.3293</v>
      </c>
      <c r="CW244" s="25">
        <v>1.2944</v>
      </c>
      <c r="CX244" s="25">
        <v>1.306</v>
      </c>
      <c r="CY244" s="25">
        <v>1.3221</v>
      </c>
      <c r="CZ244" s="25">
        <v>1.186</v>
      </c>
      <c r="DA244" s="25">
        <v>1.2336</v>
      </c>
      <c r="DB244" s="25">
        <v>1.222</v>
      </c>
      <c r="DC244" s="25">
        <v>1.2319</v>
      </c>
      <c r="DD244" s="25">
        <v>1.2479</v>
      </c>
      <c r="DE244" s="25">
        <v>1.2307</v>
      </c>
      <c r="DF244" s="25">
        <v>1.2088</v>
      </c>
      <c r="DG244" s="25">
        <v>1.1804</v>
      </c>
      <c r="DH244" s="25">
        <v>1.2097</v>
      </c>
      <c r="DI244" s="25">
        <v>1.2784</v>
      </c>
      <c r="DJ244" s="25">
        <v>1.3188</v>
      </c>
      <c r="DK244" s="25">
        <v>1.3407</v>
      </c>
      <c r="DL244" s="25">
        <v>1.3507</v>
      </c>
    </row>
    <row r="245" spans="1:116">
      <c r="A245" s="25" t="s">
        <v>278</v>
      </c>
      <c r="B245" s="25"/>
      <c r="C245" s="25">
        <v>4.63518</v>
      </c>
      <c r="D245" s="25">
        <v>4.2138</v>
      </c>
      <c r="E245" s="25">
        <v>4.5683</v>
      </c>
      <c r="F245" s="25">
        <v>4.5942</v>
      </c>
      <c r="G245" s="25">
        <v>4.4312</v>
      </c>
      <c r="H245" s="25">
        <v>4.5115</v>
      </c>
      <c r="I245" s="25">
        <v>4.5918</v>
      </c>
      <c r="J245" s="25">
        <v>4.3633</v>
      </c>
      <c r="K245" s="25">
        <v>4.244</v>
      </c>
      <c r="L245" s="25">
        <v>4.5869</v>
      </c>
      <c r="M245" s="25">
        <v>4.47</v>
      </c>
      <c r="N245" s="25">
        <v>4.4646</v>
      </c>
      <c r="O245" s="25">
        <v>4.6175</v>
      </c>
      <c r="P245" s="25">
        <v>4.5647</v>
      </c>
      <c r="Q245" s="25">
        <v>4.2971</v>
      </c>
      <c r="R245" s="25">
        <v>4.2878</v>
      </c>
      <c r="S245" s="25">
        <v>4.7501</v>
      </c>
      <c r="T245" s="25">
        <v>4.6766</v>
      </c>
      <c r="U245" s="25">
        <v>4.6554</v>
      </c>
      <c r="V245" s="25">
        <v>4.7539</v>
      </c>
      <c r="W245" s="25">
        <v>4.5641</v>
      </c>
      <c r="X245" s="25">
        <v>4.73</v>
      </c>
      <c r="Y245" s="25">
        <v>4.3095</v>
      </c>
      <c r="Z245" s="25">
        <v>4.1236</v>
      </c>
      <c r="AA245" s="25">
        <v>4.3374</v>
      </c>
      <c r="AB245" s="25">
        <v>4.5513</v>
      </c>
      <c r="AC245" s="25">
        <v>4.601</v>
      </c>
      <c r="AD245" s="25">
        <v>4.409</v>
      </c>
      <c r="AE245" s="25">
        <v>4.4295</v>
      </c>
      <c r="AF245" s="25">
        <v>4.551</v>
      </c>
      <c r="AG245" s="25">
        <v>4.6606</v>
      </c>
      <c r="AH245" s="25">
        <v>4.6808</v>
      </c>
      <c r="AI245" s="25">
        <v>4.6341</v>
      </c>
      <c r="AJ245" s="25">
        <v>4.5864</v>
      </c>
      <c r="AK245" s="25">
        <v>4.3727</v>
      </c>
      <c r="AL245" s="25">
        <v>4.0878</v>
      </c>
      <c r="AM245" s="25">
        <v>3.987</v>
      </c>
      <c r="AN245" s="25">
        <v>4.5724</v>
      </c>
      <c r="AO245" s="25">
        <v>4.7698</v>
      </c>
      <c r="AP245" s="25">
        <v>4.573</v>
      </c>
      <c r="AQ245" s="25">
        <v>4.3841</v>
      </c>
      <c r="AR245" s="25">
        <v>4.3987</v>
      </c>
      <c r="AS245" s="25">
        <v>4.1</v>
      </c>
      <c r="AT245" s="25">
        <v>3.9889</v>
      </c>
      <c r="AU245" s="25">
        <v>4.4028</v>
      </c>
      <c r="AV245" s="25">
        <v>4.3996</v>
      </c>
      <c r="AW245" s="25">
        <v>4.561</v>
      </c>
      <c r="AX245" s="25">
        <v>4.6638</v>
      </c>
      <c r="AY245" s="25">
        <v>4.6002</v>
      </c>
      <c r="AZ245" s="25">
        <v>4.3086</v>
      </c>
      <c r="BA245" s="25">
        <v>4.1666</v>
      </c>
      <c r="BB245" s="25">
        <v>4.3707</v>
      </c>
      <c r="BC245" s="25">
        <v>4.4529</v>
      </c>
      <c r="BD245" s="25">
        <v>4.3036</v>
      </c>
      <c r="BE245" s="25">
        <v>4.3616</v>
      </c>
      <c r="BF245" s="25">
        <v>4.7574</v>
      </c>
      <c r="BG245" s="25">
        <v>4.165</v>
      </c>
      <c r="BH245" s="25">
        <v>4.2854</v>
      </c>
      <c r="BI245" s="25">
        <v>4.4766</v>
      </c>
      <c r="BJ245" s="25">
        <v>4.4603</v>
      </c>
      <c r="BK245" s="25">
        <v>4.4</v>
      </c>
      <c r="BL245" s="25"/>
      <c r="BM245" s="25">
        <v>4.8092</v>
      </c>
      <c r="BN245" s="25">
        <v>4.9401</v>
      </c>
      <c r="BO245" s="25">
        <v>4.9757</v>
      </c>
      <c r="BP245" s="25">
        <v>4.5782</v>
      </c>
      <c r="BQ245" s="25">
        <v>4.4926</v>
      </c>
      <c r="BR245" s="25">
        <v>5.0485</v>
      </c>
      <c r="BS245" s="25">
        <v>5.0194</v>
      </c>
      <c r="BT245" s="25">
        <v>5.0663</v>
      </c>
      <c r="BU245" s="25">
        <v>5.0589</v>
      </c>
      <c r="BV245" s="25">
        <v>5.1461</v>
      </c>
      <c r="BW245" s="25">
        <v>4.7599</v>
      </c>
      <c r="BX245" s="25">
        <v>4.7689</v>
      </c>
      <c r="BY245" s="25">
        <v>5.1983</v>
      </c>
      <c r="BZ245" s="25">
        <v>5.1849</v>
      </c>
      <c r="CA245" s="25">
        <v>5.2405</v>
      </c>
      <c r="CB245" s="25">
        <v>5.3224</v>
      </c>
      <c r="CC245" s="25">
        <v>5.3015</v>
      </c>
      <c r="CD245" s="25">
        <v>4.9434</v>
      </c>
      <c r="CE245" s="25">
        <v>5.2032</v>
      </c>
      <c r="CF245" s="25">
        <v>5.3463</v>
      </c>
      <c r="CG245" s="25">
        <v>5.3074</v>
      </c>
      <c r="CH245" s="25">
        <v>5.3242</v>
      </c>
      <c r="CI245" s="25">
        <v>4.9968</v>
      </c>
      <c r="CJ245" s="25">
        <v>4.4336</v>
      </c>
      <c r="CK245" s="25">
        <v>3.9075</v>
      </c>
      <c r="CL245" s="25">
        <v>4.0413</v>
      </c>
      <c r="CM245" s="25">
        <v>3.5899</v>
      </c>
      <c r="CN245" s="25">
        <v>3.1202</v>
      </c>
      <c r="CO245" s="25">
        <v>3.0556</v>
      </c>
      <c r="CP245" s="25">
        <v>2.9127</v>
      </c>
      <c r="CQ245" s="25">
        <v>2.8113</v>
      </c>
      <c r="CR245" s="25">
        <v>2.6666</v>
      </c>
      <c r="CS245" s="25">
        <v>2.4965</v>
      </c>
      <c r="CT245" s="25">
        <v>2.3097</v>
      </c>
      <c r="CU245" s="25">
        <v>1.7806</v>
      </c>
      <c r="CV245" s="25">
        <v>1.4759</v>
      </c>
      <c r="CW245" s="25">
        <v>1.4608</v>
      </c>
      <c r="CX245" s="25">
        <v>1.4177</v>
      </c>
      <c r="CY245" s="25">
        <v>1.3686</v>
      </c>
      <c r="CZ245" s="25">
        <v>1.2149</v>
      </c>
      <c r="DA245" s="25">
        <v>1.3133</v>
      </c>
      <c r="DB245" s="25">
        <v>1.3355</v>
      </c>
      <c r="DC245" s="25">
        <v>1.4308</v>
      </c>
      <c r="DD245" s="25">
        <v>1.4139</v>
      </c>
      <c r="DE245" s="25">
        <v>1.4284</v>
      </c>
      <c r="DF245" s="25">
        <v>1.3864</v>
      </c>
      <c r="DG245" s="25">
        <v>1.3767</v>
      </c>
      <c r="DH245" s="25">
        <v>1.4779</v>
      </c>
      <c r="DI245" s="25">
        <v>1.4486</v>
      </c>
      <c r="DJ245" s="25">
        <v>1.4013</v>
      </c>
      <c r="DK245" s="25">
        <v>1.4223</v>
      </c>
      <c r="DL245" s="25">
        <v>1.4652</v>
      </c>
    </row>
    <row r="246" spans="1:116">
      <c r="A246" s="25" t="s">
        <v>279</v>
      </c>
      <c r="B246" s="25"/>
      <c r="C246" s="25">
        <v>4.62473</v>
      </c>
      <c r="D246" s="25">
        <v>4.2043</v>
      </c>
      <c r="E246" s="25">
        <v>4.5939</v>
      </c>
      <c r="F246" s="25">
        <v>4.7029</v>
      </c>
      <c r="G246" s="25">
        <v>4.5305</v>
      </c>
      <c r="H246" s="25">
        <v>4.6032</v>
      </c>
      <c r="I246" s="25">
        <v>4.676</v>
      </c>
      <c r="J246" s="25">
        <v>4.3712</v>
      </c>
      <c r="K246" s="25">
        <v>4.3003</v>
      </c>
      <c r="L246" s="25">
        <v>4.6775</v>
      </c>
      <c r="M246" s="25">
        <v>4.6333</v>
      </c>
      <c r="N246" s="25">
        <v>4.6583</v>
      </c>
      <c r="O246" s="25">
        <v>4.7677</v>
      </c>
      <c r="P246" s="25">
        <v>4.7152</v>
      </c>
      <c r="Q246" s="25">
        <v>4.464</v>
      </c>
      <c r="R246" s="25">
        <v>4.4638</v>
      </c>
      <c r="S246" s="25">
        <v>4.9864</v>
      </c>
      <c r="T246" s="25">
        <v>4.9272</v>
      </c>
      <c r="U246" s="25">
        <v>4.8882</v>
      </c>
      <c r="V246" s="25">
        <v>5.1134</v>
      </c>
      <c r="W246" s="25">
        <v>4.8687</v>
      </c>
      <c r="X246" s="25">
        <v>5.0469</v>
      </c>
      <c r="Y246" s="25">
        <v>4.595</v>
      </c>
      <c r="Z246" s="25">
        <v>4.4163</v>
      </c>
      <c r="AA246" s="25">
        <v>4.664</v>
      </c>
      <c r="AB246" s="25">
        <v>4.9118</v>
      </c>
      <c r="AC246" s="25">
        <v>4.9058</v>
      </c>
      <c r="AD246" s="25">
        <v>4.8646</v>
      </c>
      <c r="AE246" s="25">
        <v>4.8209</v>
      </c>
      <c r="AF246" s="25">
        <v>4.9034</v>
      </c>
      <c r="AG246" s="25">
        <v>5.0467</v>
      </c>
      <c r="AH246" s="25">
        <v>5.063</v>
      </c>
      <c r="AI246" s="25">
        <v>4.9601</v>
      </c>
      <c r="AJ246" s="25">
        <v>4.8761</v>
      </c>
      <c r="AK246" s="25">
        <v>4.6952</v>
      </c>
      <c r="AL246" s="25">
        <v>4.3967</v>
      </c>
      <c r="AM246" s="25">
        <v>4.2542</v>
      </c>
      <c r="AN246" s="25">
        <v>4.8365</v>
      </c>
      <c r="AO246" s="25">
        <v>4.8644</v>
      </c>
      <c r="AP246" s="25">
        <v>4.7524</v>
      </c>
      <c r="AQ246" s="25">
        <v>4.5695</v>
      </c>
      <c r="AR246" s="25">
        <v>4.5573</v>
      </c>
      <c r="AS246" s="25">
        <v>4.2636</v>
      </c>
      <c r="AT246" s="25">
        <v>4.1373</v>
      </c>
      <c r="AU246" s="25">
        <v>4.5322</v>
      </c>
      <c r="AV246" s="25">
        <v>4.4956</v>
      </c>
      <c r="AW246" s="25">
        <v>4.6387</v>
      </c>
      <c r="AX246" s="25">
        <v>4.7733</v>
      </c>
      <c r="AY246" s="25">
        <v>4.7354</v>
      </c>
      <c r="AZ246" s="25">
        <v>4.4125</v>
      </c>
      <c r="BA246" s="25">
        <v>4.3056</v>
      </c>
      <c r="BB246" s="25">
        <v>4.4254</v>
      </c>
      <c r="BC246" s="25">
        <v>4.5006</v>
      </c>
      <c r="BD246" s="25">
        <v>4.34</v>
      </c>
      <c r="BE246" s="25">
        <v>4.3877</v>
      </c>
      <c r="BF246" s="25">
        <v>4.8018</v>
      </c>
      <c r="BG246" s="25">
        <v>4.2613</v>
      </c>
      <c r="BH246" s="25">
        <v>4.3699</v>
      </c>
      <c r="BI246" s="25">
        <v>4.5251</v>
      </c>
      <c r="BJ246" s="25">
        <v>4.4974</v>
      </c>
      <c r="BK246" s="25">
        <v>4.4519</v>
      </c>
      <c r="BL246" s="25"/>
      <c r="BM246" s="25">
        <v>4.7395</v>
      </c>
      <c r="BN246" s="25">
        <v>4.9969</v>
      </c>
      <c r="BO246" s="25">
        <v>5.0922</v>
      </c>
      <c r="BP246" s="25">
        <v>4.6619</v>
      </c>
      <c r="BQ246" s="25">
        <v>4.5527</v>
      </c>
      <c r="BR246" s="25">
        <v>5.0538</v>
      </c>
      <c r="BS246" s="25">
        <v>4.8925</v>
      </c>
      <c r="BT246" s="25">
        <v>5.0817</v>
      </c>
      <c r="BU246" s="25">
        <v>5.1447</v>
      </c>
      <c r="BV246" s="25">
        <v>5.3061</v>
      </c>
      <c r="BW246" s="25">
        <v>4.8801</v>
      </c>
      <c r="BX246" s="25">
        <v>4.8482</v>
      </c>
      <c r="BY246" s="25">
        <v>5.3067</v>
      </c>
      <c r="BZ246" s="25">
        <v>5.306</v>
      </c>
      <c r="CA246" s="25">
        <v>5.3462</v>
      </c>
      <c r="CB246" s="25">
        <v>5.4346</v>
      </c>
      <c r="CC246" s="25">
        <v>5.4394</v>
      </c>
      <c r="CD246" s="25">
        <v>5.1109</v>
      </c>
      <c r="CE246" s="25">
        <v>5.3751</v>
      </c>
      <c r="CF246" s="25">
        <v>5.6105</v>
      </c>
      <c r="CG246" s="25">
        <v>5.5343</v>
      </c>
      <c r="CH246" s="25">
        <v>5.5756</v>
      </c>
      <c r="CI246" s="25">
        <v>5.2937</v>
      </c>
      <c r="CJ246" s="25">
        <v>4.5755</v>
      </c>
      <c r="CK246" s="25">
        <v>4.1649</v>
      </c>
      <c r="CL246" s="25">
        <v>4.467</v>
      </c>
      <c r="CM246" s="25">
        <v>4.096</v>
      </c>
      <c r="CN246" s="25">
        <v>3.6106</v>
      </c>
      <c r="CO246" s="25">
        <v>3.4072</v>
      </c>
      <c r="CP246" s="25">
        <v>3.2944</v>
      </c>
      <c r="CQ246" s="25">
        <v>3.2247</v>
      </c>
      <c r="CR246" s="25">
        <v>3.1286</v>
      </c>
      <c r="CS246" s="25">
        <v>2.9471</v>
      </c>
      <c r="CT246" s="25">
        <v>2.8368</v>
      </c>
      <c r="CU246" s="25">
        <v>2.2911</v>
      </c>
      <c r="CV246" s="25">
        <v>1.8885</v>
      </c>
      <c r="CW246" s="25">
        <v>1.6869</v>
      </c>
      <c r="CX246" s="25">
        <v>1.6504</v>
      </c>
      <c r="CY246" s="25">
        <v>1.6382</v>
      </c>
      <c r="CZ246" s="25">
        <v>1.5256</v>
      </c>
      <c r="DA246" s="25">
        <v>1.6239</v>
      </c>
      <c r="DB246" s="25">
        <v>1.587</v>
      </c>
      <c r="DC246" s="25">
        <v>1.6211</v>
      </c>
      <c r="DD246" s="25">
        <v>1.5834</v>
      </c>
      <c r="DE246" s="25">
        <v>1.6676</v>
      </c>
      <c r="DF246" s="25">
        <v>1.5964</v>
      </c>
      <c r="DG246" s="25">
        <v>1.5189</v>
      </c>
      <c r="DH246" s="25">
        <v>1.5929</v>
      </c>
      <c r="DI246" s="25">
        <v>1.5909</v>
      </c>
      <c r="DJ246" s="25">
        <v>1.5707</v>
      </c>
      <c r="DK246" s="25">
        <v>1.5971</v>
      </c>
      <c r="DL246" s="25">
        <v>1.5294</v>
      </c>
    </row>
    <row r="247" spans="1:116">
      <c r="A247" s="25" t="s">
        <v>280</v>
      </c>
      <c r="B247" s="25"/>
      <c r="C247" s="25">
        <v>5.1249</v>
      </c>
      <c r="D247" s="25">
        <v>4.659</v>
      </c>
      <c r="E247" s="25">
        <v>5.0629</v>
      </c>
      <c r="F247" s="25">
        <v>5.0473</v>
      </c>
      <c r="G247" s="25">
        <v>4.916</v>
      </c>
      <c r="H247" s="25">
        <v>4.9969</v>
      </c>
      <c r="I247" s="25">
        <v>5.0778</v>
      </c>
      <c r="J247" s="25">
        <v>4.8972</v>
      </c>
      <c r="K247" s="25">
        <v>4.6151</v>
      </c>
      <c r="L247" s="25">
        <v>5.0718</v>
      </c>
      <c r="M247" s="25">
        <v>5.029</v>
      </c>
      <c r="N247" s="25">
        <v>4.9825</v>
      </c>
      <c r="O247" s="25">
        <v>5.1763</v>
      </c>
      <c r="P247" s="25">
        <v>5.0615</v>
      </c>
      <c r="Q247" s="25">
        <v>4.8052</v>
      </c>
      <c r="R247" s="25">
        <v>4.7363</v>
      </c>
      <c r="S247" s="25">
        <v>5.3723</v>
      </c>
      <c r="T247" s="25">
        <v>5.2804</v>
      </c>
      <c r="U247" s="25">
        <v>5.2316</v>
      </c>
      <c r="V247" s="25">
        <v>5.3525</v>
      </c>
      <c r="W247" s="25">
        <v>5.0963</v>
      </c>
      <c r="X247" s="25">
        <v>5.2367</v>
      </c>
      <c r="Y247" s="25">
        <v>4.7315</v>
      </c>
      <c r="Z247" s="25">
        <v>4.459</v>
      </c>
      <c r="AA247" s="25">
        <v>4.6247</v>
      </c>
      <c r="AB247" s="25">
        <v>4.7904</v>
      </c>
      <c r="AC247" s="25">
        <v>4.7723</v>
      </c>
      <c r="AD247" s="25">
        <v>4.6359</v>
      </c>
      <c r="AE247" s="25">
        <v>4.7098</v>
      </c>
      <c r="AF247" s="25">
        <v>4.792</v>
      </c>
      <c r="AG247" s="25">
        <v>5.1672</v>
      </c>
      <c r="AH247" s="25">
        <v>5.1789</v>
      </c>
      <c r="AI247" s="25">
        <v>5.1423</v>
      </c>
      <c r="AJ247" s="25">
        <v>5.1539</v>
      </c>
      <c r="AK247" s="25">
        <v>4.9213</v>
      </c>
      <c r="AL247" s="25">
        <v>4.5926</v>
      </c>
      <c r="AM247" s="25">
        <v>4.4348</v>
      </c>
      <c r="AN247" s="25">
        <v>5.2244</v>
      </c>
      <c r="AO247" s="25">
        <v>5.3775</v>
      </c>
      <c r="AP247" s="25">
        <v>5.0944</v>
      </c>
      <c r="AQ247" s="25">
        <v>4.9515</v>
      </c>
      <c r="AR247" s="25">
        <v>4.9433</v>
      </c>
      <c r="AS247" s="25">
        <v>4.6254</v>
      </c>
      <c r="AT247" s="25">
        <v>4.4467</v>
      </c>
      <c r="AU247" s="25">
        <v>4.9521</v>
      </c>
      <c r="AV247" s="25">
        <v>4.9426</v>
      </c>
      <c r="AW247" s="25">
        <v>5.1249</v>
      </c>
      <c r="AX247" s="25">
        <v>5.1708</v>
      </c>
      <c r="AY247" s="25">
        <v>5.1593</v>
      </c>
      <c r="AZ247" s="25">
        <v>4.8142</v>
      </c>
      <c r="BA247" s="25">
        <v>4.6438</v>
      </c>
      <c r="BB247" s="25">
        <v>4.8197</v>
      </c>
      <c r="BC247" s="25">
        <v>4.9726</v>
      </c>
      <c r="BD247" s="25">
        <v>4.7611</v>
      </c>
      <c r="BE247" s="25">
        <v>4.7994</v>
      </c>
      <c r="BF247" s="25">
        <v>5.2383</v>
      </c>
      <c r="BG247" s="25">
        <v>4.6001</v>
      </c>
      <c r="BH247" s="25">
        <v>4.7119</v>
      </c>
      <c r="BI247" s="25">
        <v>4.9403</v>
      </c>
      <c r="BJ247" s="25">
        <v>4.9797</v>
      </c>
      <c r="BK247" s="25">
        <v>4.9818</v>
      </c>
      <c r="BL247" s="25"/>
      <c r="BM247" s="25">
        <v>5.4506</v>
      </c>
      <c r="BN247" s="25">
        <v>5.8029</v>
      </c>
      <c r="BO247" s="25">
        <v>5.827</v>
      </c>
      <c r="BP247" s="25">
        <v>5.2816</v>
      </c>
      <c r="BQ247" s="25">
        <v>5.1515</v>
      </c>
      <c r="BR247" s="25">
        <v>5.7802</v>
      </c>
      <c r="BS247" s="25">
        <v>5.6751</v>
      </c>
      <c r="BT247" s="25">
        <v>5.7322</v>
      </c>
      <c r="BU247" s="25">
        <v>5.816</v>
      </c>
      <c r="BV247" s="25">
        <v>5.9877</v>
      </c>
      <c r="BW247" s="25">
        <v>5.5073</v>
      </c>
      <c r="BX247" s="25">
        <v>5.4618</v>
      </c>
      <c r="BY247" s="25">
        <v>6.0381</v>
      </c>
      <c r="BZ247" s="25">
        <v>6.0002</v>
      </c>
      <c r="CA247" s="25">
        <v>6.0526</v>
      </c>
      <c r="CB247" s="25">
        <v>6.0773</v>
      </c>
      <c r="CC247" s="25">
        <v>6.1307</v>
      </c>
      <c r="CD247" s="25">
        <v>5.6905</v>
      </c>
      <c r="CE247" s="25">
        <v>6.0208</v>
      </c>
      <c r="CF247" s="25">
        <v>6.1719</v>
      </c>
      <c r="CG247" s="25">
        <v>6.1472</v>
      </c>
      <c r="CH247" s="25">
        <v>6.1161</v>
      </c>
      <c r="CI247" s="25">
        <v>5.6875</v>
      </c>
      <c r="CJ247" s="25">
        <v>4.9467</v>
      </c>
      <c r="CK247" s="25">
        <v>4.5161</v>
      </c>
      <c r="CL247" s="25">
        <v>4.4949</v>
      </c>
      <c r="CM247" s="25">
        <v>3.5384</v>
      </c>
      <c r="CN247" s="25">
        <v>3.0463</v>
      </c>
      <c r="CO247" s="25">
        <v>2.9147</v>
      </c>
      <c r="CP247" s="25">
        <v>2.8061</v>
      </c>
      <c r="CQ247" s="25">
        <v>2.7794</v>
      </c>
      <c r="CR247" s="25">
        <v>2.6748</v>
      </c>
      <c r="CS247" s="25">
        <v>2.4125</v>
      </c>
      <c r="CT247" s="25">
        <v>1.6309</v>
      </c>
      <c r="CU247" s="25">
        <v>1.5935</v>
      </c>
      <c r="CV247" s="25">
        <v>1.553</v>
      </c>
      <c r="CW247" s="25">
        <v>1.5708</v>
      </c>
      <c r="CX247" s="25">
        <v>1.5895</v>
      </c>
      <c r="CY247" s="25">
        <v>1.5657</v>
      </c>
      <c r="CZ247" s="25">
        <v>1.4604</v>
      </c>
      <c r="DA247" s="25">
        <v>1.5662</v>
      </c>
      <c r="DB247" s="25">
        <v>1.5649</v>
      </c>
      <c r="DC247" s="25">
        <v>1.5894</v>
      </c>
      <c r="DD247" s="25">
        <v>1.5928</v>
      </c>
      <c r="DE247" s="25">
        <v>1.5928</v>
      </c>
      <c r="DF247" s="25">
        <v>1.5605</v>
      </c>
      <c r="DG247" s="25">
        <v>1.5573</v>
      </c>
      <c r="DH247" s="25">
        <v>1.6319</v>
      </c>
      <c r="DI247" s="25">
        <v>1.6423</v>
      </c>
      <c r="DJ247" s="25">
        <v>1.6338</v>
      </c>
      <c r="DK247" s="25">
        <v>1.633</v>
      </c>
      <c r="DL247" s="25">
        <v>1.6193</v>
      </c>
    </row>
    <row r="248" spans="1:116">
      <c r="A248" s="25" t="s">
        <v>281</v>
      </c>
      <c r="B248" s="25"/>
      <c r="C248" s="25">
        <v>4.62341</v>
      </c>
      <c r="D248" s="25">
        <v>4.2031</v>
      </c>
      <c r="E248" s="25">
        <v>4.5804</v>
      </c>
      <c r="F248" s="25">
        <v>4.6534</v>
      </c>
      <c r="G248" s="25">
        <v>4.4739</v>
      </c>
      <c r="H248" s="25">
        <v>4.5355</v>
      </c>
      <c r="I248" s="25">
        <v>4.597</v>
      </c>
      <c r="J248" s="25">
        <v>4.3235</v>
      </c>
      <c r="K248" s="25">
        <v>4.2287</v>
      </c>
      <c r="L248" s="25">
        <v>4.6003</v>
      </c>
      <c r="M248" s="25">
        <v>4.4904</v>
      </c>
      <c r="N248" s="25">
        <v>4.4944</v>
      </c>
      <c r="O248" s="25">
        <v>4.6475</v>
      </c>
      <c r="P248" s="25">
        <v>4.6078</v>
      </c>
      <c r="Q248" s="25">
        <v>4.3121</v>
      </c>
      <c r="R248" s="25">
        <v>4.2719</v>
      </c>
      <c r="S248" s="25">
        <v>4.7619</v>
      </c>
      <c r="T248" s="25">
        <v>4.6843</v>
      </c>
      <c r="U248" s="25">
        <v>4.6293</v>
      </c>
      <c r="V248" s="25">
        <v>4.733</v>
      </c>
      <c r="W248" s="25">
        <v>4.4574</v>
      </c>
      <c r="X248" s="25">
        <v>4.5542</v>
      </c>
      <c r="Y248" s="25">
        <v>4.0322</v>
      </c>
      <c r="Z248" s="25">
        <v>3.8555</v>
      </c>
      <c r="AA248" s="25">
        <v>3.989</v>
      </c>
      <c r="AB248" s="25">
        <v>4.1226</v>
      </c>
      <c r="AC248" s="25">
        <v>4.3106</v>
      </c>
      <c r="AD248" s="25">
        <v>4.1446</v>
      </c>
      <c r="AE248" s="25">
        <v>4.2244</v>
      </c>
      <c r="AF248" s="25">
        <v>4.4035</v>
      </c>
      <c r="AG248" s="25">
        <v>4.586</v>
      </c>
      <c r="AH248" s="25">
        <v>4.6699</v>
      </c>
      <c r="AI248" s="25">
        <v>4.6501</v>
      </c>
      <c r="AJ248" s="25">
        <v>4.6383</v>
      </c>
      <c r="AK248" s="25">
        <v>4.4418</v>
      </c>
      <c r="AL248" s="25">
        <v>4.1882</v>
      </c>
      <c r="AM248" s="25">
        <v>4.0377</v>
      </c>
      <c r="AN248" s="25">
        <v>4.6282</v>
      </c>
      <c r="AO248" s="25">
        <v>4.7182</v>
      </c>
      <c r="AP248" s="25">
        <v>4.6828</v>
      </c>
      <c r="AQ248" s="25">
        <v>4.5516</v>
      </c>
      <c r="AR248" s="25">
        <v>4.5858</v>
      </c>
      <c r="AS248" s="25">
        <v>4.2898</v>
      </c>
      <c r="AT248" s="25">
        <v>4.2005</v>
      </c>
      <c r="AU248" s="25">
        <v>4.6187</v>
      </c>
      <c r="AV248" s="25">
        <v>4.6084</v>
      </c>
      <c r="AW248" s="25">
        <v>4.7477</v>
      </c>
      <c r="AX248" s="25">
        <v>4.7998</v>
      </c>
      <c r="AY248" s="25">
        <v>4.823</v>
      </c>
      <c r="AZ248" s="25">
        <v>4.5103</v>
      </c>
      <c r="BA248" s="25">
        <v>4.3731</v>
      </c>
      <c r="BB248" s="25">
        <v>4.5795</v>
      </c>
      <c r="BC248" s="25">
        <v>4.6551</v>
      </c>
      <c r="BD248" s="25">
        <v>4.5024</v>
      </c>
      <c r="BE248" s="25">
        <v>4.5676</v>
      </c>
      <c r="BF248" s="25">
        <v>4.9394</v>
      </c>
      <c r="BG248" s="25">
        <v>4.3741</v>
      </c>
      <c r="BH248" s="25">
        <v>4.481</v>
      </c>
      <c r="BI248" s="25">
        <v>4.6816</v>
      </c>
      <c r="BJ248" s="25">
        <v>4.6698</v>
      </c>
      <c r="BK248" s="25">
        <v>4.5941</v>
      </c>
      <c r="BL248" s="25"/>
      <c r="BM248" s="25">
        <v>4.8588</v>
      </c>
      <c r="BN248" s="25">
        <v>5.1697</v>
      </c>
      <c r="BO248" s="25">
        <v>5.208</v>
      </c>
      <c r="BP248" s="25">
        <v>4.823</v>
      </c>
      <c r="BQ248" s="25">
        <v>4.7188</v>
      </c>
      <c r="BR248" s="25">
        <v>5.2915</v>
      </c>
      <c r="BS248" s="25">
        <v>5.2393</v>
      </c>
      <c r="BT248" s="25">
        <v>5.3232</v>
      </c>
      <c r="BU248" s="25">
        <v>5.3303</v>
      </c>
      <c r="BV248" s="25">
        <v>5.4207</v>
      </c>
      <c r="BW248" s="25">
        <v>4.9988</v>
      </c>
      <c r="BX248" s="25">
        <v>4.9538</v>
      </c>
      <c r="BY248" s="25">
        <v>5.3793</v>
      </c>
      <c r="BZ248" s="25">
        <v>5.4139</v>
      </c>
      <c r="CA248" s="25">
        <v>5.4452</v>
      </c>
      <c r="CB248" s="25">
        <v>5.4766</v>
      </c>
      <c r="CC248" s="25">
        <v>5.4375</v>
      </c>
      <c r="CD248" s="25">
        <v>5.0688</v>
      </c>
      <c r="CE248" s="25">
        <v>5.3209</v>
      </c>
      <c r="CF248" s="25">
        <v>5.4885</v>
      </c>
      <c r="CG248" s="25">
        <v>5.382</v>
      </c>
      <c r="CH248" s="25">
        <v>5.3108</v>
      </c>
      <c r="CI248" s="25">
        <v>4.8879</v>
      </c>
      <c r="CJ248" s="25">
        <v>4.2199</v>
      </c>
      <c r="CK248" s="25">
        <v>3.7002</v>
      </c>
      <c r="CL248" s="25">
        <v>3.8735</v>
      </c>
      <c r="CM248" s="25">
        <v>3.4671</v>
      </c>
      <c r="CN248" s="25">
        <v>2.943</v>
      </c>
      <c r="CO248" s="25">
        <v>2.8499</v>
      </c>
      <c r="CP248" s="25">
        <v>2.611</v>
      </c>
      <c r="CQ248" s="25">
        <v>2.3836</v>
      </c>
      <c r="CR248" s="25">
        <v>2.224</v>
      </c>
      <c r="CS248" s="25">
        <v>2.0367</v>
      </c>
      <c r="CT248" s="25">
        <v>1.9457</v>
      </c>
      <c r="CU248" s="25">
        <v>1.7913</v>
      </c>
      <c r="CV248" s="25">
        <v>1.5845</v>
      </c>
      <c r="CW248" s="25">
        <v>1.3669</v>
      </c>
      <c r="CX248" s="25">
        <v>1.351</v>
      </c>
      <c r="CY248" s="25">
        <v>1.3894</v>
      </c>
      <c r="CZ248" s="25">
        <v>1.3142</v>
      </c>
      <c r="DA248" s="25">
        <v>1.4406</v>
      </c>
      <c r="DB248" s="25">
        <v>1.4246</v>
      </c>
      <c r="DC248" s="25">
        <v>1.421</v>
      </c>
      <c r="DD248" s="25">
        <v>1.4292</v>
      </c>
      <c r="DE248" s="25">
        <v>1.4543</v>
      </c>
      <c r="DF248" s="25">
        <v>1.41</v>
      </c>
      <c r="DG248" s="25">
        <v>1.3933</v>
      </c>
      <c r="DH248" s="25">
        <v>1.5453</v>
      </c>
      <c r="DI248" s="25">
        <v>1.5703</v>
      </c>
      <c r="DJ248" s="25">
        <v>1.5927</v>
      </c>
      <c r="DK248" s="25">
        <v>1.6384</v>
      </c>
      <c r="DL248" s="25">
        <v>1.6335</v>
      </c>
    </row>
    <row r="249" spans="1:116">
      <c r="A249" s="25" t="s">
        <v>282</v>
      </c>
      <c r="B249" s="25"/>
      <c r="C249" s="25">
        <v>4.83131</v>
      </c>
      <c r="D249" s="25">
        <v>4.3921</v>
      </c>
      <c r="E249" s="25">
        <v>5.0432</v>
      </c>
      <c r="F249" s="25">
        <v>5.2383</v>
      </c>
      <c r="G249" s="25">
        <v>4.9914</v>
      </c>
      <c r="H249" s="25">
        <v>5.0631</v>
      </c>
      <c r="I249" s="25">
        <v>5.1348</v>
      </c>
      <c r="J249" s="25">
        <v>4.5667</v>
      </c>
      <c r="K249" s="25">
        <v>4.4478</v>
      </c>
      <c r="L249" s="25">
        <v>5.0194</v>
      </c>
      <c r="M249" s="25">
        <v>4.9542</v>
      </c>
      <c r="N249" s="25">
        <v>4.9642</v>
      </c>
      <c r="O249" s="25">
        <v>5.0846</v>
      </c>
      <c r="P249" s="25">
        <v>4.9795</v>
      </c>
      <c r="Q249" s="25">
        <v>4.4651</v>
      </c>
      <c r="R249" s="25">
        <v>4.422</v>
      </c>
      <c r="S249" s="25">
        <v>5.2222</v>
      </c>
      <c r="T249" s="25">
        <v>5.0487</v>
      </c>
      <c r="U249" s="25">
        <v>4.9747</v>
      </c>
      <c r="V249" s="25">
        <v>5.1076</v>
      </c>
      <c r="W249" s="25">
        <v>4.7759</v>
      </c>
      <c r="X249" s="25">
        <v>4.7822</v>
      </c>
      <c r="Y249" s="25">
        <v>4.2428</v>
      </c>
      <c r="Z249" s="25">
        <v>4.0202</v>
      </c>
      <c r="AA249" s="25">
        <v>4.0658</v>
      </c>
      <c r="AB249" s="25">
        <v>4.1115</v>
      </c>
      <c r="AC249" s="25">
        <v>4.1554</v>
      </c>
      <c r="AD249" s="25">
        <v>4.1809</v>
      </c>
      <c r="AE249" s="25">
        <v>4.2357</v>
      </c>
      <c r="AF249" s="25">
        <v>4.3763</v>
      </c>
      <c r="AG249" s="25">
        <v>4.8856</v>
      </c>
      <c r="AH249" s="25">
        <v>4.9756</v>
      </c>
      <c r="AI249" s="25">
        <v>4.9865</v>
      </c>
      <c r="AJ249" s="25">
        <v>4.9378</v>
      </c>
      <c r="AK249" s="25">
        <v>4.8251</v>
      </c>
      <c r="AL249" s="25">
        <v>4.3783</v>
      </c>
      <c r="AM249" s="25">
        <v>4.2565</v>
      </c>
      <c r="AN249" s="25">
        <v>5.0971</v>
      </c>
      <c r="AO249" s="25">
        <v>5.0103</v>
      </c>
      <c r="AP249" s="25">
        <v>5.0463</v>
      </c>
      <c r="AQ249" s="25">
        <v>4.9235</v>
      </c>
      <c r="AR249" s="25">
        <v>4.9451</v>
      </c>
      <c r="AS249" s="25">
        <v>4.3949</v>
      </c>
      <c r="AT249" s="25">
        <v>4.266</v>
      </c>
      <c r="AU249" s="25">
        <v>4.979</v>
      </c>
      <c r="AV249" s="25">
        <v>4.9093</v>
      </c>
      <c r="AW249" s="25">
        <v>5.1068</v>
      </c>
      <c r="AX249" s="25">
        <v>5.2192</v>
      </c>
      <c r="AY249" s="25">
        <v>5.2534</v>
      </c>
      <c r="AZ249" s="25">
        <v>4.6349</v>
      </c>
      <c r="BA249" s="25">
        <v>4.4853</v>
      </c>
      <c r="BB249" s="25">
        <v>4.9416</v>
      </c>
      <c r="BC249" s="25">
        <v>5.0615</v>
      </c>
      <c r="BD249" s="25">
        <v>4.8834</v>
      </c>
      <c r="BE249" s="25">
        <v>4.9316</v>
      </c>
      <c r="BF249" s="25">
        <v>5.3082</v>
      </c>
      <c r="BG249" s="25">
        <v>4.5236</v>
      </c>
      <c r="BH249" s="25">
        <v>4.6083</v>
      </c>
      <c r="BI249" s="25">
        <v>5.0631</v>
      </c>
      <c r="BJ249" s="25">
        <v>5.0417</v>
      </c>
      <c r="BK249" s="25">
        <v>4.9383</v>
      </c>
      <c r="BL249" s="25"/>
      <c r="BM249" s="25">
        <v>5.3514</v>
      </c>
      <c r="BN249" s="25">
        <v>5.9404</v>
      </c>
      <c r="BO249" s="25">
        <v>5.9865</v>
      </c>
      <c r="BP249" s="25">
        <v>5.1368</v>
      </c>
      <c r="BQ249" s="25">
        <v>5.0504</v>
      </c>
      <c r="BR249" s="25">
        <v>5.9826</v>
      </c>
      <c r="BS249" s="25">
        <v>5.6477</v>
      </c>
      <c r="BT249" s="25">
        <v>5.9255</v>
      </c>
      <c r="BU249" s="25">
        <v>5.9636</v>
      </c>
      <c r="BV249" s="25">
        <v>6.0671</v>
      </c>
      <c r="BW249" s="25">
        <v>5.3047</v>
      </c>
      <c r="BX249" s="25">
        <v>5.2503</v>
      </c>
      <c r="BY249" s="25">
        <v>6.0843</v>
      </c>
      <c r="BZ249" s="25">
        <v>6.0535</v>
      </c>
      <c r="CA249" s="25">
        <v>6.1379</v>
      </c>
      <c r="CB249" s="25">
        <v>6.1371</v>
      </c>
      <c r="CC249" s="25">
        <v>6.1595</v>
      </c>
      <c r="CD249" s="25">
        <v>5.4276</v>
      </c>
      <c r="CE249" s="25">
        <v>5.8251</v>
      </c>
      <c r="CF249" s="25">
        <v>6.034</v>
      </c>
      <c r="CG249" s="25">
        <v>5.8654</v>
      </c>
      <c r="CH249" s="25">
        <v>5.68</v>
      </c>
      <c r="CI249" s="25">
        <v>5.1503</v>
      </c>
      <c r="CJ249" s="25">
        <v>4.4163</v>
      </c>
      <c r="CK249" s="25">
        <v>3.815</v>
      </c>
      <c r="CL249" s="25">
        <v>3.8259</v>
      </c>
      <c r="CM249" s="25">
        <v>3.5244</v>
      </c>
      <c r="CN249" s="25">
        <v>2.9431</v>
      </c>
      <c r="CO249" s="25">
        <v>2.9022</v>
      </c>
      <c r="CP249" s="25">
        <v>2.8193</v>
      </c>
      <c r="CQ249" s="25">
        <v>2.8432</v>
      </c>
      <c r="CR249" s="25">
        <v>2.7859</v>
      </c>
      <c r="CS249" s="25">
        <v>2.6363</v>
      </c>
      <c r="CT249" s="25">
        <v>2.6928</v>
      </c>
      <c r="CU249" s="25">
        <v>2.4293</v>
      </c>
      <c r="CV249" s="25">
        <v>2.1836</v>
      </c>
      <c r="CW249" s="25">
        <v>2.0599</v>
      </c>
      <c r="CX249" s="25">
        <v>2.108</v>
      </c>
      <c r="CY249" s="25">
        <v>2.0517</v>
      </c>
      <c r="CZ249" s="25">
        <v>1.9463</v>
      </c>
      <c r="DA249" s="25">
        <v>2.3409</v>
      </c>
      <c r="DB249" s="25">
        <v>2.2545</v>
      </c>
      <c r="DC249" s="25">
        <v>2.2717</v>
      </c>
      <c r="DD249" s="25">
        <v>2.1791</v>
      </c>
      <c r="DE249" s="25">
        <v>2.2064</v>
      </c>
      <c r="DF249" s="25">
        <v>1.9449</v>
      </c>
      <c r="DG249" s="25">
        <v>1.9176</v>
      </c>
      <c r="DH249" s="25">
        <v>2.2691</v>
      </c>
      <c r="DI249" s="25">
        <v>2.1702</v>
      </c>
      <c r="DJ249" s="25">
        <v>2.107</v>
      </c>
      <c r="DK249" s="25">
        <v>1.9754</v>
      </c>
      <c r="DL249" s="25">
        <v>1.9211</v>
      </c>
    </row>
    <row r="250" spans="1:116">
      <c r="A250" s="25" t="s">
        <v>283</v>
      </c>
      <c r="B250" s="25"/>
      <c r="C250" s="25">
        <v>4.39934</v>
      </c>
      <c r="D250" s="25">
        <v>3.9994</v>
      </c>
      <c r="E250" s="25">
        <v>4.4943</v>
      </c>
      <c r="F250" s="25">
        <v>4.5261</v>
      </c>
      <c r="G250" s="25">
        <v>4.3733</v>
      </c>
      <c r="H250" s="25">
        <v>4.4532</v>
      </c>
      <c r="I250" s="25">
        <v>4.533</v>
      </c>
      <c r="J250" s="25">
        <v>4.1478</v>
      </c>
      <c r="K250" s="25">
        <v>4.0383</v>
      </c>
      <c r="L250" s="25">
        <v>4.4777</v>
      </c>
      <c r="M250" s="25">
        <v>4.4243</v>
      </c>
      <c r="N250" s="25">
        <v>4.4381</v>
      </c>
      <c r="O250" s="25">
        <v>4.548</v>
      </c>
      <c r="P250" s="25">
        <v>4.4609</v>
      </c>
      <c r="Q250" s="25">
        <v>4.112</v>
      </c>
      <c r="R250" s="25">
        <v>4.087</v>
      </c>
      <c r="S250" s="25">
        <v>4.6338</v>
      </c>
      <c r="T250" s="25">
        <v>4.5918</v>
      </c>
      <c r="U250" s="25">
        <v>4.5593</v>
      </c>
      <c r="V250" s="25">
        <v>4.6594</v>
      </c>
      <c r="W250" s="25">
        <v>4.3752</v>
      </c>
      <c r="X250" s="25">
        <v>4.4861</v>
      </c>
      <c r="Y250" s="25">
        <v>4.0502</v>
      </c>
      <c r="Z250" s="25">
        <v>3.9779</v>
      </c>
      <c r="AA250" s="25">
        <v>4.112</v>
      </c>
      <c r="AB250" s="25">
        <v>4.246</v>
      </c>
      <c r="AC250" s="25">
        <v>4.2229</v>
      </c>
      <c r="AD250" s="25">
        <v>4.104</v>
      </c>
      <c r="AE250" s="25">
        <v>4.0812</v>
      </c>
      <c r="AF250" s="25">
        <v>4.1629</v>
      </c>
      <c r="AG250" s="25">
        <v>4.4786</v>
      </c>
      <c r="AH250" s="25">
        <v>4.5683</v>
      </c>
      <c r="AI250" s="25">
        <v>4.5463</v>
      </c>
      <c r="AJ250" s="25">
        <v>4.5075</v>
      </c>
      <c r="AK250" s="25">
        <v>4.3515</v>
      </c>
      <c r="AL250" s="25">
        <v>4.0024</v>
      </c>
      <c r="AM250" s="25">
        <v>3.8868</v>
      </c>
      <c r="AN250" s="25">
        <v>4.5755</v>
      </c>
      <c r="AO250" s="25">
        <v>4.5562</v>
      </c>
      <c r="AP250" s="25">
        <v>4.5296</v>
      </c>
      <c r="AQ250" s="25">
        <v>4.4103</v>
      </c>
      <c r="AR250" s="25">
        <v>4.3864</v>
      </c>
      <c r="AS250" s="25">
        <v>4.0225</v>
      </c>
      <c r="AT250" s="25">
        <v>3.9561</v>
      </c>
      <c r="AU250" s="25">
        <v>4.4163</v>
      </c>
      <c r="AV250" s="25">
        <v>4.403</v>
      </c>
      <c r="AW250" s="25">
        <v>4.5704</v>
      </c>
      <c r="AX250" s="25">
        <v>4.6718</v>
      </c>
      <c r="AY250" s="25">
        <v>4.6715</v>
      </c>
      <c r="AZ250" s="25">
        <v>4.2905</v>
      </c>
      <c r="BA250" s="25">
        <v>4.1991</v>
      </c>
      <c r="BB250" s="25">
        <v>4.4186</v>
      </c>
      <c r="BC250" s="25">
        <v>4.5116</v>
      </c>
      <c r="BD250" s="25">
        <v>4.3705</v>
      </c>
      <c r="BE250" s="25">
        <v>4.4128</v>
      </c>
      <c r="BF250" s="25">
        <v>4.7837</v>
      </c>
      <c r="BG250" s="25">
        <v>4.1818</v>
      </c>
      <c r="BH250" s="25">
        <v>4.2763</v>
      </c>
      <c r="BI250" s="25">
        <v>4.5377</v>
      </c>
      <c r="BJ250" s="25">
        <v>4.5605</v>
      </c>
      <c r="BK250" s="25">
        <v>4.544</v>
      </c>
      <c r="BL250" s="25"/>
      <c r="BM250" s="25">
        <v>4.6203</v>
      </c>
      <c r="BN250" s="25">
        <v>5.0049</v>
      </c>
      <c r="BO250" s="25">
        <v>5.0736</v>
      </c>
      <c r="BP250" s="25">
        <v>4.5389</v>
      </c>
      <c r="BQ250" s="25">
        <v>4.447</v>
      </c>
      <c r="BR250" s="25">
        <v>5.0538</v>
      </c>
      <c r="BS250" s="25">
        <v>4.9157</v>
      </c>
      <c r="BT250" s="25">
        <v>4.9355</v>
      </c>
      <c r="BU250" s="25">
        <v>5.0333</v>
      </c>
      <c r="BV250" s="25">
        <v>5.1609</v>
      </c>
      <c r="BW250" s="25">
        <v>4.6556</v>
      </c>
      <c r="BX250" s="25">
        <v>4.6161</v>
      </c>
      <c r="BY250" s="25">
        <v>5.1837</v>
      </c>
      <c r="BZ250" s="25">
        <v>5.1592</v>
      </c>
      <c r="CA250" s="25">
        <v>5.2088</v>
      </c>
      <c r="CB250" s="25">
        <v>5.2638</v>
      </c>
      <c r="CC250" s="25">
        <v>5.2554</v>
      </c>
      <c r="CD250" s="25">
        <v>4.801</v>
      </c>
      <c r="CE250" s="25">
        <v>5.1266</v>
      </c>
      <c r="CF250" s="25">
        <v>5.2824</v>
      </c>
      <c r="CG250" s="25">
        <v>5.2115</v>
      </c>
      <c r="CH250" s="25">
        <v>5.1426</v>
      </c>
      <c r="CI250" s="25">
        <v>4.7475</v>
      </c>
      <c r="CJ250" s="25">
        <v>4.319</v>
      </c>
      <c r="CK250" s="25">
        <v>3.6237</v>
      </c>
      <c r="CL250" s="25">
        <v>3.8661</v>
      </c>
      <c r="CM250" s="25">
        <v>3.532</v>
      </c>
      <c r="CN250" s="25">
        <v>3.0037</v>
      </c>
      <c r="CO250" s="25">
        <v>2.9696</v>
      </c>
      <c r="CP250" s="25">
        <v>2.8236</v>
      </c>
      <c r="CQ250" s="25">
        <v>2.7603</v>
      </c>
      <c r="CR250" s="25">
        <v>2.4876</v>
      </c>
      <c r="CS250" s="25">
        <v>2.2669</v>
      </c>
      <c r="CT250" s="25">
        <v>2.2251</v>
      </c>
      <c r="CU250" s="25">
        <v>1.9978</v>
      </c>
      <c r="CV250" s="25">
        <v>1.7575</v>
      </c>
      <c r="CW250" s="25">
        <v>1.6633</v>
      </c>
      <c r="CX250" s="25">
        <v>1.6759</v>
      </c>
      <c r="CY250" s="25">
        <v>1.6815</v>
      </c>
      <c r="CZ250" s="25">
        <v>1.5597</v>
      </c>
      <c r="DA250" s="25">
        <v>1.7863</v>
      </c>
      <c r="DB250" s="25">
        <v>1.7504</v>
      </c>
      <c r="DC250" s="25">
        <v>1.7063</v>
      </c>
      <c r="DD250" s="25">
        <v>1.7169</v>
      </c>
      <c r="DE250" s="25">
        <v>1.7246</v>
      </c>
      <c r="DF250" s="25">
        <v>1.6128</v>
      </c>
      <c r="DG250" s="25">
        <v>1.5355</v>
      </c>
      <c r="DH250" s="25">
        <v>1.7803</v>
      </c>
      <c r="DI250" s="25">
        <v>1.8222</v>
      </c>
      <c r="DJ250" s="25">
        <v>1.845</v>
      </c>
      <c r="DK250" s="25">
        <v>1.8674</v>
      </c>
      <c r="DL250" s="25">
        <v>1.8388</v>
      </c>
    </row>
    <row r="251" spans="1:116">
      <c r="A251" s="25" t="s">
        <v>284</v>
      </c>
      <c r="B251" s="25"/>
      <c r="C251" s="25">
        <v>4.03645</v>
      </c>
      <c r="D251" s="25">
        <v>3.6695</v>
      </c>
      <c r="E251" s="25">
        <v>3.9579</v>
      </c>
      <c r="F251" s="25">
        <v>4.1217</v>
      </c>
      <c r="G251" s="25">
        <v>3.9267</v>
      </c>
      <c r="H251" s="25">
        <v>3.9898</v>
      </c>
      <c r="I251" s="25">
        <v>4.053</v>
      </c>
      <c r="J251" s="25">
        <v>3.7891</v>
      </c>
      <c r="K251" s="25">
        <v>3.7337</v>
      </c>
      <c r="L251" s="25">
        <v>4.0494</v>
      </c>
      <c r="M251" s="25">
        <v>3.9601</v>
      </c>
      <c r="N251" s="25">
        <v>3.9981</v>
      </c>
      <c r="O251" s="25">
        <v>4.0983</v>
      </c>
      <c r="P251" s="25">
        <v>4.0504</v>
      </c>
      <c r="Q251" s="25">
        <v>3.8653</v>
      </c>
      <c r="R251" s="25">
        <v>3.8345</v>
      </c>
      <c r="S251" s="25">
        <v>4.2623</v>
      </c>
      <c r="T251" s="25">
        <v>4.1632</v>
      </c>
      <c r="U251" s="25">
        <v>4.1061</v>
      </c>
      <c r="V251" s="25">
        <v>4.269</v>
      </c>
      <c r="W251" s="25">
        <v>4.0603</v>
      </c>
      <c r="X251" s="25">
        <v>4.171</v>
      </c>
      <c r="Y251" s="25">
        <v>3.7607</v>
      </c>
      <c r="Z251" s="25">
        <v>3.7819</v>
      </c>
      <c r="AA251" s="25">
        <v>3.8178</v>
      </c>
      <c r="AB251" s="25">
        <v>3.8537</v>
      </c>
      <c r="AC251" s="25">
        <v>3.9717</v>
      </c>
      <c r="AD251" s="25">
        <v>3.9121</v>
      </c>
      <c r="AE251" s="25">
        <v>3.9038</v>
      </c>
      <c r="AF251" s="25">
        <v>4.1111</v>
      </c>
      <c r="AG251" s="25">
        <v>4.1987</v>
      </c>
      <c r="AH251" s="25">
        <v>4.2154</v>
      </c>
      <c r="AI251" s="25">
        <v>4.1762</v>
      </c>
      <c r="AJ251" s="25">
        <v>4.1381</v>
      </c>
      <c r="AK251" s="25">
        <v>3.9565</v>
      </c>
      <c r="AL251" s="25">
        <v>3.7189</v>
      </c>
      <c r="AM251" s="25">
        <v>3.6256</v>
      </c>
      <c r="AN251" s="25">
        <v>4.1099</v>
      </c>
      <c r="AO251" s="25">
        <v>4.2411</v>
      </c>
      <c r="AP251" s="25">
        <v>4.0936</v>
      </c>
      <c r="AQ251" s="25">
        <v>3.9509</v>
      </c>
      <c r="AR251" s="25">
        <v>3.9574</v>
      </c>
      <c r="AS251" s="25">
        <v>3.6658</v>
      </c>
      <c r="AT251" s="25">
        <v>3.5688</v>
      </c>
      <c r="AU251" s="25">
        <v>3.9157</v>
      </c>
      <c r="AV251" s="25">
        <v>3.9166</v>
      </c>
      <c r="AW251" s="25">
        <v>4.037</v>
      </c>
      <c r="AX251" s="25">
        <v>4.1178</v>
      </c>
      <c r="AY251" s="25">
        <v>4.0897</v>
      </c>
      <c r="AZ251" s="25">
        <v>3.7815</v>
      </c>
      <c r="BA251" s="25">
        <v>3.6943</v>
      </c>
      <c r="BB251" s="25">
        <v>3.8569</v>
      </c>
      <c r="BC251" s="25">
        <v>3.8767</v>
      </c>
      <c r="BD251" s="25">
        <v>3.7852</v>
      </c>
      <c r="BE251" s="25">
        <v>3.8379</v>
      </c>
      <c r="BF251" s="25">
        <v>4.1723</v>
      </c>
      <c r="BG251" s="25">
        <v>3.6781</v>
      </c>
      <c r="BH251" s="25">
        <v>3.7596</v>
      </c>
      <c r="BI251" s="25">
        <v>3.9342</v>
      </c>
      <c r="BJ251" s="25">
        <v>3.766</v>
      </c>
      <c r="BK251" s="25">
        <v>3.8059</v>
      </c>
      <c r="BL251" s="25"/>
      <c r="BM251" s="25">
        <v>4.3244</v>
      </c>
      <c r="BN251" s="25">
        <v>4.4887</v>
      </c>
      <c r="BO251" s="25">
        <v>4.5031</v>
      </c>
      <c r="BP251" s="25">
        <v>4.127</v>
      </c>
      <c r="BQ251" s="25">
        <v>4.0169</v>
      </c>
      <c r="BR251" s="25">
        <v>4.4635</v>
      </c>
      <c r="BS251" s="25">
        <v>4.3582</v>
      </c>
      <c r="BT251" s="25">
        <v>4.4544</v>
      </c>
      <c r="BU251" s="25">
        <v>4.488</v>
      </c>
      <c r="BV251" s="25">
        <v>4.6445</v>
      </c>
      <c r="BW251" s="25">
        <v>4.331</v>
      </c>
      <c r="BX251" s="25">
        <v>4.3456</v>
      </c>
      <c r="BY251" s="25">
        <v>4.7081</v>
      </c>
      <c r="BZ251" s="25">
        <v>4.6943</v>
      </c>
      <c r="CA251" s="25">
        <v>4.7292</v>
      </c>
      <c r="CB251" s="25">
        <v>4.753</v>
      </c>
      <c r="CC251" s="25">
        <v>4.7591</v>
      </c>
      <c r="CD251" s="25">
        <v>4.4374</v>
      </c>
      <c r="CE251" s="25">
        <v>4.6295</v>
      </c>
      <c r="CF251" s="25">
        <v>4.8316</v>
      </c>
      <c r="CG251" s="25">
        <v>4.7143</v>
      </c>
      <c r="CH251" s="25">
        <v>4.686</v>
      </c>
      <c r="CI251" s="25">
        <v>4.4071</v>
      </c>
      <c r="CJ251" s="25">
        <v>4.0212</v>
      </c>
      <c r="CK251" s="25">
        <v>3.5221</v>
      </c>
      <c r="CL251" s="25">
        <v>3.5804</v>
      </c>
      <c r="CM251" s="25">
        <v>3.3367</v>
      </c>
      <c r="CN251" s="25">
        <v>3.0182</v>
      </c>
      <c r="CO251" s="25">
        <v>3.0179</v>
      </c>
      <c r="CP251" s="25">
        <v>2.959</v>
      </c>
      <c r="CQ251" s="25">
        <v>2.8625</v>
      </c>
      <c r="CR251" s="25">
        <v>2.5745</v>
      </c>
      <c r="CS251" s="25">
        <v>2.2068</v>
      </c>
      <c r="CT251" s="25">
        <v>1.8858</v>
      </c>
      <c r="CU251" s="25">
        <v>1.7983</v>
      </c>
      <c r="CV251" s="25">
        <v>1.6409</v>
      </c>
      <c r="CW251" s="25">
        <v>1.4337</v>
      </c>
      <c r="CX251" s="25">
        <v>1.4266</v>
      </c>
      <c r="CY251" s="25">
        <v>1.4392</v>
      </c>
      <c r="CZ251" s="25">
        <v>1.2871</v>
      </c>
      <c r="DA251" s="25">
        <v>1.3049</v>
      </c>
      <c r="DB251" s="25">
        <v>1.267</v>
      </c>
      <c r="DC251" s="25">
        <v>1.2037</v>
      </c>
      <c r="DD251" s="25">
        <v>1.1732</v>
      </c>
      <c r="DE251" s="25">
        <v>1.1874</v>
      </c>
      <c r="DF251" s="25">
        <v>1.1341</v>
      </c>
      <c r="DG251" s="25">
        <v>1.1219</v>
      </c>
      <c r="DH251" s="25">
        <v>1.1823</v>
      </c>
      <c r="DI251" s="25">
        <v>1.1624</v>
      </c>
      <c r="DJ251" s="25">
        <v>1.1728</v>
      </c>
      <c r="DK251" s="25">
        <v>1.1807</v>
      </c>
      <c r="DL251" s="25">
        <v>1.1806</v>
      </c>
    </row>
    <row r="252" spans="1:116">
      <c r="A252" s="25" t="s">
        <v>285</v>
      </c>
      <c r="B252" s="25"/>
      <c r="C252" s="25">
        <v>4.67797</v>
      </c>
      <c r="D252" s="25">
        <v>4.2527</v>
      </c>
      <c r="E252" s="25">
        <v>4.6791</v>
      </c>
      <c r="F252" s="25">
        <v>4.7622</v>
      </c>
      <c r="G252" s="25">
        <v>4.6072</v>
      </c>
      <c r="H252" s="25">
        <v>4.6649</v>
      </c>
      <c r="I252" s="25">
        <v>4.7227</v>
      </c>
      <c r="J252" s="25">
        <v>4.3885</v>
      </c>
      <c r="K252" s="25">
        <v>4.2703</v>
      </c>
      <c r="L252" s="25">
        <v>4.6673</v>
      </c>
      <c r="M252" s="25">
        <v>4.5227</v>
      </c>
      <c r="N252" s="25">
        <v>4.6222</v>
      </c>
      <c r="O252" s="25">
        <v>4.7271</v>
      </c>
      <c r="P252" s="25">
        <v>4.6841</v>
      </c>
      <c r="Q252" s="25">
        <v>4.3702</v>
      </c>
      <c r="R252" s="25">
        <v>4.2586</v>
      </c>
      <c r="S252" s="25">
        <v>4.8814</v>
      </c>
      <c r="T252" s="25">
        <v>4.7582</v>
      </c>
      <c r="U252" s="25">
        <v>4.7368</v>
      </c>
      <c r="V252" s="25">
        <v>4.8916</v>
      </c>
      <c r="W252" s="25">
        <v>4.5847</v>
      </c>
      <c r="X252" s="25">
        <v>4.7559</v>
      </c>
      <c r="Y252" s="25">
        <v>4.2942</v>
      </c>
      <c r="Z252" s="25">
        <v>4.6534</v>
      </c>
      <c r="AA252" s="25">
        <v>4.6739</v>
      </c>
      <c r="AB252" s="25">
        <v>4.6944</v>
      </c>
      <c r="AC252" s="25">
        <v>4.5207</v>
      </c>
      <c r="AD252" s="25">
        <v>4.4568</v>
      </c>
      <c r="AE252" s="25">
        <v>4.4571</v>
      </c>
      <c r="AF252" s="25">
        <v>4.4657</v>
      </c>
      <c r="AG252" s="25">
        <v>4.7406</v>
      </c>
      <c r="AH252" s="25">
        <v>4.7135</v>
      </c>
      <c r="AI252" s="25">
        <v>4.7053</v>
      </c>
      <c r="AJ252" s="25">
        <v>4.6405</v>
      </c>
      <c r="AK252" s="25">
        <v>4.4869</v>
      </c>
      <c r="AL252" s="25">
        <v>4.2174</v>
      </c>
      <c r="AM252" s="25">
        <v>4.0818</v>
      </c>
      <c r="AN252" s="25">
        <v>4.6844</v>
      </c>
      <c r="AO252" s="25">
        <v>4.8948</v>
      </c>
      <c r="AP252" s="25">
        <v>4.6701</v>
      </c>
      <c r="AQ252" s="25">
        <v>4.5237</v>
      </c>
      <c r="AR252" s="25">
        <v>4.5567</v>
      </c>
      <c r="AS252" s="25">
        <v>4.21</v>
      </c>
      <c r="AT252" s="25">
        <v>4.08</v>
      </c>
      <c r="AU252" s="25">
        <v>4.5277</v>
      </c>
      <c r="AV252" s="25">
        <v>4.5067</v>
      </c>
      <c r="AW252" s="25">
        <v>4.6546</v>
      </c>
      <c r="AX252" s="25">
        <v>4.8041</v>
      </c>
      <c r="AY252" s="25">
        <v>4.8139</v>
      </c>
      <c r="AZ252" s="25">
        <v>4.4446</v>
      </c>
      <c r="BA252" s="25">
        <v>4.3166</v>
      </c>
      <c r="BB252" s="25">
        <v>4.5492</v>
      </c>
      <c r="BC252" s="25">
        <v>4.6499</v>
      </c>
      <c r="BD252" s="25">
        <v>4.4971</v>
      </c>
      <c r="BE252" s="25">
        <v>4.58</v>
      </c>
      <c r="BF252" s="25">
        <v>4.9587</v>
      </c>
      <c r="BG252" s="25">
        <v>4.2747</v>
      </c>
      <c r="BH252" s="25">
        <v>4.3756</v>
      </c>
      <c r="BI252" s="25">
        <v>4.6787</v>
      </c>
      <c r="BJ252" s="25">
        <v>4.4688</v>
      </c>
      <c r="BK252" s="25">
        <v>4.6274</v>
      </c>
      <c r="BL252" s="25"/>
      <c r="BM252" s="25">
        <v>5.0431</v>
      </c>
      <c r="BN252" s="25">
        <v>5.267</v>
      </c>
      <c r="BO252" s="25">
        <v>5.2808</v>
      </c>
      <c r="BP252" s="25">
        <v>4.8147</v>
      </c>
      <c r="BQ252" s="25">
        <v>4.6755</v>
      </c>
      <c r="BR252" s="25">
        <v>5.2953</v>
      </c>
      <c r="BS252" s="25">
        <v>5.2457</v>
      </c>
      <c r="BT252" s="25">
        <v>5.2809</v>
      </c>
      <c r="BU252" s="25">
        <v>5.3101</v>
      </c>
      <c r="BV252" s="25">
        <v>5.3837</v>
      </c>
      <c r="BW252" s="25">
        <v>4.9316</v>
      </c>
      <c r="BX252" s="25">
        <v>4.8844</v>
      </c>
      <c r="BY252" s="25">
        <v>5.4228</v>
      </c>
      <c r="BZ252" s="25">
        <v>5.4263</v>
      </c>
      <c r="CA252" s="25">
        <v>5.4442</v>
      </c>
      <c r="CB252" s="25">
        <v>5.4762</v>
      </c>
      <c r="CC252" s="25">
        <v>5.4858</v>
      </c>
      <c r="CD252" s="25">
        <v>5.0456</v>
      </c>
      <c r="CE252" s="25">
        <v>5.3154</v>
      </c>
      <c r="CF252" s="25">
        <v>5.4673</v>
      </c>
      <c r="CG252" s="25">
        <v>5.4486</v>
      </c>
      <c r="CH252" s="25">
        <v>5.4169</v>
      </c>
      <c r="CI252" s="25">
        <v>5.151</v>
      </c>
      <c r="CJ252" s="25">
        <v>5.1006</v>
      </c>
      <c r="CK252" s="25">
        <v>4.4577</v>
      </c>
      <c r="CL252" s="25">
        <v>4.5517</v>
      </c>
      <c r="CM252" s="25">
        <v>4.0921</v>
      </c>
      <c r="CN252" s="25">
        <v>3.4316</v>
      </c>
      <c r="CO252" s="25">
        <v>3.4282</v>
      </c>
      <c r="CP252" s="25">
        <v>2.867</v>
      </c>
      <c r="CQ252" s="25">
        <v>2.8316</v>
      </c>
      <c r="CR252" s="25">
        <v>2.7739</v>
      </c>
      <c r="CS252" s="25">
        <v>2.6669</v>
      </c>
      <c r="CT252" s="25">
        <v>2.7231</v>
      </c>
      <c r="CU252" s="25">
        <v>2.4975</v>
      </c>
      <c r="CV252" s="25">
        <v>2.386</v>
      </c>
      <c r="CW252" s="25">
        <v>2.1877</v>
      </c>
      <c r="CX252" s="25">
        <v>2.1425</v>
      </c>
      <c r="CY252" s="25">
        <v>2.1241</v>
      </c>
      <c r="CZ252" s="25">
        <v>1.8259</v>
      </c>
      <c r="DA252" s="25">
        <v>1.9054</v>
      </c>
      <c r="DB252" s="25">
        <v>1.8321</v>
      </c>
      <c r="DC252" s="25">
        <v>1.8125</v>
      </c>
      <c r="DD252" s="25">
        <v>1.7917</v>
      </c>
      <c r="DE252" s="25">
        <v>1.784</v>
      </c>
      <c r="DF252" s="25">
        <v>1.705</v>
      </c>
      <c r="DG252" s="25">
        <v>1.7007</v>
      </c>
      <c r="DH252" s="25">
        <v>1.8751</v>
      </c>
      <c r="DI252" s="25">
        <v>1.867</v>
      </c>
      <c r="DJ252" s="25">
        <v>1.9065</v>
      </c>
      <c r="DK252" s="25">
        <v>1.9679</v>
      </c>
      <c r="DL252" s="25">
        <v>2.0115</v>
      </c>
    </row>
    <row r="253" spans="1:116">
      <c r="A253" s="25" t="s">
        <v>286</v>
      </c>
      <c r="B253" s="25"/>
      <c r="C253" s="25">
        <v>7.41136</v>
      </c>
      <c r="D253" s="25">
        <v>6.7376</v>
      </c>
      <c r="E253" s="25">
        <v>7.7691</v>
      </c>
      <c r="F253" s="25">
        <v>7.6138</v>
      </c>
      <c r="G253" s="25">
        <v>7.5378</v>
      </c>
      <c r="H253" s="25">
        <v>7.528</v>
      </c>
      <c r="I253" s="25">
        <v>7.5184</v>
      </c>
      <c r="J253" s="25">
        <v>6.5777</v>
      </c>
      <c r="K253" s="25">
        <v>6.5689</v>
      </c>
      <c r="L253" s="25">
        <v>7.7288</v>
      </c>
      <c r="M253" s="25">
        <v>7.6265</v>
      </c>
      <c r="N253" s="25">
        <v>7.6493</v>
      </c>
      <c r="O253" s="25">
        <v>7.5969</v>
      </c>
      <c r="P253" s="25">
        <v>7.7476</v>
      </c>
      <c r="Q253" s="25">
        <v>6.9022</v>
      </c>
      <c r="R253" s="25">
        <v>6.7511</v>
      </c>
      <c r="S253" s="25">
        <v>7.8939</v>
      </c>
      <c r="T253" s="25">
        <v>7.5459</v>
      </c>
      <c r="U253" s="25">
        <v>7.475</v>
      </c>
      <c r="V253" s="25">
        <v>7.6555</v>
      </c>
      <c r="W253" s="25">
        <v>7.4637</v>
      </c>
      <c r="X253" s="25">
        <v>3.2003</v>
      </c>
      <c r="Y253" s="25">
        <v>6.6877</v>
      </c>
      <c r="Z253" s="25">
        <v>3.2997</v>
      </c>
      <c r="AA253" s="25">
        <v>4.897</v>
      </c>
      <c r="AB253" s="25">
        <v>6.4944</v>
      </c>
      <c r="AC253" s="25">
        <v>6.4347</v>
      </c>
      <c r="AD253" s="25">
        <v>6.4729</v>
      </c>
      <c r="AE253" s="25">
        <v>6.6086</v>
      </c>
      <c r="AF253" s="25">
        <v>6.7342</v>
      </c>
      <c r="AG253" s="25">
        <v>7.4347</v>
      </c>
      <c r="AH253" s="25">
        <v>7.4785</v>
      </c>
      <c r="AI253" s="25">
        <v>7.4522</v>
      </c>
      <c r="AJ253" s="25">
        <v>7.591</v>
      </c>
      <c r="AK253" s="25">
        <v>7.3932</v>
      </c>
      <c r="AL253" s="25">
        <v>6.4858</v>
      </c>
      <c r="AM253" s="25">
        <v>6.3773</v>
      </c>
      <c r="AN253" s="25">
        <v>7.3616</v>
      </c>
      <c r="AO253" s="25">
        <v>7.9375</v>
      </c>
      <c r="AP253" s="25">
        <v>7.6399</v>
      </c>
      <c r="AQ253" s="25">
        <v>7.4391</v>
      </c>
      <c r="AR253" s="25">
        <v>7.4789</v>
      </c>
      <c r="AS253" s="25">
        <v>6.4744</v>
      </c>
      <c r="AT253" s="25">
        <v>6.2485</v>
      </c>
      <c r="AU253" s="25">
        <v>7.5735</v>
      </c>
      <c r="AV253" s="25">
        <v>7.494</v>
      </c>
      <c r="AW253" s="25">
        <v>7.5595</v>
      </c>
      <c r="AX253" s="25">
        <v>7.7348</v>
      </c>
      <c r="AY253" s="25">
        <v>7.8757</v>
      </c>
      <c r="AZ253" s="25">
        <v>6.7374</v>
      </c>
      <c r="BA253" s="25">
        <v>6.7211</v>
      </c>
      <c r="BB253" s="25">
        <v>7.7173</v>
      </c>
      <c r="BC253" s="25">
        <v>7.5835</v>
      </c>
      <c r="BD253" s="25">
        <v>7.6309</v>
      </c>
      <c r="BE253" s="25">
        <v>7.7119</v>
      </c>
      <c r="BF253" s="25">
        <v>8.2343</v>
      </c>
      <c r="BG253" s="25">
        <v>6.795</v>
      </c>
      <c r="BH253" s="25">
        <v>6.6722</v>
      </c>
      <c r="BI253" s="25">
        <v>7.8576</v>
      </c>
      <c r="BJ253" s="25">
        <v>7.6013</v>
      </c>
      <c r="BK253" s="25">
        <v>7.5973</v>
      </c>
      <c r="BL253" s="25"/>
      <c r="BM253" s="25">
        <v>4.1883</v>
      </c>
      <c r="BN253" s="25">
        <v>4.5455</v>
      </c>
      <c r="BO253" s="25">
        <v>4.5945</v>
      </c>
      <c r="BP253" s="25">
        <v>3.9259</v>
      </c>
      <c r="BQ253" s="25">
        <v>3.8015</v>
      </c>
      <c r="BR253" s="25">
        <v>4.4946</v>
      </c>
      <c r="BS253" s="25">
        <v>4.5591</v>
      </c>
      <c r="BT253" s="25">
        <v>4.6054</v>
      </c>
      <c r="BU253" s="25">
        <v>4.5576</v>
      </c>
      <c r="BV253" s="25">
        <v>4.6435</v>
      </c>
      <c r="BW253" s="25">
        <v>4.1027</v>
      </c>
      <c r="BX253" s="25">
        <v>4.027</v>
      </c>
      <c r="BY253" s="25">
        <v>4.6419</v>
      </c>
      <c r="BZ253" s="25">
        <v>4.6188</v>
      </c>
      <c r="CA253" s="25">
        <v>4.6912</v>
      </c>
      <c r="CB253" s="25">
        <v>4.7549</v>
      </c>
      <c r="CC253" s="25">
        <v>4.8178</v>
      </c>
      <c r="CD253" s="25">
        <v>4.2317</v>
      </c>
      <c r="CE253" s="25">
        <v>4.5671</v>
      </c>
      <c r="CF253" s="25">
        <v>4.6659</v>
      </c>
      <c r="CG253" s="25">
        <v>4.4796</v>
      </c>
      <c r="CH253" s="25">
        <v>4.3996</v>
      </c>
      <c r="CI253" s="25">
        <v>4.1386</v>
      </c>
      <c r="CJ253" s="25">
        <v>4.0331</v>
      </c>
      <c r="CK253" s="25">
        <v>3.5403</v>
      </c>
      <c r="CL253" s="25">
        <v>3.4894</v>
      </c>
      <c r="CM253" s="25">
        <v>3.283</v>
      </c>
      <c r="CN253" s="25">
        <v>2.9138</v>
      </c>
      <c r="CO253" s="25">
        <v>2.8607</v>
      </c>
      <c r="CP253" s="25">
        <v>2.3057</v>
      </c>
      <c r="CQ253" s="25">
        <v>2.1838</v>
      </c>
      <c r="CR253" s="25">
        <v>2.0973</v>
      </c>
      <c r="CS253" s="25">
        <v>2.0968</v>
      </c>
      <c r="CT253" s="25">
        <v>1.8714</v>
      </c>
      <c r="CU253" s="25">
        <v>1.6091</v>
      </c>
      <c r="CV253" s="25">
        <v>1.5843</v>
      </c>
      <c r="CW253" s="25">
        <v>1.537</v>
      </c>
      <c r="CX253" s="25">
        <v>1.5909</v>
      </c>
      <c r="CY253" s="25">
        <v>1.6232</v>
      </c>
      <c r="CZ253" s="25">
        <v>1.4578</v>
      </c>
      <c r="DA253" s="25">
        <v>1.4171</v>
      </c>
      <c r="DB253" s="25">
        <v>1.4478</v>
      </c>
      <c r="DC253" s="25">
        <v>1.4497</v>
      </c>
      <c r="DD253" s="25">
        <v>1.4877</v>
      </c>
      <c r="DE253" s="25">
        <v>1.5281</v>
      </c>
      <c r="DF253" s="25">
        <v>1.4509</v>
      </c>
      <c r="DG253" s="25">
        <v>1.4709</v>
      </c>
      <c r="DH253" s="25">
        <v>1.6096</v>
      </c>
      <c r="DI253" s="25">
        <v>1.6205</v>
      </c>
      <c r="DJ253" s="25">
        <v>1.6101</v>
      </c>
      <c r="DK253" s="25">
        <v>1.6277</v>
      </c>
      <c r="DL253" s="25">
        <v>1.6451</v>
      </c>
    </row>
    <row r="254" spans="1:116">
      <c r="A254" s="25" t="s">
        <v>287</v>
      </c>
      <c r="B254" s="25"/>
      <c r="C254" s="25">
        <v>5.7805</v>
      </c>
      <c r="D254" s="25">
        <v>5.255</v>
      </c>
      <c r="E254" s="25">
        <v>5.6285</v>
      </c>
      <c r="F254" s="25">
        <v>5.6258</v>
      </c>
      <c r="G254" s="25">
        <v>5.4792</v>
      </c>
      <c r="H254" s="25">
        <v>5.6006</v>
      </c>
      <c r="I254" s="25">
        <v>5.722</v>
      </c>
      <c r="J254" s="25">
        <v>5.1816</v>
      </c>
      <c r="K254" s="25">
        <v>4.9912</v>
      </c>
      <c r="L254" s="25">
        <v>5.4045</v>
      </c>
      <c r="M254" s="25">
        <v>5.3326</v>
      </c>
      <c r="N254" s="25">
        <v>5.3577</v>
      </c>
      <c r="O254" s="25">
        <v>5.4383</v>
      </c>
      <c r="P254" s="25">
        <v>5.4073</v>
      </c>
      <c r="Q254" s="25">
        <v>4.8902</v>
      </c>
      <c r="R254" s="25">
        <v>4.7133</v>
      </c>
      <c r="S254" s="25">
        <v>5.4484</v>
      </c>
      <c r="T254" s="25">
        <v>5.2787</v>
      </c>
      <c r="U254" s="25">
        <v>5.1397</v>
      </c>
      <c r="V254" s="25">
        <v>5.2239</v>
      </c>
      <c r="W254" s="25">
        <v>4.8914</v>
      </c>
      <c r="X254" s="25">
        <v>4.8969</v>
      </c>
      <c r="Y254" s="25">
        <v>4.2664</v>
      </c>
      <c r="Z254" s="25">
        <v>4.5069</v>
      </c>
      <c r="AA254" s="25">
        <v>4.5778</v>
      </c>
      <c r="AB254" s="25">
        <v>4.6487</v>
      </c>
      <c r="AC254" s="25">
        <v>4.2625</v>
      </c>
      <c r="AD254" s="25">
        <v>4.2852</v>
      </c>
      <c r="AE254" s="25">
        <v>4.2424</v>
      </c>
      <c r="AF254" s="25">
        <v>4.4854</v>
      </c>
      <c r="AG254" s="25">
        <v>4.9531</v>
      </c>
      <c r="AH254" s="25">
        <v>5.2249</v>
      </c>
      <c r="AI254" s="25">
        <v>5.2667</v>
      </c>
      <c r="AJ254" s="25">
        <v>4.7914</v>
      </c>
      <c r="AK254" s="25">
        <v>4.9495</v>
      </c>
      <c r="AL254" s="25">
        <v>4.7014</v>
      </c>
      <c r="AM254" s="25">
        <v>4.6283</v>
      </c>
      <c r="AN254" s="25">
        <v>5.3399</v>
      </c>
      <c r="AO254" s="25">
        <v>5.3304</v>
      </c>
      <c r="AP254" s="25">
        <v>5.4034</v>
      </c>
      <c r="AQ254" s="25">
        <v>5.3418</v>
      </c>
      <c r="AR254" s="25">
        <v>5.4591</v>
      </c>
      <c r="AS254" s="25">
        <v>5.1053</v>
      </c>
      <c r="AT254" s="25">
        <v>4.9816</v>
      </c>
      <c r="AU254" s="25">
        <v>5.4336</v>
      </c>
      <c r="AV254" s="25">
        <v>5.4899</v>
      </c>
      <c r="AW254" s="25">
        <v>5.6861</v>
      </c>
      <c r="AX254" s="25">
        <v>5.783</v>
      </c>
      <c r="AY254" s="25">
        <v>5.8098</v>
      </c>
      <c r="AZ254" s="25">
        <v>5.4204</v>
      </c>
      <c r="BA254" s="25">
        <v>5.2894</v>
      </c>
      <c r="BB254" s="25">
        <v>5.5323</v>
      </c>
      <c r="BC254" s="25">
        <v>5.6482</v>
      </c>
      <c r="BD254" s="25">
        <v>5.5094</v>
      </c>
      <c r="BE254" s="25">
        <v>5.5722</v>
      </c>
      <c r="BF254" s="25">
        <v>5.8668</v>
      </c>
      <c r="BG254" s="25">
        <v>5.3661</v>
      </c>
      <c r="BH254" s="25">
        <v>5.2907</v>
      </c>
      <c r="BI254" s="25">
        <v>5.7042</v>
      </c>
      <c r="BJ254" s="25">
        <v>5.7221</v>
      </c>
      <c r="BK254" s="25">
        <v>5.721</v>
      </c>
      <c r="BL254" s="25"/>
      <c r="BM254" s="25">
        <v>6.018</v>
      </c>
      <c r="BN254" s="25">
        <v>6.5236</v>
      </c>
      <c r="BO254" s="25">
        <v>6.5908</v>
      </c>
      <c r="BP254" s="25">
        <v>5.9129</v>
      </c>
      <c r="BQ254" s="25">
        <v>5.3303</v>
      </c>
      <c r="BR254" s="25">
        <v>5.944</v>
      </c>
      <c r="BS254" s="25">
        <v>6.1266</v>
      </c>
      <c r="BT254" s="25">
        <v>6.3354</v>
      </c>
      <c r="BU254" s="25">
        <v>6.3884</v>
      </c>
      <c r="BV254" s="25">
        <v>6.5102</v>
      </c>
      <c r="BW254" s="25">
        <v>5.9258</v>
      </c>
      <c r="BX254" s="25">
        <v>5.6886</v>
      </c>
      <c r="BY254" s="25">
        <v>6.3746</v>
      </c>
      <c r="BZ254" s="25">
        <v>6.2615</v>
      </c>
      <c r="CA254" s="25">
        <v>6.2428</v>
      </c>
      <c r="CB254" s="25">
        <v>6.275</v>
      </c>
      <c r="CC254" s="25">
        <v>6.3371</v>
      </c>
      <c r="CD254" s="25">
        <v>5.6572</v>
      </c>
      <c r="CE254" s="25">
        <v>5.9663</v>
      </c>
      <c r="CF254" s="25">
        <v>6.0258</v>
      </c>
      <c r="CG254" s="25">
        <v>5.8782</v>
      </c>
      <c r="CH254" s="25">
        <v>5.6741</v>
      </c>
      <c r="CI254" s="25">
        <v>5.1856</v>
      </c>
      <c r="CJ254" s="25">
        <v>5.0965</v>
      </c>
      <c r="CK254" s="25">
        <v>4.6692</v>
      </c>
      <c r="CL254" s="25">
        <v>4.5511</v>
      </c>
      <c r="CM254" s="25">
        <v>3.5405</v>
      </c>
      <c r="CN254" s="25">
        <v>3.1277</v>
      </c>
      <c r="CO254" s="25">
        <v>2.9394</v>
      </c>
      <c r="CP254" s="25">
        <v>2.662</v>
      </c>
      <c r="CQ254" s="25">
        <v>2.7244</v>
      </c>
      <c r="CR254" s="25">
        <v>2.6004</v>
      </c>
      <c r="CS254" s="25">
        <v>2.5027</v>
      </c>
      <c r="CT254" s="25">
        <v>2.8274</v>
      </c>
      <c r="CU254" s="25">
        <v>2.6962</v>
      </c>
      <c r="CV254" s="25">
        <v>2.6012</v>
      </c>
      <c r="CW254" s="25">
        <v>2.5054</v>
      </c>
      <c r="CX254" s="25">
        <v>2.5251</v>
      </c>
      <c r="CY254" s="25">
        <v>2.5902</v>
      </c>
      <c r="CZ254" s="25">
        <v>2.3592</v>
      </c>
      <c r="DA254" s="25">
        <v>2.8886</v>
      </c>
      <c r="DB254" s="25">
        <v>2.7813</v>
      </c>
      <c r="DC254" s="25">
        <v>2.7642</v>
      </c>
      <c r="DD254" s="25">
        <v>2.7701</v>
      </c>
      <c r="DE254" s="25">
        <v>2.6911</v>
      </c>
      <c r="DF254" s="25">
        <v>2.3036</v>
      </c>
      <c r="DG254" s="25">
        <v>2.3073</v>
      </c>
      <c r="DH254" s="25">
        <v>2.9626</v>
      </c>
      <c r="DI254" s="25">
        <v>2.9683</v>
      </c>
      <c r="DJ254" s="25">
        <v>3.0119</v>
      </c>
      <c r="DK254" s="25">
        <v>3.0219</v>
      </c>
      <c r="DL254" s="25">
        <v>3.1338</v>
      </c>
    </row>
    <row r="255" spans="1:116">
      <c r="A255" s="25" t="s">
        <v>288</v>
      </c>
      <c r="B255" s="25"/>
      <c r="C255" s="25">
        <v>5.84188</v>
      </c>
      <c r="D255" s="25">
        <v>5.3108</v>
      </c>
      <c r="E255" s="25">
        <v>5.7055</v>
      </c>
      <c r="F255" s="25">
        <v>5.6102</v>
      </c>
      <c r="G255" s="25">
        <v>5.4139</v>
      </c>
      <c r="H255" s="25">
        <v>5.5112</v>
      </c>
      <c r="I255" s="25">
        <v>5.6086</v>
      </c>
      <c r="J255" s="25">
        <v>5.2079</v>
      </c>
      <c r="K255" s="25">
        <v>5.0769</v>
      </c>
      <c r="L255" s="25">
        <v>5.3793</v>
      </c>
      <c r="M255" s="25">
        <v>5.3287</v>
      </c>
      <c r="N255" s="25">
        <v>5.4651</v>
      </c>
      <c r="O255" s="25">
        <v>5.5477</v>
      </c>
      <c r="P255" s="25">
        <v>5.4068</v>
      </c>
      <c r="Q255" s="25">
        <v>4.9486</v>
      </c>
      <c r="R255" s="25">
        <v>4.7949</v>
      </c>
      <c r="S255" s="25">
        <v>5.3718</v>
      </c>
      <c r="T255" s="25">
        <v>5.2025</v>
      </c>
      <c r="U255" s="25">
        <v>5.0675</v>
      </c>
      <c r="V255" s="25">
        <v>5.0573</v>
      </c>
      <c r="W255" s="25">
        <v>4.6861</v>
      </c>
      <c r="X255" s="25">
        <v>4.6724</v>
      </c>
      <c r="Y255" s="25">
        <v>4.0439</v>
      </c>
      <c r="Z255" s="25">
        <v>4.0041</v>
      </c>
      <c r="AA255" s="25">
        <v>4.0305</v>
      </c>
      <c r="AB255" s="25">
        <v>4.057</v>
      </c>
      <c r="AC255" s="25">
        <v>4.0081</v>
      </c>
      <c r="AD255" s="25">
        <v>4.0396</v>
      </c>
      <c r="AE255" s="25">
        <v>4.0108</v>
      </c>
      <c r="AF255" s="25">
        <v>4.2753</v>
      </c>
      <c r="AG255" s="25">
        <v>4.7593</v>
      </c>
      <c r="AH255" s="25">
        <v>4.9696</v>
      </c>
      <c r="AI255" s="25">
        <v>5.0977</v>
      </c>
      <c r="AJ255" s="25">
        <v>4.6733</v>
      </c>
      <c r="AK255" s="25">
        <v>4.9112</v>
      </c>
      <c r="AL255" s="25">
        <v>4.7394</v>
      </c>
      <c r="AM255" s="25">
        <v>4.7306</v>
      </c>
      <c r="AN255" s="25">
        <v>5.1086</v>
      </c>
      <c r="AO255" s="25">
        <v>5.3335</v>
      </c>
      <c r="AP255" s="25">
        <v>5.4062</v>
      </c>
      <c r="AQ255" s="25">
        <v>5.4064</v>
      </c>
      <c r="AR255" s="25">
        <v>5.6014</v>
      </c>
      <c r="AS255" s="25">
        <v>5.2894</v>
      </c>
      <c r="AT255" s="25">
        <v>5.2087</v>
      </c>
      <c r="AU255" s="25">
        <v>5.5042</v>
      </c>
      <c r="AV255" s="25">
        <v>5.5386</v>
      </c>
      <c r="AW255" s="25">
        <v>5.712</v>
      </c>
      <c r="AX255" s="25">
        <v>5.8188</v>
      </c>
      <c r="AY255" s="25">
        <v>6.024</v>
      </c>
      <c r="AZ255" s="25">
        <v>5.6973</v>
      </c>
      <c r="BA255" s="25">
        <v>5.5212</v>
      </c>
      <c r="BB255" s="25">
        <v>5.7695</v>
      </c>
      <c r="BC255" s="25">
        <v>5.8338</v>
      </c>
      <c r="BD255" s="25">
        <v>5.7322</v>
      </c>
      <c r="BE255" s="25">
        <v>5.7923</v>
      </c>
      <c r="BF255" s="25">
        <v>6.1709</v>
      </c>
      <c r="BG255" s="25">
        <v>5.6241</v>
      </c>
      <c r="BH255" s="25">
        <v>5.5422</v>
      </c>
      <c r="BI255" s="25">
        <v>5.8825</v>
      </c>
      <c r="BJ255" s="25">
        <v>5.883</v>
      </c>
      <c r="BK255" s="25">
        <v>5.8944</v>
      </c>
      <c r="BL255" s="25"/>
      <c r="BM255" s="25">
        <v>6.2383</v>
      </c>
      <c r="BN255" s="25">
        <v>6.6823</v>
      </c>
      <c r="BO255" s="25">
        <v>6.8018</v>
      </c>
      <c r="BP255" s="25">
        <v>6.2768</v>
      </c>
      <c r="BQ255" s="25">
        <v>5.3013</v>
      </c>
      <c r="BR255" s="25">
        <v>5.7</v>
      </c>
      <c r="BS255" s="25">
        <v>6.0671</v>
      </c>
      <c r="BT255" s="25">
        <v>6.3022</v>
      </c>
      <c r="BU255" s="25">
        <v>6.3426</v>
      </c>
      <c r="BV255" s="25">
        <v>6.4797</v>
      </c>
      <c r="BW255" s="25">
        <v>5.9987</v>
      </c>
      <c r="BX255" s="25">
        <v>5.9119</v>
      </c>
      <c r="BY255" s="25">
        <v>6.4617</v>
      </c>
      <c r="BZ255" s="25">
        <v>6.3779</v>
      </c>
      <c r="CA255" s="25">
        <v>6.2971</v>
      </c>
      <c r="CB255" s="25">
        <v>6.2348</v>
      </c>
      <c r="CC255" s="25">
        <v>6.2082</v>
      </c>
      <c r="CD255" s="25">
        <v>5.5244</v>
      </c>
      <c r="CE255" s="25">
        <v>5.8863</v>
      </c>
      <c r="CF255" s="25">
        <v>5.8681</v>
      </c>
      <c r="CG255" s="25">
        <v>5.6256</v>
      </c>
      <c r="CH255" s="25">
        <v>5.3981</v>
      </c>
      <c r="CI255" s="25">
        <v>4.8949</v>
      </c>
      <c r="CJ255" s="25">
        <v>4.4486</v>
      </c>
      <c r="CK255" s="25">
        <v>4.0849</v>
      </c>
      <c r="CL255" s="25">
        <v>3.704</v>
      </c>
      <c r="CM255" s="25">
        <v>3.3676</v>
      </c>
      <c r="CN255" s="25">
        <v>3.1627</v>
      </c>
      <c r="CO255" s="25">
        <v>2.8391</v>
      </c>
      <c r="CP255" s="25">
        <v>2.908</v>
      </c>
      <c r="CQ255" s="25">
        <v>2.9739</v>
      </c>
      <c r="CR255" s="25">
        <v>2.7398</v>
      </c>
      <c r="CS255" s="25">
        <v>2.6248</v>
      </c>
      <c r="CT255" s="25">
        <v>2.6925</v>
      </c>
      <c r="CU255" s="25">
        <v>2.5081</v>
      </c>
      <c r="CV255" s="25">
        <v>2.4305</v>
      </c>
      <c r="CW255" s="25">
        <v>2.4122</v>
      </c>
      <c r="CX255" s="25">
        <v>2.4676</v>
      </c>
      <c r="CY255" s="25">
        <v>2.535</v>
      </c>
      <c r="CZ255" s="25">
        <v>2.5138</v>
      </c>
      <c r="DA255" s="25">
        <v>2.8301</v>
      </c>
      <c r="DB255" s="25">
        <v>2.8074</v>
      </c>
      <c r="DC255" s="25">
        <v>2.8049</v>
      </c>
      <c r="DD255" s="25">
        <v>2.7908</v>
      </c>
      <c r="DE255" s="25">
        <v>2.7472</v>
      </c>
      <c r="DF255" s="25">
        <v>2.4768</v>
      </c>
      <c r="DG255" s="25">
        <v>2.5642</v>
      </c>
      <c r="DH255" s="25">
        <v>2.9845</v>
      </c>
      <c r="DI255" s="25">
        <v>2.9937</v>
      </c>
      <c r="DJ255" s="25">
        <v>3.0434</v>
      </c>
      <c r="DK255" s="25">
        <v>3.0511</v>
      </c>
      <c r="DL255" s="25">
        <v>3.2085</v>
      </c>
    </row>
    <row r="256" spans="1:116">
      <c r="A256" s="25" t="s">
        <v>289</v>
      </c>
      <c r="B256" s="25"/>
      <c r="C256" s="25">
        <v>5.40815</v>
      </c>
      <c r="D256" s="25">
        <v>4.9165</v>
      </c>
      <c r="E256" s="25">
        <v>5.4414</v>
      </c>
      <c r="F256" s="25">
        <v>5.3531</v>
      </c>
      <c r="G256" s="25">
        <v>5.2283</v>
      </c>
      <c r="H256" s="25">
        <v>5.2942</v>
      </c>
      <c r="I256" s="25">
        <v>5.36</v>
      </c>
      <c r="J256" s="25">
        <v>4.7903</v>
      </c>
      <c r="K256" s="25">
        <v>4.5905</v>
      </c>
      <c r="L256" s="25">
        <v>5.082</v>
      </c>
      <c r="M256" s="25">
        <v>5.0266</v>
      </c>
      <c r="N256" s="25">
        <v>5.1091</v>
      </c>
      <c r="O256" s="25">
        <v>5.2337</v>
      </c>
      <c r="P256" s="25">
        <v>5.1246</v>
      </c>
      <c r="Q256" s="25">
        <v>4.5804</v>
      </c>
      <c r="R256" s="25">
        <v>4.4065</v>
      </c>
      <c r="S256" s="25">
        <v>5.1329</v>
      </c>
      <c r="T256" s="25">
        <v>4.98</v>
      </c>
      <c r="U256" s="25">
        <v>4.8105</v>
      </c>
      <c r="V256" s="25">
        <v>4.8161</v>
      </c>
      <c r="W256" s="25">
        <v>4.4167</v>
      </c>
      <c r="X256" s="25">
        <v>4.3126</v>
      </c>
      <c r="Y256" s="25">
        <v>3.6758</v>
      </c>
      <c r="Z256" s="25">
        <v>3.5159</v>
      </c>
      <c r="AA256" s="25">
        <v>3.5166</v>
      </c>
      <c r="AB256" s="25">
        <v>3.5172</v>
      </c>
      <c r="AC256" s="25">
        <v>3.3011</v>
      </c>
      <c r="AD256" s="25">
        <v>3.3461</v>
      </c>
      <c r="AE256" s="25">
        <v>3.382</v>
      </c>
      <c r="AF256" s="25">
        <v>3.7418</v>
      </c>
      <c r="AG256" s="25">
        <v>4.3529</v>
      </c>
      <c r="AH256" s="25">
        <v>4.7076</v>
      </c>
      <c r="AI256" s="25">
        <v>4.8081</v>
      </c>
      <c r="AJ256" s="25">
        <v>4.2144</v>
      </c>
      <c r="AK256" s="25">
        <v>4.5588</v>
      </c>
      <c r="AL256" s="25">
        <v>4.2829</v>
      </c>
      <c r="AM256" s="25">
        <v>4.2388</v>
      </c>
      <c r="AN256" s="25">
        <v>5.0189</v>
      </c>
      <c r="AO256" s="25">
        <v>4.846</v>
      </c>
      <c r="AP256" s="25">
        <v>5.0962</v>
      </c>
      <c r="AQ256" s="25">
        <v>5.1198</v>
      </c>
      <c r="AR256" s="25">
        <v>5.2346</v>
      </c>
      <c r="AS256" s="25">
        <v>4.841</v>
      </c>
      <c r="AT256" s="25">
        <v>4.7658</v>
      </c>
      <c r="AU256" s="25">
        <v>5.3161</v>
      </c>
      <c r="AV256" s="25">
        <v>5.2905</v>
      </c>
      <c r="AW256" s="25">
        <v>5.5345</v>
      </c>
      <c r="AX256" s="25">
        <v>5.7168</v>
      </c>
      <c r="AY256" s="25">
        <v>5.8031</v>
      </c>
      <c r="AZ256" s="25">
        <v>5.2902</v>
      </c>
      <c r="BA256" s="25">
        <v>5.126</v>
      </c>
      <c r="BB256" s="25">
        <v>5.5126</v>
      </c>
      <c r="BC256" s="25">
        <v>5.626</v>
      </c>
      <c r="BD256" s="25">
        <v>5.4962</v>
      </c>
      <c r="BE256" s="25">
        <v>5.5629</v>
      </c>
      <c r="BF256" s="25">
        <v>5.893</v>
      </c>
      <c r="BG256" s="25">
        <v>5.2535</v>
      </c>
      <c r="BH256" s="25">
        <v>5.158</v>
      </c>
      <c r="BI256" s="25">
        <v>5.6798</v>
      </c>
      <c r="BJ256" s="25">
        <v>5.6807</v>
      </c>
      <c r="BK256" s="25">
        <v>5.6917</v>
      </c>
      <c r="BL256" s="25"/>
      <c r="BM256" s="25">
        <v>5.8429</v>
      </c>
      <c r="BN256" s="25">
        <v>6.5562</v>
      </c>
      <c r="BO256" s="25">
        <v>6.5941</v>
      </c>
      <c r="BP256" s="25">
        <v>5.7033</v>
      </c>
      <c r="BQ256" s="25">
        <v>5.3008</v>
      </c>
      <c r="BR256" s="25">
        <v>6.1103</v>
      </c>
      <c r="BS256" s="25">
        <v>6.3556</v>
      </c>
      <c r="BT256" s="25">
        <v>6.4394</v>
      </c>
      <c r="BU256" s="25">
        <v>6.3891</v>
      </c>
      <c r="BV256" s="25">
        <v>6.4188</v>
      </c>
      <c r="BW256" s="25">
        <v>5.6741</v>
      </c>
      <c r="BX256" s="25">
        <v>5.4494</v>
      </c>
      <c r="BY256" s="25">
        <v>6.2148</v>
      </c>
      <c r="BZ256" s="25">
        <v>6.1303</v>
      </c>
      <c r="CA256" s="25">
        <v>6.1421</v>
      </c>
      <c r="CB256" s="25">
        <v>6.0939</v>
      </c>
      <c r="CC256" s="25">
        <v>6.0678</v>
      </c>
      <c r="CD256" s="25">
        <v>5.2318</v>
      </c>
      <c r="CE256" s="25">
        <v>5.6309</v>
      </c>
      <c r="CF256" s="25">
        <v>5.6593</v>
      </c>
      <c r="CG256" s="25">
        <v>5.3931</v>
      </c>
      <c r="CH256" s="25">
        <v>5.0675</v>
      </c>
      <c r="CI256" s="25">
        <v>4.4915</v>
      </c>
      <c r="CJ256" s="25">
        <v>3.9654</v>
      </c>
      <c r="CK256" s="25">
        <v>3.3497</v>
      </c>
      <c r="CL256" s="25">
        <v>3.2595</v>
      </c>
      <c r="CM256" s="25">
        <v>2.7766</v>
      </c>
      <c r="CN256" s="25">
        <v>2.3214</v>
      </c>
      <c r="CO256" s="25">
        <v>2.0146</v>
      </c>
      <c r="CP256" s="25">
        <v>1.9946</v>
      </c>
      <c r="CQ256" s="25">
        <v>1.9585</v>
      </c>
      <c r="CR256" s="25">
        <v>1.9365</v>
      </c>
      <c r="CS256" s="25">
        <v>1.8596</v>
      </c>
      <c r="CT256" s="25">
        <v>2.0448</v>
      </c>
      <c r="CU256" s="25">
        <v>1.8844</v>
      </c>
      <c r="CV256" s="25">
        <v>1.8109</v>
      </c>
      <c r="CW256" s="25">
        <v>1.771</v>
      </c>
      <c r="CX256" s="25">
        <v>1.7832</v>
      </c>
      <c r="CY256" s="25">
        <v>1.7092</v>
      </c>
      <c r="CZ256" s="25">
        <v>1.7123</v>
      </c>
      <c r="DA256" s="25">
        <v>2.0665</v>
      </c>
      <c r="DB256" s="25">
        <v>2.0001</v>
      </c>
      <c r="DC256" s="25">
        <v>1.9841</v>
      </c>
      <c r="DD256" s="25">
        <v>1.9728</v>
      </c>
      <c r="DE256" s="25">
        <v>1.9319</v>
      </c>
      <c r="DF256" s="25">
        <v>1.6341</v>
      </c>
      <c r="DG256" s="25">
        <v>1.625</v>
      </c>
      <c r="DH256" s="25">
        <v>2.1289</v>
      </c>
      <c r="DI256" s="25">
        <v>2.1334</v>
      </c>
      <c r="DJ256" s="25">
        <v>2.1577</v>
      </c>
      <c r="DK256" s="25">
        <v>2.1279</v>
      </c>
      <c r="DL256" s="25">
        <v>2.1924</v>
      </c>
    </row>
    <row r="257" spans="1:116">
      <c r="A257" s="25" t="s">
        <v>290</v>
      </c>
      <c r="B257" s="25"/>
      <c r="C257" s="25">
        <v>4.52221</v>
      </c>
      <c r="D257" s="25">
        <v>4.1111</v>
      </c>
      <c r="E257" s="25">
        <v>4.5164</v>
      </c>
      <c r="F257" s="25">
        <v>4.6007</v>
      </c>
      <c r="G257" s="25">
        <v>4.4485</v>
      </c>
      <c r="H257" s="25">
        <v>4.5186</v>
      </c>
      <c r="I257" s="25">
        <v>4.5887</v>
      </c>
      <c r="J257" s="25">
        <v>4.2188</v>
      </c>
      <c r="K257" s="25">
        <v>4.1409</v>
      </c>
      <c r="L257" s="25">
        <v>4.4879</v>
      </c>
      <c r="M257" s="25">
        <v>4.4235</v>
      </c>
      <c r="N257" s="25">
        <v>4.5121</v>
      </c>
      <c r="O257" s="25">
        <v>4.6272</v>
      </c>
      <c r="P257" s="25">
        <v>4.5788</v>
      </c>
      <c r="Q257" s="25">
        <v>4.2126</v>
      </c>
      <c r="R257" s="25">
        <v>4.1351</v>
      </c>
      <c r="S257" s="25">
        <v>4.7146</v>
      </c>
      <c r="T257" s="25">
        <v>4.6066</v>
      </c>
      <c r="U257" s="25">
        <v>4.5088</v>
      </c>
      <c r="V257" s="25">
        <v>4.6491</v>
      </c>
      <c r="W257" s="25">
        <v>4.3678</v>
      </c>
      <c r="X257" s="25">
        <v>4.7875</v>
      </c>
      <c r="Y257" s="25">
        <v>3.9374</v>
      </c>
      <c r="Z257" s="25">
        <v>4.3038</v>
      </c>
      <c r="AA257" s="25">
        <v>4.2207</v>
      </c>
      <c r="AB257" s="25">
        <v>4.1377</v>
      </c>
      <c r="AC257" s="25">
        <v>4.1585</v>
      </c>
      <c r="AD257" s="25">
        <v>4.1089</v>
      </c>
      <c r="AE257" s="25">
        <v>4.123</v>
      </c>
      <c r="AF257" s="25">
        <v>4.2682</v>
      </c>
      <c r="AG257" s="25">
        <v>4.486</v>
      </c>
      <c r="AH257" s="25">
        <v>4.5688</v>
      </c>
      <c r="AI257" s="25">
        <v>4.5488</v>
      </c>
      <c r="AJ257" s="25">
        <v>4.5021</v>
      </c>
      <c r="AK257" s="25">
        <v>4.3555</v>
      </c>
      <c r="AL257" s="25">
        <v>4.0662</v>
      </c>
      <c r="AM257" s="25">
        <v>3.9881</v>
      </c>
      <c r="AN257" s="25">
        <v>4.5868</v>
      </c>
      <c r="AO257" s="25">
        <v>4.5984</v>
      </c>
      <c r="AP257" s="25">
        <v>4.5435</v>
      </c>
      <c r="AQ257" s="25">
        <v>4.4185</v>
      </c>
      <c r="AR257" s="25">
        <v>4.4755</v>
      </c>
      <c r="AS257" s="25">
        <v>4.121</v>
      </c>
      <c r="AT257" s="25">
        <v>4.0588</v>
      </c>
      <c r="AU257" s="25">
        <v>4.4406</v>
      </c>
      <c r="AV257" s="25">
        <v>4.4223</v>
      </c>
      <c r="AW257" s="25">
        <v>4.6282</v>
      </c>
      <c r="AX257" s="25">
        <v>4.7239</v>
      </c>
      <c r="AY257" s="25">
        <v>4.7674</v>
      </c>
      <c r="AZ257" s="25">
        <v>4.4408</v>
      </c>
      <c r="BA257" s="25">
        <v>4.3505</v>
      </c>
      <c r="BB257" s="25">
        <v>4.499</v>
      </c>
      <c r="BC257" s="25">
        <v>4.5187</v>
      </c>
      <c r="BD257" s="25">
        <v>4.4176</v>
      </c>
      <c r="BE257" s="25">
        <v>4.4767</v>
      </c>
      <c r="BF257" s="25">
        <v>4.9101</v>
      </c>
      <c r="BG257" s="25">
        <v>4.3</v>
      </c>
      <c r="BH257" s="25">
        <v>4.4011</v>
      </c>
      <c r="BI257" s="25">
        <v>4.5708</v>
      </c>
      <c r="BJ257" s="25">
        <v>4.5745</v>
      </c>
      <c r="BK257" s="25">
        <v>4.5905</v>
      </c>
      <c r="BL257" s="25"/>
      <c r="BM257" s="25">
        <v>5.1133</v>
      </c>
      <c r="BN257" s="25">
        <v>5.4151</v>
      </c>
      <c r="BO257" s="25">
        <v>5.3937</v>
      </c>
      <c r="BP257" s="25">
        <v>4.9228</v>
      </c>
      <c r="BQ257" s="25">
        <v>4.8084</v>
      </c>
      <c r="BR257" s="25">
        <v>5.3449</v>
      </c>
      <c r="BS257" s="25">
        <v>5.2152</v>
      </c>
      <c r="BT257" s="25">
        <v>5.3323</v>
      </c>
      <c r="BU257" s="25">
        <v>5.3352</v>
      </c>
      <c r="BV257" s="25">
        <v>5.4278</v>
      </c>
      <c r="BW257" s="25">
        <v>4.9618</v>
      </c>
      <c r="BX257" s="25">
        <v>4.9579</v>
      </c>
      <c r="BY257" s="25">
        <v>5.4717</v>
      </c>
      <c r="BZ257" s="25">
        <v>5.4337</v>
      </c>
      <c r="CA257" s="25">
        <v>5.4358</v>
      </c>
      <c r="CB257" s="25">
        <v>5.4847</v>
      </c>
      <c r="CC257" s="25">
        <v>5.4938</v>
      </c>
      <c r="CD257" s="25">
        <v>5.0255</v>
      </c>
      <c r="CE257" s="25">
        <v>5.2739</v>
      </c>
      <c r="CF257" s="25">
        <v>5.3818</v>
      </c>
      <c r="CG257" s="25">
        <v>5.2681</v>
      </c>
      <c r="CH257" s="25">
        <v>5.2135</v>
      </c>
      <c r="CI257" s="25">
        <v>4.8616</v>
      </c>
      <c r="CJ257" s="25">
        <v>4.4698</v>
      </c>
      <c r="CK257" s="25">
        <v>4.1815</v>
      </c>
      <c r="CL257" s="25">
        <v>4.092</v>
      </c>
      <c r="CM257" s="25">
        <v>3.7483</v>
      </c>
      <c r="CN257" s="25">
        <v>3.3574</v>
      </c>
      <c r="CO257" s="25">
        <v>3.2708</v>
      </c>
      <c r="CP257" s="25">
        <v>3.0747</v>
      </c>
      <c r="CQ257" s="25">
        <v>2.9721</v>
      </c>
      <c r="CR257" s="25">
        <v>2.9467</v>
      </c>
      <c r="CS257" s="25">
        <v>2.8769</v>
      </c>
      <c r="CT257" s="25">
        <v>2.9488</v>
      </c>
      <c r="CU257" s="25">
        <v>2.7273</v>
      </c>
      <c r="CV257" s="25">
        <v>2.5629</v>
      </c>
      <c r="CW257" s="25">
        <v>2.3901</v>
      </c>
      <c r="CX257" s="25">
        <v>2.3091</v>
      </c>
      <c r="CY257" s="25">
        <v>2.406</v>
      </c>
      <c r="CZ257" s="25">
        <v>2.2029</v>
      </c>
      <c r="DA257" s="25">
        <v>2.3753</v>
      </c>
      <c r="DB257" s="25">
        <v>2.3499</v>
      </c>
      <c r="DC257" s="25">
        <v>2.3478</v>
      </c>
      <c r="DD257" s="25">
        <v>2.3039</v>
      </c>
      <c r="DE257" s="25">
        <v>2.4026</v>
      </c>
      <c r="DF257" s="25">
        <v>2.231</v>
      </c>
      <c r="DG257" s="25">
        <v>2.1962</v>
      </c>
      <c r="DH257" s="25">
        <v>2.4764</v>
      </c>
      <c r="DI257" s="25">
        <v>2.4605</v>
      </c>
      <c r="DJ257" s="25">
        <v>2.4887</v>
      </c>
      <c r="DK257" s="25">
        <v>2.5399</v>
      </c>
      <c r="DL257" s="25">
        <v>2.5318</v>
      </c>
    </row>
    <row r="258" spans="1:116">
      <c r="A258" s="25" t="s">
        <v>291</v>
      </c>
      <c r="B258" s="25"/>
      <c r="C258" s="25">
        <v>6.00754</v>
      </c>
      <c r="D258" s="25">
        <v>5.4614</v>
      </c>
      <c r="E258" s="25">
        <v>5.8381</v>
      </c>
      <c r="F258" s="25">
        <v>5.725</v>
      </c>
      <c r="G258" s="25">
        <v>5.5169</v>
      </c>
      <c r="H258" s="25">
        <v>5.5821</v>
      </c>
      <c r="I258" s="25">
        <v>5.6473</v>
      </c>
      <c r="J258" s="25">
        <v>5.324</v>
      </c>
      <c r="K258" s="25">
        <v>5.2878</v>
      </c>
      <c r="L258" s="25">
        <v>5.52</v>
      </c>
      <c r="M258" s="25">
        <v>5.4912</v>
      </c>
      <c r="N258" s="25">
        <v>5.6899</v>
      </c>
      <c r="O258" s="25">
        <v>5.8353</v>
      </c>
      <c r="P258" s="25">
        <v>5.6946</v>
      </c>
      <c r="Q258" s="25">
        <v>5.3838</v>
      </c>
      <c r="R258" s="25">
        <v>5.2796</v>
      </c>
      <c r="S258" s="25">
        <v>5.774</v>
      </c>
      <c r="T258" s="25">
        <v>5.6598</v>
      </c>
      <c r="U258" s="25">
        <v>5.5819</v>
      </c>
      <c r="V258" s="25">
        <v>5.7672</v>
      </c>
      <c r="W258" s="25">
        <v>5.5246</v>
      </c>
      <c r="X258" s="25">
        <v>5.7644</v>
      </c>
      <c r="Y258" s="25">
        <v>5.3595</v>
      </c>
      <c r="Z258" s="25">
        <v>5.4651</v>
      </c>
      <c r="AA258" s="25">
        <v>5.8277</v>
      </c>
      <c r="AB258" s="25">
        <v>6.1903</v>
      </c>
      <c r="AC258" s="25">
        <v>6.1627</v>
      </c>
      <c r="AD258" s="25">
        <v>6.1356</v>
      </c>
      <c r="AE258" s="25">
        <v>5.9141</v>
      </c>
      <c r="AF258" s="25">
        <v>5.867</v>
      </c>
      <c r="AG258" s="25">
        <v>6.0277</v>
      </c>
      <c r="AH258" s="25">
        <v>6.1072</v>
      </c>
      <c r="AI258" s="25">
        <v>5.9496</v>
      </c>
      <c r="AJ258" s="25">
        <v>5.7026</v>
      </c>
      <c r="AK258" s="25">
        <v>5.6771</v>
      </c>
      <c r="AL258" s="25">
        <v>5.4173</v>
      </c>
      <c r="AM258" s="25">
        <v>5.2696</v>
      </c>
      <c r="AN258" s="25">
        <v>6.0021</v>
      </c>
      <c r="AO258" s="25">
        <v>6.1087</v>
      </c>
      <c r="AP258" s="25">
        <v>5.8121</v>
      </c>
      <c r="AQ258" s="25">
        <v>5.5091</v>
      </c>
      <c r="AR258" s="25">
        <v>5.688</v>
      </c>
      <c r="AS258" s="25">
        <v>5.4853</v>
      </c>
      <c r="AT258" s="25">
        <v>5.4348</v>
      </c>
      <c r="AU258" s="25">
        <v>5.5572</v>
      </c>
      <c r="AV258" s="25">
        <v>5.5165</v>
      </c>
      <c r="AW258" s="25">
        <v>5.6546</v>
      </c>
      <c r="AX258" s="25">
        <v>5.7717</v>
      </c>
      <c r="AY258" s="25">
        <v>6.0062</v>
      </c>
      <c r="AZ258" s="25">
        <v>5.8181</v>
      </c>
      <c r="BA258" s="25">
        <v>5.6671</v>
      </c>
      <c r="BB258" s="25">
        <v>5.6072</v>
      </c>
      <c r="BC258" s="25">
        <v>5.7171</v>
      </c>
      <c r="BD258" s="25">
        <v>5.5408</v>
      </c>
      <c r="BE258" s="25">
        <v>5.6262</v>
      </c>
      <c r="BF258" s="25">
        <v>6.0572</v>
      </c>
      <c r="BG258" s="25">
        <v>5.6339</v>
      </c>
      <c r="BH258" s="25">
        <v>5.6911</v>
      </c>
      <c r="BI258" s="25">
        <v>5.7426</v>
      </c>
      <c r="BJ258" s="25">
        <v>5.7632</v>
      </c>
      <c r="BK258" s="25">
        <v>5.7772</v>
      </c>
      <c r="BL258" s="25"/>
      <c r="BM258" s="25">
        <v>6.1604</v>
      </c>
      <c r="BN258" s="25">
        <v>6.3141</v>
      </c>
      <c r="BO258" s="25">
        <v>6.4751</v>
      </c>
      <c r="BP258" s="25">
        <v>6.2097</v>
      </c>
      <c r="BQ258" s="25">
        <v>5.7244</v>
      </c>
      <c r="BR258" s="25">
        <v>5.9942</v>
      </c>
      <c r="BS258" s="25">
        <v>6.1337</v>
      </c>
      <c r="BT258" s="25">
        <v>6.1903</v>
      </c>
      <c r="BU258" s="25">
        <v>6.2164</v>
      </c>
      <c r="BV258" s="25">
        <v>6.3291</v>
      </c>
      <c r="BW258" s="25">
        <v>6.0423</v>
      </c>
      <c r="BX258" s="25">
        <v>5.949</v>
      </c>
      <c r="BY258" s="25">
        <v>6.3619</v>
      </c>
      <c r="BZ258" s="25">
        <v>6.3019</v>
      </c>
      <c r="CA258" s="25">
        <v>6.3098</v>
      </c>
      <c r="CB258" s="25">
        <v>6.2922</v>
      </c>
      <c r="CC258" s="25">
        <v>6.2273</v>
      </c>
      <c r="CD258" s="25">
        <v>5.7768</v>
      </c>
      <c r="CE258" s="25">
        <v>6.0448</v>
      </c>
      <c r="CF258" s="25">
        <v>6.2789</v>
      </c>
      <c r="CG258" s="25">
        <v>6.2651</v>
      </c>
      <c r="CH258" s="25">
        <v>6.338</v>
      </c>
      <c r="CI258" s="25">
        <v>6.1927</v>
      </c>
      <c r="CJ258" s="25">
        <v>5.8206</v>
      </c>
      <c r="CK258" s="25">
        <v>5.8736</v>
      </c>
      <c r="CL258" s="25">
        <v>5.5783</v>
      </c>
      <c r="CM258" s="25">
        <v>4.6812</v>
      </c>
      <c r="CN258" s="25">
        <v>3.8435</v>
      </c>
      <c r="CO258" s="25">
        <v>3.2757</v>
      </c>
      <c r="CP258" s="25">
        <v>3.0568</v>
      </c>
      <c r="CQ258" s="25">
        <v>2.9749</v>
      </c>
      <c r="CR258" s="25">
        <v>2.6573</v>
      </c>
      <c r="CS258" s="25">
        <v>2.4375</v>
      </c>
      <c r="CT258" s="25">
        <v>2.4888</v>
      </c>
      <c r="CU258" s="25">
        <v>2.4106</v>
      </c>
      <c r="CV258" s="25">
        <v>2.351</v>
      </c>
      <c r="CW258" s="25">
        <v>2.2592</v>
      </c>
      <c r="CX258" s="25">
        <v>2.2012</v>
      </c>
      <c r="CY258" s="25">
        <v>2.1379</v>
      </c>
      <c r="CZ258" s="25">
        <v>2.1389</v>
      </c>
      <c r="DA258" s="25">
        <v>2.2456</v>
      </c>
      <c r="DB258" s="25">
        <v>2.1704</v>
      </c>
      <c r="DC258" s="25">
        <v>2.1692</v>
      </c>
      <c r="DD258" s="25">
        <v>2.1203</v>
      </c>
      <c r="DE258" s="25">
        <v>2.1195</v>
      </c>
      <c r="DF258" s="25">
        <v>2.0485</v>
      </c>
      <c r="DG258" s="25">
        <v>2.0692</v>
      </c>
      <c r="DH258" s="25">
        <v>2.3023</v>
      </c>
      <c r="DI258" s="25">
        <v>2.3325</v>
      </c>
      <c r="DJ258" s="25">
        <v>2.4282</v>
      </c>
      <c r="DK258" s="25">
        <v>2.4239</v>
      </c>
      <c r="DL258" s="25">
        <v>2.5535</v>
      </c>
    </row>
    <row r="259" spans="1:116">
      <c r="A259" s="25" t="s">
        <v>292</v>
      </c>
      <c r="B259" s="25"/>
      <c r="C259" s="25">
        <v>5.08233</v>
      </c>
      <c r="D259" s="25">
        <v>4.6203</v>
      </c>
      <c r="E259" s="25">
        <v>4.9859</v>
      </c>
      <c r="F259" s="25">
        <v>5.0329</v>
      </c>
      <c r="G259" s="25">
        <v>4.9356</v>
      </c>
      <c r="H259" s="25">
        <v>5.0394</v>
      </c>
      <c r="I259" s="25">
        <v>5.1432</v>
      </c>
      <c r="J259" s="25">
        <v>4.8078</v>
      </c>
      <c r="K259" s="25">
        <v>4.7509</v>
      </c>
      <c r="L259" s="25">
        <v>5.0875</v>
      </c>
      <c r="M259" s="25">
        <v>5.0011</v>
      </c>
      <c r="N259" s="25">
        <v>5.0446</v>
      </c>
      <c r="O259" s="25">
        <v>5.1727</v>
      </c>
      <c r="P259" s="25">
        <v>5.0742</v>
      </c>
      <c r="Q259" s="25">
        <v>4.8314</v>
      </c>
      <c r="R259" s="25">
        <v>4.7817</v>
      </c>
      <c r="S259" s="25">
        <v>5.1554</v>
      </c>
      <c r="T259" s="25">
        <v>5.2205</v>
      </c>
      <c r="U259" s="25">
        <v>5.1461</v>
      </c>
      <c r="V259" s="25">
        <v>5.3302</v>
      </c>
      <c r="W259" s="25">
        <v>5.0687</v>
      </c>
      <c r="X259" s="25">
        <v>5.2963</v>
      </c>
      <c r="Y259" s="25">
        <v>4.6129</v>
      </c>
      <c r="Z259" s="25">
        <v>4.0725</v>
      </c>
      <c r="AA259" s="25">
        <v>4.7056</v>
      </c>
      <c r="AB259" s="25">
        <v>5.3386</v>
      </c>
      <c r="AC259" s="25">
        <v>5.1126</v>
      </c>
      <c r="AD259" s="25">
        <v>5.0064</v>
      </c>
      <c r="AE259" s="25">
        <v>4.9383</v>
      </c>
      <c r="AF259" s="25">
        <v>5.1892</v>
      </c>
      <c r="AG259" s="25">
        <v>5.2185</v>
      </c>
      <c r="AH259" s="25">
        <v>5.2764</v>
      </c>
      <c r="AI259" s="25">
        <v>5.229</v>
      </c>
      <c r="AJ259" s="25">
        <v>5.1165</v>
      </c>
      <c r="AK259" s="25">
        <v>4.5247</v>
      </c>
      <c r="AL259" s="25">
        <v>4.6065</v>
      </c>
      <c r="AM259" s="25">
        <v>4.5503</v>
      </c>
      <c r="AN259" s="25">
        <v>5.1242</v>
      </c>
      <c r="AO259" s="25">
        <v>5.0721</v>
      </c>
      <c r="AP259" s="25">
        <v>4.9791</v>
      </c>
      <c r="AQ259" s="25">
        <v>4.8742</v>
      </c>
      <c r="AR259" s="25">
        <v>4.8691</v>
      </c>
      <c r="AS259" s="25">
        <v>4.6263</v>
      </c>
      <c r="AT259" s="25">
        <v>4.529</v>
      </c>
      <c r="AU259" s="25">
        <v>4.8261</v>
      </c>
      <c r="AV259" s="25">
        <v>4.7898</v>
      </c>
      <c r="AW259" s="25">
        <v>4.9146</v>
      </c>
      <c r="AX259" s="25">
        <v>5.1081</v>
      </c>
      <c r="AY259" s="25">
        <v>5.1478</v>
      </c>
      <c r="AZ259" s="25">
        <v>4.8733</v>
      </c>
      <c r="BA259" s="25">
        <v>4.7727</v>
      </c>
      <c r="BB259" s="25">
        <v>4.737</v>
      </c>
      <c r="BC259" s="25">
        <v>4.7849</v>
      </c>
      <c r="BD259" s="25">
        <v>4.5933</v>
      </c>
      <c r="BE259" s="25">
        <v>4.678</v>
      </c>
      <c r="BF259" s="25">
        <v>5.1749</v>
      </c>
      <c r="BG259" s="25">
        <v>4.5163</v>
      </c>
      <c r="BH259" s="25">
        <v>4.6978</v>
      </c>
      <c r="BI259" s="25">
        <v>4.8313</v>
      </c>
      <c r="BJ259" s="25">
        <v>4.7493</v>
      </c>
      <c r="BK259" s="25">
        <v>4.7622</v>
      </c>
      <c r="BL259" s="25"/>
      <c r="BM259" s="25">
        <v>5.3274</v>
      </c>
      <c r="BN259" s="25">
        <v>5.5711</v>
      </c>
      <c r="BO259" s="25">
        <v>5.5758</v>
      </c>
      <c r="BP259" s="25">
        <v>5.2444</v>
      </c>
      <c r="BQ259" s="25">
        <v>5.1483</v>
      </c>
      <c r="BR259" s="25">
        <v>5.2922</v>
      </c>
      <c r="BS259" s="25">
        <v>5.3529</v>
      </c>
      <c r="BT259" s="25">
        <v>5.4743</v>
      </c>
      <c r="BU259" s="25">
        <v>5.58</v>
      </c>
      <c r="BV259" s="25">
        <v>5.6932</v>
      </c>
      <c r="BW259" s="25">
        <v>5.3534</v>
      </c>
      <c r="BX259" s="25">
        <v>5.3181</v>
      </c>
      <c r="BY259" s="25">
        <v>5.7756</v>
      </c>
      <c r="BZ259" s="25">
        <v>5.7572</v>
      </c>
      <c r="CA259" s="25">
        <v>5.7712</v>
      </c>
      <c r="CB259" s="25">
        <v>5.9159</v>
      </c>
      <c r="CC259" s="25">
        <v>5.7156</v>
      </c>
      <c r="CD259" s="25">
        <v>5.4935</v>
      </c>
      <c r="CE259" s="25">
        <v>5.7072</v>
      </c>
      <c r="CF259" s="25">
        <v>5.8937</v>
      </c>
      <c r="CG259" s="25">
        <v>5.8725</v>
      </c>
      <c r="CH259" s="25">
        <v>5.8288</v>
      </c>
      <c r="CI259" s="25">
        <v>5.4349</v>
      </c>
      <c r="CJ259" s="25">
        <v>4.1552</v>
      </c>
      <c r="CK259" s="25">
        <v>4.5574</v>
      </c>
      <c r="CL259" s="25">
        <v>5.2393</v>
      </c>
      <c r="CM259" s="25">
        <v>4.4605</v>
      </c>
      <c r="CN259" s="25">
        <v>3.7159</v>
      </c>
      <c r="CO259" s="25">
        <v>3.2884</v>
      </c>
      <c r="CP259" s="25">
        <v>3.1833</v>
      </c>
      <c r="CQ259" s="25">
        <v>2.9728</v>
      </c>
      <c r="CR259" s="25">
        <v>2.8511</v>
      </c>
      <c r="CS259" s="25">
        <v>2.7199</v>
      </c>
      <c r="CT259" s="25">
        <v>2.8047</v>
      </c>
      <c r="CU259" s="25">
        <v>2.6376</v>
      </c>
      <c r="CV259" s="25">
        <v>2.544</v>
      </c>
      <c r="CW259" s="25">
        <v>2.518</v>
      </c>
      <c r="CX259" s="25">
        <v>2.543</v>
      </c>
      <c r="CY259" s="25">
        <v>2.4962</v>
      </c>
      <c r="CZ259" s="25">
        <v>2.1605</v>
      </c>
      <c r="DA259" s="25">
        <v>2.329</v>
      </c>
      <c r="DB259" s="25">
        <v>2.323</v>
      </c>
      <c r="DC259" s="25">
        <v>2.3887</v>
      </c>
      <c r="DD259" s="25">
        <v>2.3509</v>
      </c>
      <c r="DE259" s="25">
        <v>2.2401</v>
      </c>
      <c r="DF259" s="25">
        <v>2.2334</v>
      </c>
      <c r="DG259" s="25">
        <v>2.2396</v>
      </c>
      <c r="DH259" s="25">
        <v>2.5305</v>
      </c>
      <c r="DI259" s="25">
        <v>2.595</v>
      </c>
      <c r="DJ259" s="25">
        <v>2.6101</v>
      </c>
      <c r="DK259" s="25">
        <v>2.6197</v>
      </c>
      <c r="DL259" s="25">
        <v>2.6786</v>
      </c>
    </row>
    <row r="260" spans="1:116">
      <c r="A260" s="25" t="s">
        <v>293</v>
      </c>
      <c r="B260" s="25"/>
      <c r="C260" s="25">
        <v>5.18881</v>
      </c>
      <c r="D260" s="25">
        <v>4.7171</v>
      </c>
      <c r="E260" s="25">
        <v>4.9858</v>
      </c>
      <c r="F260" s="25">
        <v>5.0687</v>
      </c>
      <c r="G260" s="25">
        <v>4.9856</v>
      </c>
      <c r="H260" s="25">
        <v>5.1032</v>
      </c>
      <c r="I260" s="25">
        <v>5.2209</v>
      </c>
      <c r="J260" s="25">
        <v>4.8702</v>
      </c>
      <c r="K260" s="25">
        <v>4.8006</v>
      </c>
      <c r="L260" s="25">
        <v>5.0755</v>
      </c>
      <c r="M260" s="25">
        <v>5.0373</v>
      </c>
      <c r="N260" s="25">
        <v>5.0804</v>
      </c>
      <c r="O260" s="25">
        <v>5.1764</v>
      </c>
      <c r="P260" s="25">
        <v>5.055</v>
      </c>
      <c r="Q260" s="25">
        <v>4.8645</v>
      </c>
      <c r="R260" s="25">
        <v>4.7858</v>
      </c>
      <c r="S260" s="25">
        <v>5.1681</v>
      </c>
      <c r="T260" s="25">
        <v>5.2747</v>
      </c>
      <c r="U260" s="25">
        <v>5.1387</v>
      </c>
      <c r="V260" s="25">
        <v>5.324</v>
      </c>
      <c r="W260" s="25">
        <v>5.026</v>
      </c>
      <c r="X260" s="25">
        <v>5.1315</v>
      </c>
      <c r="Y260" s="25">
        <v>4.3149</v>
      </c>
      <c r="Z260" s="25">
        <v>3.9172</v>
      </c>
      <c r="AA260" s="25">
        <v>4.2598</v>
      </c>
      <c r="AB260" s="25">
        <v>4.6023</v>
      </c>
      <c r="AC260" s="25">
        <v>4.7542</v>
      </c>
      <c r="AD260" s="25">
        <v>4.7214</v>
      </c>
      <c r="AE260" s="25">
        <v>4.5055</v>
      </c>
      <c r="AF260" s="25">
        <v>5.1469</v>
      </c>
      <c r="AG260" s="25">
        <v>5.0569</v>
      </c>
      <c r="AH260" s="25">
        <v>5.2329</v>
      </c>
      <c r="AI260" s="25">
        <v>5.1606</v>
      </c>
      <c r="AJ260" s="25">
        <v>4.9195</v>
      </c>
      <c r="AK260" s="25">
        <v>4.5672</v>
      </c>
      <c r="AL260" s="25">
        <v>4.6382</v>
      </c>
      <c r="AM260" s="25">
        <v>4.554</v>
      </c>
      <c r="AN260" s="25">
        <v>5.1576</v>
      </c>
      <c r="AO260" s="25">
        <v>4.8415</v>
      </c>
      <c r="AP260" s="25">
        <v>5.1025</v>
      </c>
      <c r="AQ260" s="25">
        <v>4.9458</v>
      </c>
      <c r="AR260" s="25">
        <v>4.9574</v>
      </c>
      <c r="AS260" s="25">
        <v>4.6616</v>
      </c>
      <c r="AT260" s="25">
        <v>4.5725</v>
      </c>
      <c r="AU260" s="25">
        <v>4.8964</v>
      </c>
      <c r="AV260" s="25">
        <v>4.8593</v>
      </c>
      <c r="AW260" s="25">
        <v>5.0334</v>
      </c>
      <c r="AX260" s="25">
        <v>5.2268</v>
      </c>
      <c r="AY260" s="25">
        <v>5.2119</v>
      </c>
      <c r="AZ260" s="25">
        <v>4.9238</v>
      </c>
      <c r="BA260" s="25">
        <v>4.8024</v>
      </c>
      <c r="BB260" s="25">
        <v>4.8843</v>
      </c>
      <c r="BC260" s="25">
        <v>4.991</v>
      </c>
      <c r="BD260" s="25">
        <v>4.534</v>
      </c>
      <c r="BE260" s="25">
        <v>4.8545</v>
      </c>
      <c r="BF260" s="25">
        <v>5.147</v>
      </c>
      <c r="BG260" s="25">
        <v>4.6982</v>
      </c>
      <c r="BH260" s="25">
        <v>4.8576</v>
      </c>
      <c r="BI260" s="25">
        <v>5.0328</v>
      </c>
      <c r="BJ260" s="25">
        <v>4.9958</v>
      </c>
      <c r="BK260" s="25">
        <v>4.9982</v>
      </c>
      <c r="BL260" s="25"/>
      <c r="BM260" s="25">
        <v>5.329</v>
      </c>
      <c r="BN260" s="25">
        <v>5.6399</v>
      </c>
      <c r="BO260" s="25">
        <v>5.7092</v>
      </c>
      <c r="BP260" s="25">
        <v>5.3299</v>
      </c>
      <c r="BQ260" s="25">
        <v>5.2331</v>
      </c>
      <c r="BR260" s="25">
        <v>5.4874</v>
      </c>
      <c r="BS260" s="25">
        <v>5.6301</v>
      </c>
      <c r="BT260" s="25">
        <v>5.7348</v>
      </c>
      <c r="BU260" s="25">
        <v>5.798</v>
      </c>
      <c r="BV260" s="25">
        <v>5.8567</v>
      </c>
      <c r="BW260" s="25">
        <v>5.4636</v>
      </c>
      <c r="BX260" s="25">
        <v>5.4121</v>
      </c>
      <c r="BY260" s="25">
        <v>5.8639</v>
      </c>
      <c r="BZ260" s="25">
        <v>5.8061</v>
      </c>
      <c r="CA260" s="25">
        <v>5.888</v>
      </c>
      <c r="CB260" s="25">
        <v>5.9639</v>
      </c>
      <c r="CC260" s="25">
        <v>5.7399</v>
      </c>
      <c r="CD260" s="25">
        <v>5.5521</v>
      </c>
      <c r="CE260" s="25">
        <v>5.7535</v>
      </c>
      <c r="CF260" s="25">
        <v>5.9418</v>
      </c>
      <c r="CG260" s="25">
        <v>5.904</v>
      </c>
      <c r="CH260" s="25">
        <v>5.8226</v>
      </c>
      <c r="CI260" s="25">
        <v>5.2643</v>
      </c>
      <c r="CJ260" s="25">
        <v>4.0927</v>
      </c>
      <c r="CK260" s="25">
        <v>3.9617</v>
      </c>
      <c r="CL260" s="25">
        <v>4.3298</v>
      </c>
      <c r="CM260" s="25">
        <v>3.7314</v>
      </c>
      <c r="CN260" s="25">
        <v>3.2434</v>
      </c>
      <c r="CO260" s="25">
        <v>2.9824</v>
      </c>
      <c r="CP260" s="25">
        <v>3.0661</v>
      </c>
      <c r="CQ260" s="25">
        <v>2.7589</v>
      </c>
      <c r="CR260" s="25">
        <v>2.6382</v>
      </c>
      <c r="CS260" s="25">
        <v>2.2784</v>
      </c>
      <c r="CT260" s="25">
        <v>2.4306</v>
      </c>
      <c r="CU260" s="25">
        <v>2.3732</v>
      </c>
      <c r="CV260" s="25">
        <v>2.3151</v>
      </c>
      <c r="CW260" s="25">
        <v>2.2678</v>
      </c>
      <c r="CX260" s="25">
        <v>2.3065</v>
      </c>
      <c r="CY260" s="25">
        <v>2.2476</v>
      </c>
      <c r="CZ260" s="25">
        <v>2.2808</v>
      </c>
      <c r="DA260" s="25">
        <v>2.3264</v>
      </c>
      <c r="DB260" s="25">
        <v>2.2814</v>
      </c>
      <c r="DC260" s="25">
        <v>2.2785</v>
      </c>
      <c r="DD260" s="25">
        <v>2.2601</v>
      </c>
      <c r="DE260" s="25">
        <v>1.8307</v>
      </c>
      <c r="DF260" s="25">
        <v>1.7317</v>
      </c>
      <c r="DG260" s="25">
        <v>1.8528</v>
      </c>
      <c r="DH260" s="25">
        <v>2.1323</v>
      </c>
      <c r="DI260" s="25">
        <v>2.2165</v>
      </c>
      <c r="DJ260" s="25">
        <v>2.2848</v>
      </c>
      <c r="DK260" s="25">
        <v>2.3013</v>
      </c>
      <c r="DL260" s="25">
        <v>2.3376</v>
      </c>
    </row>
    <row r="261" spans="1:116">
      <c r="A261" s="25" t="s">
        <v>294</v>
      </c>
      <c r="B261" s="25"/>
      <c r="C261" s="25">
        <v>5.78182</v>
      </c>
      <c r="D261" s="25">
        <v>5.2562</v>
      </c>
      <c r="E261" s="25">
        <v>5.4278</v>
      </c>
      <c r="F261" s="25">
        <v>5.3891</v>
      </c>
      <c r="G261" s="25">
        <v>5.3143</v>
      </c>
      <c r="H261" s="25">
        <v>5.4324</v>
      </c>
      <c r="I261" s="25">
        <v>5.5505</v>
      </c>
      <c r="J261" s="25">
        <v>5.2366</v>
      </c>
      <c r="K261" s="25">
        <v>5.1605</v>
      </c>
      <c r="L261" s="25">
        <v>5.4726</v>
      </c>
      <c r="M261" s="25">
        <v>5.3847</v>
      </c>
      <c r="N261" s="25">
        <v>5.4412</v>
      </c>
      <c r="O261" s="25">
        <v>5.543</v>
      </c>
      <c r="P261" s="25">
        <v>5.3909</v>
      </c>
      <c r="Q261" s="25">
        <v>5.0654</v>
      </c>
      <c r="R261" s="25">
        <v>4.9771</v>
      </c>
      <c r="S261" s="25">
        <v>5.5998</v>
      </c>
      <c r="T261" s="25">
        <v>5.5249</v>
      </c>
      <c r="U261" s="25">
        <v>5.4352</v>
      </c>
      <c r="V261" s="25">
        <v>5.6336</v>
      </c>
      <c r="W261" s="25">
        <v>5.4453</v>
      </c>
      <c r="X261" s="25">
        <v>5.7564</v>
      </c>
      <c r="Y261" s="25">
        <v>5.3294</v>
      </c>
      <c r="Z261" s="25">
        <v>5.7282</v>
      </c>
      <c r="AA261" s="25">
        <v>5.7895</v>
      </c>
      <c r="AB261" s="25">
        <v>5.8509</v>
      </c>
      <c r="AC261" s="25">
        <v>6.1428</v>
      </c>
      <c r="AD261" s="25">
        <v>6.0367</v>
      </c>
      <c r="AE261" s="25">
        <v>5.7761</v>
      </c>
      <c r="AF261" s="25">
        <v>6.2114</v>
      </c>
      <c r="AG261" s="25">
        <v>6.1101</v>
      </c>
      <c r="AH261" s="25">
        <v>6.0928</v>
      </c>
      <c r="AI261" s="25">
        <v>6.0208</v>
      </c>
      <c r="AJ261" s="25">
        <v>5.0341</v>
      </c>
      <c r="AK261" s="25">
        <v>5.3157</v>
      </c>
      <c r="AL261" s="25">
        <v>5.192</v>
      </c>
      <c r="AM261" s="25">
        <v>4.9995</v>
      </c>
      <c r="AN261" s="25">
        <v>5.4515</v>
      </c>
      <c r="AO261" s="25">
        <v>5.4377</v>
      </c>
      <c r="AP261" s="25">
        <v>5.5948</v>
      </c>
      <c r="AQ261" s="25">
        <v>5.3477</v>
      </c>
      <c r="AR261" s="25">
        <v>5.3711</v>
      </c>
      <c r="AS261" s="25">
        <v>5.1041</v>
      </c>
      <c r="AT261" s="25">
        <v>4.9387</v>
      </c>
      <c r="AU261" s="25">
        <v>5.2315</v>
      </c>
      <c r="AV261" s="25">
        <v>5.181</v>
      </c>
      <c r="AW261" s="25">
        <v>5.3079</v>
      </c>
      <c r="AX261" s="25">
        <v>5.4968</v>
      </c>
      <c r="AY261" s="25">
        <v>5.5657</v>
      </c>
      <c r="AZ261" s="25">
        <v>5.2731</v>
      </c>
      <c r="BA261" s="25">
        <v>5.2091</v>
      </c>
      <c r="BB261" s="25">
        <v>5.1699</v>
      </c>
      <c r="BC261" s="25">
        <v>5.2644</v>
      </c>
      <c r="BD261" s="25">
        <v>5.0962</v>
      </c>
      <c r="BE261" s="25">
        <v>5.16</v>
      </c>
      <c r="BF261" s="25">
        <v>5.5622</v>
      </c>
      <c r="BG261" s="25">
        <v>4.9764</v>
      </c>
      <c r="BH261" s="25">
        <v>5.0245</v>
      </c>
      <c r="BI261" s="25">
        <v>5.2932</v>
      </c>
      <c r="BJ261" s="25">
        <v>5.3216</v>
      </c>
      <c r="BK261" s="25">
        <v>5.3829</v>
      </c>
      <c r="BL261" s="25"/>
      <c r="BM261" s="25">
        <v>5.7583</v>
      </c>
      <c r="BN261" s="25">
        <v>5.9282</v>
      </c>
      <c r="BO261" s="25">
        <v>5.9341</v>
      </c>
      <c r="BP261" s="25">
        <v>5.4425</v>
      </c>
      <c r="BQ261" s="25">
        <v>5.1416</v>
      </c>
      <c r="BR261" s="25">
        <v>5.2539</v>
      </c>
      <c r="BS261" s="25">
        <v>5.4569</v>
      </c>
      <c r="BT261" s="25">
        <v>5.6168</v>
      </c>
      <c r="BU261" s="25">
        <v>5.7227</v>
      </c>
      <c r="BV261" s="25">
        <v>5.871</v>
      </c>
      <c r="BW261" s="25">
        <v>5.4146</v>
      </c>
      <c r="BX261" s="25">
        <v>5.3704</v>
      </c>
      <c r="BY261" s="25">
        <v>5.9184</v>
      </c>
      <c r="BZ261" s="25">
        <v>5.8635</v>
      </c>
      <c r="CA261" s="25">
        <v>5.9189</v>
      </c>
      <c r="CB261" s="25">
        <v>5.8745</v>
      </c>
      <c r="CC261" s="25">
        <v>5.8795</v>
      </c>
      <c r="CD261" s="25">
        <v>5.4124</v>
      </c>
      <c r="CE261" s="25">
        <v>5.7389</v>
      </c>
      <c r="CF261" s="25">
        <v>5.9872</v>
      </c>
      <c r="CG261" s="25">
        <v>5.9964</v>
      </c>
      <c r="CH261" s="25">
        <v>6.0946</v>
      </c>
      <c r="CI261" s="25">
        <v>6.0041</v>
      </c>
      <c r="CJ261" s="25">
        <v>5.919</v>
      </c>
      <c r="CK261" s="25">
        <v>5.7373</v>
      </c>
      <c r="CL261" s="25">
        <v>5.4956</v>
      </c>
      <c r="CM261" s="25">
        <v>5.1877</v>
      </c>
      <c r="CN261" s="25">
        <v>4.5626</v>
      </c>
      <c r="CO261" s="25">
        <v>4.1211</v>
      </c>
      <c r="CP261" s="25">
        <v>3.9822</v>
      </c>
      <c r="CQ261" s="25">
        <v>3.4439</v>
      </c>
      <c r="CR261" s="25">
        <v>3.3083</v>
      </c>
      <c r="CS261" s="25">
        <v>3.094</v>
      </c>
      <c r="CT261" s="25">
        <v>3.195</v>
      </c>
      <c r="CU261" s="25">
        <v>3.0306</v>
      </c>
      <c r="CV261" s="25">
        <v>2.8995</v>
      </c>
      <c r="CW261" s="25">
        <v>2.8316</v>
      </c>
      <c r="CX261" s="25">
        <v>2.9071</v>
      </c>
      <c r="CY261" s="25">
        <v>2.9581</v>
      </c>
      <c r="CZ261" s="25">
        <v>2.8949</v>
      </c>
      <c r="DA261" s="25">
        <v>3.0924</v>
      </c>
      <c r="DB261" s="25">
        <v>3.0846</v>
      </c>
      <c r="DC261" s="25">
        <v>3.1027</v>
      </c>
      <c r="DD261" s="25">
        <v>3.1159</v>
      </c>
      <c r="DE261" s="25">
        <v>2.9294</v>
      </c>
      <c r="DF261" s="25">
        <v>2.6456</v>
      </c>
      <c r="DG261" s="25">
        <v>2.6786</v>
      </c>
      <c r="DH261" s="25">
        <v>3.1006</v>
      </c>
      <c r="DI261" s="25">
        <v>3.1542</v>
      </c>
      <c r="DJ261" s="25">
        <v>3.191</v>
      </c>
      <c r="DK261" s="25">
        <v>3.126</v>
      </c>
      <c r="DL261" s="25">
        <v>3.1418</v>
      </c>
    </row>
    <row r="262" spans="1:116">
      <c r="A262" s="25" t="s">
        <v>295</v>
      </c>
      <c r="B262" s="25"/>
      <c r="C262" s="25">
        <v>5.52134</v>
      </c>
      <c r="D262" s="25">
        <v>5.0194</v>
      </c>
      <c r="E262" s="25">
        <v>5.3723</v>
      </c>
      <c r="F262" s="25">
        <v>5.5007</v>
      </c>
      <c r="G262" s="25">
        <v>5.2939</v>
      </c>
      <c r="H262" s="25">
        <v>5.3742</v>
      </c>
      <c r="I262" s="25">
        <v>5.4544</v>
      </c>
      <c r="J262" s="25">
        <v>5.0733</v>
      </c>
      <c r="K262" s="25">
        <v>4.9165</v>
      </c>
      <c r="L262" s="25">
        <v>5.2879</v>
      </c>
      <c r="M262" s="25">
        <v>5.249</v>
      </c>
      <c r="N262" s="25">
        <v>5.2049</v>
      </c>
      <c r="O262" s="25">
        <v>5.2895</v>
      </c>
      <c r="P262" s="25">
        <v>5.1347</v>
      </c>
      <c r="Q262" s="25">
        <v>4.6952</v>
      </c>
      <c r="R262" s="25">
        <v>4.5457</v>
      </c>
      <c r="S262" s="25">
        <v>5.237</v>
      </c>
      <c r="T262" s="25">
        <v>5.0477</v>
      </c>
      <c r="U262" s="25">
        <v>4.9252</v>
      </c>
      <c r="V262" s="25">
        <v>4.9279</v>
      </c>
      <c r="W262" s="25">
        <v>4.5945</v>
      </c>
      <c r="X262" s="25">
        <v>4.6003</v>
      </c>
      <c r="Y262" s="25">
        <v>4.008</v>
      </c>
      <c r="Z262" s="25">
        <v>4.3347</v>
      </c>
      <c r="AA262" s="25">
        <v>4.3016</v>
      </c>
      <c r="AB262" s="25">
        <v>4.2686</v>
      </c>
      <c r="AC262" s="25">
        <v>3.8802</v>
      </c>
      <c r="AD262" s="25">
        <v>3.8644</v>
      </c>
      <c r="AE262" s="25">
        <v>3.9209</v>
      </c>
      <c r="AF262" s="25">
        <v>4.0064</v>
      </c>
      <c r="AG262" s="25">
        <v>4.5734</v>
      </c>
      <c r="AH262" s="25">
        <v>4.7494</v>
      </c>
      <c r="AI262" s="25">
        <v>4.85</v>
      </c>
      <c r="AJ262" s="25">
        <v>4.7976</v>
      </c>
      <c r="AK262" s="25">
        <v>4.7454</v>
      </c>
      <c r="AL262" s="25">
        <v>4.4785</v>
      </c>
      <c r="AM262" s="25">
        <v>4.3959</v>
      </c>
      <c r="AN262" s="25">
        <v>5.064</v>
      </c>
      <c r="AO262" s="25">
        <v>5.2498</v>
      </c>
      <c r="AP262" s="25">
        <v>5.0458</v>
      </c>
      <c r="AQ262" s="25">
        <v>4.9978</v>
      </c>
      <c r="AR262" s="25">
        <v>5.104</v>
      </c>
      <c r="AS262" s="25">
        <v>4.78</v>
      </c>
      <c r="AT262" s="25">
        <v>4.6446</v>
      </c>
      <c r="AU262" s="25">
        <v>5.144</v>
      </c>
      <c r="AV262" s="25">
        <v>5.1965</v>
      </c>
      <c r="AW262" s="25">
        <v>5.4526</v>
      </c>
      <c r="AX262" s="25">
        <v>5.558</v>
      </c>
      <c r="AY262" s="25">
        <v>5.5257</v>
      </c>
      <c r="AZ262" s="25">
        <v>5.1992</v>
      </c>
      <c r="BA262" s="25">
        <v>5.0552</v>
      </c>
      <c r="BB262" s="25">
        <v>5.272</v>
      </c>
      <c r="BC262" s="25">
        <v>5.4383</v>
      </c>
      <c r="BD262" s="25">
        <v>5.2662</v>
      </c>
      <c r="BE262" s="25">
        <v>5.3441</v>
      </c>
      <c r="BF262" s="25">
        <v>5.6528</v>
      </c>
      <c r="BG262" s="25">
        <v>5.1182</v>
      </c>
      <c r="BH262" s="25">
        <v>5.094</v>
      </c>
      <c r="BI262" s="25">
        <v>5.4563</v>
      </c>
      <c r="BJ262" s="25">
        <v>5.4837</v>
      </c>
      <c r="BK262" s="25">
        <v>5.5324</v>
      </c>
      <c r="BL262" s="25"/>
      <c r="BM262" s="25">
        <v>5.9774</v>
      </c>
      <c r="BN262" s="25">
        <v>6.3527</v>
      </c>
      <c r="BO262" s="25">
        <v>6.3591</v>
      </c>
      <c r="BP262" s="25">
        <v>5.7964</v>
      </c>
      <c r="BQ262" s="25">
        <v>4.9449</v>
      </c>
      <c r="BR262" s="25">
        <v>5.7331</v>
      </c>
      <c r="BS262" s="25">
        <v>6.154</v>
      </c>
      <c r="BT262" s="25">
        <v>6.3235</v>
      </c>
      <c r="BU262" s="25">
        <v>6.303</v>
      </c>
      <c r="BV262" s="25">
        <v>6.3997</v>
      </c>
      <c r="BW262" s="25">
        <v>5.7941</v>
      </c>
      <c r="BX262" s="25">
        <v>5.5964</v>
      </c>
      <c r="BY262" s="25">
        <v>6.139</v>
      </c>
      <c r="BZ262" s="25">
        <v>6.1087</v>
      </c>
      <c r="CA262" s="25">
        <v>6.0297</v>
      </c>
      <c r="CB262" s="25">
        <v>5.9982</v>
      </c>
      <c r="CC262" s="25">
        <v>5.9698</v>
      </c>
      <c r="CD262" s="25">
        <v>5.3509</v>
      </c>
      <c r="CE262" s="25">
        <v>5.6807</v>
      </c>
      <c r="CF262" s="25">
        <v>5.6591</v>
      </c>
      <c r="CG262" s="25">
        <v>5.4622</v>
      </c>
      <c r="CH262" s="25">
        <v>5.2159</v>
      </c>
      <c r="CI262" s="25">
        <v>4.8548</v>
      </c>
      <c r="CJ262" s="25">
        <v>4.8407</v>
      </c>
      <c r="CK262" s="25">
        <v>4.5041</v>
      </c>
      <c r="CL262" s="25">
        <v>4.1535</v>
      </c>
      <c r="CM262" s="25">
        <v>3.5583</v>
      </c>
      <c r="CN262" s="25">
        <v>3.3243</v>
      </c>
      <c r="CO262" s="25">
        <v>3.2781</v>
      </c>
      <c r="CP262" s="25">
        <v>3.1755</v>
      </c>
      <c r="CQ262" s="25">
        <v>3.1319</v>
      </c>
      <c r="CR262" s="25">
        <v>2.7645</v>
      </c>
      <c r="CS262" s="25">
        <v>2.4037</v>
      </c>
      <c r="CT262" s="25">
        <v>2.4744</v>
      </c>
      <c r="CU262" s="25">
        <v>2.3785</v>
      </c>
      <c r="CV262" s="25">
        <v>2.3538</v>
      </c>
      <c r="CW262" s="25">
        <v>2.3583</v>
      </c>
      <c r="CX262" s="25">
        <v>2.358</v>
      </c>
      <c r="CY262" s="25">
        <v>2.3364</v>
      </c>
      <c r="CZ262" s="25">
        <v>2.2108</v>
      </c>
      <c r="DA262" s="25">
        <v>2.5982</v>
      </c>
      <c r="DB262" s="25">
        <v>2.5935</v>
      </c>
      <c r="DC262" s="25">
        <v>2.6571</v>
      </c>
      <c r="DD262" s="25">
        <v>2.6482</v>
      </c>
      <c r="DE262" s="25">
        <v>2.6869</v>
      </c>
      <c r="DF262" s="25">
        <v>2.4139</v>
      </c>
      <c r="DG262" s="25">
        <v>2.3963</v>
      </c>
      <c r="DH262" s="25">
        <v>2.9565</v>
      </c>
      <c r="DI262" s="25">
        <v>2.9957</v>
      </c>
      <c r="DJ262" s="25">
        <v>3.0401</v>
      </c>
      <c r="DK262" s="25">
        <v>3.1395</v>
      </c>
      <c r="DL262" s="25">
        <v>3.264</v>
      </c>
    </row>
    <row r="263" spans="1:116">
      <c r="A263" s="25" t="s">
        <v>296</v>
      </c>
      <c r="B263" s="25"/>
      <c r="C263" s="25">
        <v>5.44203</v>
      </c>
      <c r="D263" s="25">
        <v>4.9473</v>
      </c>
      <c r="E263" s="25">
        <v>5.2777</v>
      </c>
      <c r="F263" s="25">
        <v>5.3275</v>
      </c>
      <c r="G263" s="25">
        <v>5.2159</v>
      </c>
      <c r="H263" s="25">
        <v>5.3189</v>
      </c>
      <c r="I263" s="25">
        <v>5.4219</v>
      </c>
      <c r="J263" s="25">
        <v>4.9765</v>
      </c>
      <c r="K263" s="25">
        <v>4.8771</v>
      </c>
      <c r="L263" s="25">
        <v>5.2285</v>
      </c>
      <c r="M263" s="25">
        <v>5.188</v>
      </c>
      <c r="N263" s="25">
        <v>5.1979</v>
      </c>
      <c r="O263" s="25">
        <v>5.2803</v>
      </c>
      <c r="P263" s="25">
        <v>5.1483</v>
      </c>
      <c r="Q263" s="25">
        <v>4.7522</v>
      </c>
      <c r="R263" s="25">
        <v>4.5539</v>
      </c>
      <c r="S263" s="25">
        <v>5.1788</v>
      </c>
      <c r="T263" s="25">
        <v>5.0605</v>
      </c>
      <c r="U263" s="25">
        <v>4.9651</v>
      </c>
      <c r="V263" s="25">
        <v>4.9862</v>
      </c>
      <c r="W263" s="25">
        <v>4.6425</v>
      </c>
      <c r="X263" s="25">
        <v>4.6926</v>
      </c>
      <c r="Y263" s="25">
        <v>4.0923</v>
      </c>
      <c r="Z263" s="25">
        <v>4.4608</v>
      </c>
      <c r="AA263" s="25">
        <v>4.42</v>
      </c>
      <c r="AB263" s="25">
        <v>4.3792</v>
      </c>
      <c r="AC263" s="25">
        <v>4.2407</v>
      </c>
      <c r="AD263" s="25">
        <v>4.2137</v>
      </c>
      <c r="AE263" s="25">
        <v>4.1958</v>
      </c>
      <c r="AF263" s="25">
        <v>4.4027</v>
      </c>
      <c r="AG263" s="25">
        <v>4.6596</v>
      </c>
      <c r="AH263" s="25">
        <v>4.7945</v>
      </c>
      <c r="AI263" s="25">
        <v>4.928</v>
      </c>
      <c r="AJ263" s="25">
        <v>4.4837</v>
      </c>
      <c r="AK263" s="25">
        <v>4.492</v>
      </c>
      <c r="AL263" s="25">
        <v>4.3703</v>
      </c>
      <c r="AM263" s="25">
        <v>4.3369</v>
      </c>
      <c r="AN263" s="25">
        <v>4.9447</v>
      </c>
      <c r="AO263" s="25">
        <v>4.988</v>
      </c>
      <c r="AP263" s="25">
        <v>5.0219</v>
      </c>
      <c r="AQ263" s="25">
        <v>5.0277</v>
      </c>
      <c r="AR263" s="25">
        <v>5.1265</v>
      </c>
      <c r="AS263" s="25">
        <v>4.8865</v>
      </c>
      <c r="AT263" s="25">
        <v>4.8995</v>
      </c>
      <c r="AU263" s="25">
        <v>5.1921</v>
      </c>
      <c r="AV263" s="25">
        <v>5.1445</v>
      </c>
      <c r="AW263" s="25">
        <v>5.307</v>
      </c>
      <c r="AX263" s="25">
        <v>5.5069</v>
      </c>
      <c r="AY263" s="25">
        <v>5.5348</v>
      </c>
      <c r="AZ263" s="25">
        <v>5.3043</v>
      </c>
      <c r="BA263" s="25">
        <v>5.1752</v>
      </c>
      <c r="BB263" s="25">
        <v>5.2822</v>
      </c>
      <c r="BC263" s="25">
        <v>5.3634</v>
      </c>
      <c r="BD263" s="25">
        <v>5.1839</v>
      </c>
      <c r="BE263" s="25">
        <v>5.2618</v>
      </c>
      <c r="BF263" s="25">
        <v>5.6717</v>
      </c>
      <c r="BG263" s="25">
        <v>5.0701</v>
      </c>
      <c r="BH263" s="25">
        <v>5.1939</v>
      </c>
      <c r="BI263" s="25">
        <v>5.3587</v>
      </c>
      <c r="BJ263" s="25">
        <v>5.3616</v>
      </c>
      <c r="BK263" s="25">
        <v>5.4094</v>
      </c>
      <c r="BL263" s="25"/>
      <c r="BM263" s="25">
        <v>5.4094</v>
      </c>
      <c r="BN263" s="25">
        <v>5.7438</v>
      </c>
      <c r="BO263" s="25">
        <v>5.7986</v>
      </c>
      <c r="BP263" s="25">
        <v>5.2828</v>
      </c>
      <c r="BQ263" s="25">
        <v>5.1933</v>
      </c>
      <c r="BR263" s="25">
        <v>5.5798</v>
      </c>
      <c r="BS263" s="25">
        <v>5.5971</v>
      </c>
      <c r="BT263" s="25">
        <v>5.6464</v>
      </c>
      <c r="BU263" s="25">
        <v>5.6605</v>
      </c>
      <c r="BV263" s="25">
        <v>5.7514</v>
      </c>
      <c r="BW263" s="25">
        <v>5.2897</v>
      </c>
      <c r="BX263" s="25">
        <v>5.1931</v>
      </c>
      <c r="BY263" s="25">
        <v>5.7703</v>
      </c>
      <c r="BZ263" s="25">
        <v>5.5911</v>
      </c>
      <c r="CA263" s="25">
        <v>5.5707</v>
      </c>
      <c r="CB263" s="25">
        <v>5.5695</v>
      </c>
      <c r="CC263" s="25">
        <v>5.5342</v>
      </c>
      <c r="CD263" s="25">
        <v>4.9997</v>
      </c>
      <c r="CE263" s="25">
        <v>5.2963</v>
      </c>
      <c r="CF263" s="25">
        <v>5.3757</v>
      </c>
      <c r="CG263" s="25">
        <v>5.2433</v>
      </c>
      <c r="CH263" s="25">
        <v>5.0394</v>
      </c>
      <c r="CI263" s="25">
        <v>4.6956</v>
      </c>
      <c r="CJ263" s="25">
        <v>4.6127</v>
      </c>
      <c r="CK263" s="25">
        <v>4.5184</v>
      </c>
      <c r="CL263" s="25">
        <v>3.9142</v>
      </c>
      <c r="CM263" s="25">
        <v>3.5858</v>
      </c>
      <c r="CN263" s="25">
        <v>3.3414</v>
      </c>
      <c r="CO263" s="25">
        <v>3.3195</v>
      </c>
      <c r="CP263" s="25">
        <v>3.2865</v>
      </c>
      <c r="CQ263" s="25">
        <v>3.052</v>
      </c>
      <c r="CR263" s="25">
        <v>2.8884</v>
      </c>
      <c r="CS263" s="25">
        <v>2.7437</v>
      </c>
      <c r="CT263" s="25">
        <v>2.8001</v>
      </c>
      <c r="CU263" s="25">
        <v>2.6761</v>
      </c>
      <c r="CV263" s="25">
        <v>2.598</v>
      </c>
      <c r="CW263" s="25">
        <v>2.5981</v>
      </c>
      <c r="CX263" s="25">
        <v>2.6003</v>
      </c>
      <c r="CY263" s="25">
        <v>2.5008</v>
      </c>
      <c r="CZ263" s="25">
        <v>2.1494</v>
      </c>
      <c r="DA263" s="25">
        <v>2.284</v>
      </c>
      <c r="DB263" s="25">
        <v>2.2152</v>
      </c>
      <c r="DC263" s="25">
        <v>2.2563</v>
      </c>
      <c r="DD263" s="25">
        <v>2.1505</v>
      </c>
      <c r="DE263" s="25">
        <v>2.0042</v>
      </c>
      <c r="DF263" s="25">
        <v>1.889</v>
      </c>
      <c r="DG263" s="25">
        <v>1.8916</v>
      </c>
      <c r="DH263" s="25">
        <v>2.1071</v>
      </c>
      <c r="DI263" s="25">
        <v>2.136</v>
      </c>
      <c r="DJ263" s="25">
        <v>2.1509</v>
      </c>
      <c r="DK263" s="25">
        <v>2.1639</v>
      </c>
      <c r="DL263" s="25">
        <v>2.1542</v>
      </c>
    </row>
    <row r="264" spans="1:116">
      <c r="A264" s="25" t="s">
        <v>297</v>
      </c>
      <c r="B264" s="25"/>
      <c r="C264" s="25">
        <v>5.32499</v>
      </c>
      <c r="D264" s="25">
        <v>4.8409</v>
      </c>
      <c r="E264" s="25">
        <v>5.1237</v>
      </c>
      <c r="F264" s="25">
        <v>5.1857</v>
      </c>
      <c r="G264" s="25">
        <v>5.0642</v>
      </c>
      <c r="H264" s="25">
        <v>5.1927</v>
      </c>
      <c r="I264" s="25">
        <v>5.3211</v>
      </c>
      <c r="J264" s="25">
        <v>4.9209</v>
      </c>
      <c r="K264" s="25">
        <v>4.8471</v>
      </c>
      <c r="L264" s="25">
        <v>5.2164</v>
      </c>
      <c r="M264" s="25">
        <v>5.1289</v>
      </c>
      <c r="N264" s="25">
        <v>5.228</v>
      </c>
      <c r="O264" s="25">
        <v>5.3278</v>
      </c>
      <c r="P264" s="25">
        <v>5.2225</v>
      </c>
      <c r="Q264" s="25">
        <v>4.985</v>
      </c>
      <c r="R264" s="25">
        <v>4.9256</v>
      </c>
      <c r="S264" s="25">
        <v>5.3304</v>
      </c>
      <c r="T264" s="25">
        <v>5.3453</v>
      </c>
      <c r="U264" s="25">
        <v>5.2071</v>
      </c>
      <c r="V264" s="25">
        <v>5.4163</v>
      </c>
      <c r="W264" s="25">
        <v>5.1431</v>
      </c>
      <c r="X264" s="25">
        <v>5.3328</v>
      </c>
      <c r="Y264" s="25">
        <v>4.5996</v>
      </c>
      <c r="Z264" s="25">
        <v>4.2524</v>
      </c>
      <c r="AA264" s="25">
        <v>4.7368</v>
      </c>
      <c r="AB264" s="25">
        <v>5.2212</v>
      </c>
      <c r="AC264" s="25">
        <v>5.0146</v>
      </c>
      <c r="AD264" s="25">
        <v>4.9716</v>
      </c>
      <c r="AE264" s="25">
        <v>4.9165</v>
      </c>
      <c r="AF264" s="25">
        <v>5.2164</v>
      </c>
      <c r="AG264" s="25">
        <v>5.1925</v>
      </c>
      <c r="AH264" s="25">
        <v>5.272</v>
      </c>
      <c r="AI264" s="25">
        <v>5.2594</v>
      </c>
      <c r="AJ264" s="25">
        <v>5.1919</v>
      </c>
      <c r="AK264" s="25">
        <v>4.9639</v>
      </c>
      <c r="AL264" s="25">
        <v>4.7088</v>
      </c>
      <c r="AM264" s="25">
        <v>4.5845</v>
      </c>
      <c r="AN264" s="25">
        <v>5.1703</v>
      </c>
      <c r="AO264" s="25">
        <v>5.2625</v>
      </c>
      <c r="AP264" s="25">
        <v>5.1451</v>
      </c>
      <c r="AQ264" s="25">
        <v>5.0268</v>
      </c>
      <c r="AR264" s="25">
        <v>5.098</v>
      </c>
      <c r="AS264" s="25">
        <v>4.8053</v>
      </c>
      <c r="AT264" s="25">
        <v>4.873</v>
      </c>
      <c r="AU264" s="25">
        <v>4.9204</v>
      </c>
      <c r="AV264" s="25">
        <v>4.7652</v>
      </c>
      <c r="AW264" s="25">
        <v>4.8699</v>
      </c>
      <c r="AX264" s="25">
        <v>5.0067</v>
      </c>
      <c r="AY264" s="25">
        <v>5.2306</v>
      </c>
      <c r="AZ264" s="25">
        <v>4.8521</v>
      </c>
      <c r="BA264" s="25">
        <v>4.8607</v>
      </c>
      <c r="BB264" s="25">
        <v>4.8945</v>
      </c>
      <c r="BC264" s="25">
        <v>4.948</v>
      </c>
      <c r="BD264" s="25">
        <v>4.7492</v>
      </c>
      <c r="BE264" s="25">
        <v>4.8819</v>
      </c>
      <c r="BF264" s="25">
        <v>5.4511</v>
      </c>
      <c r="BG264" s="25">
        <v>4.7325</v>
      </c>
      <c r="BH264" s="25">
        <v>4.9715</v>
      </c>
      <c r="BI264" s="25">
        <v>4.9567</v>
      </c>
      <c r="BJ264" s="25">
        <v>4.9383</v>
      </c>
      <c r="BK264" s="25">
        <v>4.946</v>
      </c>
      <c r="BL264" s="25"/>
      <c r="BM264" s="25">
        <v>5.4349</v>
      </c>
      <c r="BN264" s="25">
        <v>5.5574</v>
      </c>
      <c r="BO264" s="25">
        <v>5.5585</v>
      </c>
      <c r="BP264" s="25">
        <v>5.2403</v>
      </c>
      <c r="BQ264" s="25">
        <v>5.2157</v>
      </c>
      <c r="BR264" s="25">
        <v>5.7159</v>
      </c>
      <c r="BS264" s="25">
        <v>5.7458</v>
      </c>
      <c r="BT264" s="25">
        <v>5.7198</v>
      </c>
      <c r="BU264" s="25">
        <v>5.7196</v>
      </c>
      <c r="BV264" s="25">
        <v>5.819</v>
      </c>
      <c r="BW264" s="25">
        <v>5.4657</v>
      </c>
      <c r="BX264" s="25">
        <v>5.469</v>
      </c>
      <c r="BY264" s="25">
        <v>5.9309</v>
      </c>
      <c r="BZ264" s="25">
        <v>5.8584</v>
      </c>
      <c r="CA264" s="25">
        <v>5.8935</v>
      </c>
      <c r="CB264" s="25">
        <v>6.0528</v>
      </c>
      <c r="CC264" s="25">
        <v>5.8405</v>
      </c>
      <c r="CD264" s="25">
        <v>5.5401</v>
      </c>
      <c r="CE264" s="25">
        <v>5.7674</v>
      </c>
      <c r="CF264" s="25">
        <v>5.9412</v>
      </c>
      <c r="CG264" s="25">
        <v>5.8816</v>
      </c>
      <c r="CH264" s="25">
        <v>5.8361</v>
      </c>
      <c r="CI264" s="25">
        <v>5.4398</v>
      </c>
      <c r="CJ264" s="25">
        <v>4.4293</v>
      </c>
      <c r="CK264" s="25">
        <v>4.6556</v>
      </c>
      <c r="CL264" s="25">
        <v>5.1532</v>
      </c>
      <c r="CM264" s="25">
        <v>4.3854</v>
      </c>
      <c r="CN264" s="25">
        <v>3.5698</v>
      </c>
      <c r="CO264" s="25">
        <v>3.2436</v>
      </c>
      <c r="CP264" s="25">
        <v>3.1858</v>
      </c>
      <c r="CQ264" s="25">
        <v>3.0014</v>
      </c>
      <c r="CR264" s="25">
        <v>2.9155</v>
      </c>
      <c r="CS264" s="25">
        <v>2.7965</v>
      </c>
      <c r="CT264" s="25">
        <v>2.8947</v>
      </c>
      <c r="CU264" s="25">
        <v>2.7783</v>
      </c>
      <c r="CV264" s="25">
        <v>2.7192</v>
      </c>
      <c r="CW264" s="25">
        <v>2.6735</v>
      </c>
      <c r="CX264" s="25">
        <v>2.6325</v>
      </c>
      <c r="CY264" s="25">
        <v>2.7059</v>
      </c>
      <c r="CZ264" s="25">
        <v>2.5406</v>
      </c>
      <c r="DA264" s="25">
        <v>2.6969</v>
      </c>
      <c r="DB264" s="25">
        <v>2.647</v>
      </c>
      <c r="DC264" s="25">
        <v>2.7456</v>
      </c>
      <c r="DD264" s="25">
        <v>2.5543</v>
      </c>
      <c r="DE264" s="25">
        <v>2.6696</v>
      </c>
      <c r="DF264" s="25">
        <v>2.568</v>
      </c>
      <c r="DG264" s="25">
        <v>2.4999</v>
      </c>
      <c r="DH264" s="25">
        <v>2.7835</v>
      </c>
      <c r="DI264" s="25">
        <v>2.8106</v>
      </c>
      <c r="DJ264" s="25">
        <v>2.8591</v>
      </c>
      <c r="DK264" s="25">
        <v>2.9196</v>
      </c>
      <c r="DL264" s="25">
        <v>2.8727</v>
      </c>
    </row>
    <row r="265" spans="1:116">
      <c r="A265" s="25" t="s">
        <v>298</v>
      </c>
      <c r="B265" s="25"/>
      <c r="C265" s="25">
        <v>4.68347</v>
      </c>
      <c r="D265" s="25">
        <v>4.2577</v>
      </c>
      <c r="E265" s="25">
        <v>5.0609</v>
      </c>
      <c r="F265" s="25">
        <v>5.1624</v>
      </c>
      <c r="G265" s="25">
        <v>4.9916</v>
      </c>
      <c r="H265" s="25">
        <v>5.0717</v>
      </c>
      <c r="I265" s="25">
        <v>5.1517</v>
      </c>
      <c r="J265" s="25">
        <v>4.5572</v>
      </c>
      <c r="K265" s="25">
        <v>4.3021</v>
      </c>
      <c r="L265" s="25">
        <v>4.9727</v>
      </c>
      <c r="M265" s="25">
        <v>4.9387</v>
      </c>
      <c r="N265" s="25">
        <v>4.9293</v>
      </c>
      <c r="O265" s="25">
        <v>5.0471</v>
      </c>
      <c r="P265" s="25">
        <v>4.8991</v>
      </c>
      <c r="Q265" s="25">
        <v>4.3782</v>
      </c>
      <c r="R265" s="25">
        <v>4.1876</v>
      </c>
      <c r="S265" s="25">
        <v>4.9779</v>
      </c>
      <c r="T265" s="25">
        <v>4.9029</v>
      </c>
      <c r="U265" s="25">
        <v>4.8143</v>
      </c>
      <c r="V265" s="25">
        <v>4.8731</v>
      </c>
      <c r="W265" s="25">
        <v>4.4362</v>
      </c>
      <c r="X265" s="25">
        <v>4.371</v>
      </c>
      <c r="Y265" s="25">
        <v>3.6496</v>
      </c>
      <c r="Z265" s="25">
        <v>3.1194</v>
      </c>
      <c r="AA265" s="25">
        <v>3.1704</v>
      </c>
      <c r="AB265" s="25">
        <v>3.2213</v>
      </c>
      <c r="AC265" s="25">
        <v>3.297</v>
      </c>
      <c r="AD265" s="25">
        <v>3.3738</v>
      </c>
      <c r="AE265" s="25">
        <v>3.5029</v>
      </c>
      <c r="AF265" s="25">
        <v>3.8197</v>
      </c>
      <c r="AG265" s="25">
        <v>4.4732</v>
      </c>
      <c r="AH265" s="25">
        <v>4.6805</v>
      </c>
      <c r="AI265" s="25">
        <v>4.759</v>
      </c>
      <c r="AJ265" s="25">
        <v>4.7659</v>
      </c>
      <c r="AK265" s="25">
        <v>4.5602</v>
      </c>
      <c r="AL265" s="25">
        <v>4.2242</v>
      </c>
      <c r="AM265" s="25">
        <v>4.111</v>
      </c>
      <c r="AN265" s="25">
        <v>5.0529</v>
      </c>
      <c r="AO265" s="25">
        <v>4.7929</v>
      </c>
      <c r="AP265" s="25">
        <v>4.9595</v>
      </c>
      <c r="AQ265" s="25">
        <v>4.9555</v>
      </c>
      <c r="AR265" s="25">
        <v>5.0164</v>
      </c>
      <c r="AS265" s="25">
        <v>4.4956</v>
      </c>
      <c r="AT265" s="25">
        <v>4.2849</v>
      </c>
      <c r="AU265" s="25">
        <v>4.9569</v>
      </c>
      <c r="AV265" s="25">
        <v>4.9471</v>
      </c>
      <c r="AW265" s="25">
        <v>5.116</v>
      </c>
      <c r="AX265" s="25">
        <v>5.284</v>
      </c>
      <c r="AY265" s="25">
        <v>5.4378</v>
      </c>
      <c r="AZ265" s="25">
        <v>4.8699</v>
      </c>
      <c r="BA265" s="25">
        <v>4.6527</v>
      </c>
      <c r="BB265" s="25">
        <v>5.1531</v>
      </c>
      <c r="BC265" s="25">
        <v>5.3154</v>
      </c>
      <c r="BD265" s="25">
        <v>5.1331</v>
      </c>
      <c r="BE265" s="25">
        <v>5.1584</v>
      </c>
      <c r="BF265" s="25">
        <v>5.4815</v>
      </c>
      <c r="BG265" s="25">
        <v>4.8044</v>
      </c>
      <c r="BH265" s="25">
        <v>4.7161</v>
      </c>
      <c r="BI265" s="25">
        <v>5.2981</v>
      </c>
      <c r="BJ265" s="25">
        <v>5.3147</v>
      </c>
      <c r="BK265" s="25">
        <v>5.2419</v>
      </c>
      <c r="BL265" s="25"/>
      <c r="BM265" s="25">
        <v>5.0589</v>
      </c>
      <c r="BN265" s="25">
        <v>5.9959</v>
      </c>
      <c r="BO265" s="25">
        <v>6.0595</v>
      </c>
      <c r="BP265" s="25">
        <v>5.3483</v>
      </c>
      <c r="BQ265" s="25">
        <v>5.1151</v>
      </c>
      <c r="BR265" s="25">
        <v>6.1032</v>
      </c>
      <c r="BS265" s="25">
        <v>6.0112</v>
      </c>
      <c r="BT265" s="25">
        <v>6.0185</v>
      </c>
      <c r="BU265" s="25">
        <v>6.0586</v>
      </c>
      <c r="BV265" s="25">
        <v>6.1182</v>
      </c>
      <c r="BW265" s="25">
        <v>5.3816</v>
      </c>
      <c r="BX265" s="25">
        <v>5.107</v>
      </c>
      <c r="BY265" s="25">
        <v>6.0336</v>
      </c>
      <c r="BZ265" s="25">
        <v>5.9671</v>
      </c>
      <c r="CA265" s="25">
        <v>6.0001</v>
      </c>
      <c r="CB265" s="25">
        <v>6.0312</v>
      </c>
      <c r="CC265" s="25">
        <v>5.9355</v>
      </c>
      <c r="CD265" s="25">
        <v>5.2437</v>
      </c>
      <c r="CE265" s="25">
        <v>5.5441</v>
      </c>
      <c r="CF265" s="25">
        <v>5.6851</v>
      </c>
      <c r="CG265" s="25">
        <v>5.5116</v>
      </c>
      <c r="CH265" s="25">
        <v>5.1978</v>
      </c>
      <c r="CI265" s="25">
        <v>4.4978</v>
      </c>
      <c r="CJ265" s="25">
        <v>3.378</v>
      </c>
      <c r="CK265" s="25">
        <v>2.922</v>
      </c>
      <c r="CL265" s="25">
        <v>3.0323</v>
      </c>
      <c r="CM265" s="25">
        <v>2.9927</v>
      </c>
      <c r="CN265" s="25">
        <v>2.7802</v>
      </c>
      <c r="CO265" s="25">
        <v>2.6709</v>
      </c>
      <c r="CP265" s="25">
        <v>2.5092</v>
      </c>
      <c r="CQ265" s="25">
        <v>2.4819</v>
      </c>
      <c r="CR265" s="25">
        <v>2.4504</v>
      </c>
      <c r="CS265" s="25">
        <v>2.3456</v>
      </c>
      <c r="CT265" s="25">
        <v>2.4491</v>
      </c>
      <c r="CU265" s="25">
        <v>2.1938</v>
      </c>
      <c r="CV265" s="25">
        <v>2.0126</v>
      </c>
      <c r="CW265" s="25">
        <v>1.9101</v>
      </c>
      <c r="CX265" s="25">
        <v>1.8753</v>
      </c>
      <c r="CY265" s="25">
        <v>1.8099</v>
      </c>
      <c r="CZ265" s="25">
        <v>1.7909</v>
      </c>
      <c r="DA265" s="25">
        <v>2.3698</v>
      </c>
      <c r="DB265" s="25">
        <v>2.3179</v>
      </c>
      <c r="DC265" s="25">
        <v>2.3553</v>
      </c>
      <c r="DD265" s="25">
        <v>2.3903</v>
      </c>
      <c r="DE265" s="25">
        <v>2.4387</v>
      </c>
      <c r="DF265" s="25">
        <v>2.0864</v>
      </c>
      <c r="DG265" s="25">
        <v>1.9913</v>
      </c>
      <c r="DH265" s="25">
        <v>2.81</v>
      </c>
      <c r="DI265" s="25">
        <v>2.8569</v>
      </c>
      <c r="DJ265" s="25">
        <v>2.9399</v>
      </c>
      <c r="DK265" s="25">
        <v>3.089</v>
      </c>
      <c r="DL265" s="25">
        <v>3.1672</v>
      </c>
    </row>
    <row r="266" spans="1:116">
      <c r="A266" s="25" t="s">
        <v>299</v>
      </c>
      <c r="B266" s="25"/>
      <c r="C266" s="25">
        <v>4.44015</v>
      </c>
      <c r="D266" s="25">
        <v>4.0365</v>
      </c>
      <c r="E266" s="25">
        <v>4.3837</v>
      </c>
      <c r="F266" s="25">
        <v>4.5003</v>
      </c>
      <c r="G266" s="25">
        <v>4.3552</v>
      </c>
      <c r="H266" s="25">
        <v>4.4515</v>
      </c>
      <c r="I266" s="25">
        <v>4.5477</v>
      </c>
      <c r="J266" s="25">
        <v>4.2915</v>
      </c>
      <c r="K266" s="25">
        <v>4.2211</v>
      </c>
      <c r="L266" s="25">
        <v>4.4997</v>
      </c>
      <c r="M266" s="25">
        <v>4.4519</v>
      </c>
      <c r="N266" s="25">
        <v>4.4992</v>
      </c>
      <c r="O266" s="25">
        <v>4.634</v>
      </c>
      <c r="P266" s="25">
        <v>4.5466</v>
      </c>
      <c r="Q266" s="25">
        <v>4.2937</v>
      </c>
      <c r="R266" s="25">
        <v>4.2978</v>
      </c>
      <c r="S266" s="25">
        <v>4.7085</v>
      </c>
      <c r="T266" s="25">
        <v>4.7044</v>
      </c>
      <c r="U266" s="25">
        <v>4.6816</v>
      </c>
      <c r="V266" s="25">
        <v>4.8767</v>
      </c>
      <c r="W266" s="25">
        <v>4.6546</v>
      </c>
      <c r="X266" s="25">
        <v>4.9219</v>
      </c>
      <c r="Y266" s="25">
        <v>4.4061</v>
      </c>
      <c r="Z266" s="25">
        <v>4.0337</v>
      </c>
      <c r="AA266" s="25">
        <v>4.3973</v>
      </c>
      <c r="AB266" s="25">
        <v>4.761</v>
      </c>
      <c r="AC266" s="25">
        <v>4.756</v>
      </c>
      <c r="AD266" s="25">
        <v>4.6224</v>
      </c>
      <c r="AE266" s="25">
        <v>4.5709</v>
      </c>
      <c r="AF266" s="25">
        <v>4.6933</v>
      </c>
      <c r="AG266" s="25">
        <v>4.7382</v>
      </c>
      <c r="AH266" s="25">
        <v>4.7492</v>
      </c>
      <c r="AI266" s="25">
        <v>4.669</v>
      </c>
      <c r="AJ266" s="25">
        <v>4.6369</v>
      </c>
      <c r="AK266" s="25">
        <v>4.2173</v>
      </c>
      <c r="AL266" s="25">
        <v>4.1361</v>
      </c>
      <c r="AM266" s="25">
        <v>4.0878</v>
      </c>
      <c r="AN266" s="25">
        <v>4.7328</v>
      </c>
      <c r="AO266" s="25">
        <v>4.7063</v>
      </c>
      <c r="AP266" s="25">
        <v>4.6359</v>
      </c>
      <c r="AQ266" s="25">
        <v>4.5148</v>
      </c>
      <c r="AR266" s="25">
        <v>4.5151</v>
      </c>
      <c r="AS266" s="25">
        <v>4.2084</v>
      </c>
      <c r="AT266" s="25">
        <v>4.2046</v>
      </c>
      <c r="AU266" s="25">
        <v>4.3392</v>
      </c>
      <c r="AV266" s="25">
        <v>4.2763</v>
      </c>
      <c r="AW266" s="25">
        <v>4.3693</v>
      </c>
      <c r="AX266" s="25">
        <v>4.5081</v>
      </c>
      <c r="AY266" s="25">
        <v>4.7244</v>
      </c>
      <c r="AZ266" s="25">
        <v>4.4244</v>
      </c>
      <c r="BA266" s="25">
        <v>4.3436</v>
      </c>
      <c r="BB266" s="25">
        <v>4.2941</v>
      </c>
      <c r="BC266" s="25">
        <v>4.4578</v>
      </c>
      <c r="BD266" s="25">
        <v>4.2524</v>
      </c>
      <c r="BE266" s="25">
        <v>4.29</v>
      </c>
      <c r="BF266" s="25">
        <v>4.7114</v>
      </c>
      <c r="BG266" s="25">
        <v>4.2157</v>
      </c>
      <c r="BH266" s="25">
        <v>4.3204</v>
      </c>
      <c r="BI266" s="25">
        <v>4.4058</v>
      </c>
      <c r="BJ266" s="25">
        <v>4.3978</v>
      </c>
      <c r="BK266" s="25">
        <v>4.3646</v>
      </c>
      <c r="BL266" s="25"/>
      <c r="BM266" s="25">
        <v>4.5934</v>
      </c>
      <c r="BN266" s="25">
        <v>4.9121</v>
      </c>
      <c r="BO266" s="25">
        <v>4.908</v>
      </c>
      <c r="BP266" s="25">
        <v>4.57</v>
      </c>
      <c r="BQ266" s="25">
        <v>4.5105</v>
      </c>
      <c r="BR266" s="25">
        <v>4.8823</v>
      </c>
      <c r="BS266" s="25">
        <v>4.7281</v>
      </c>
      <c r="BT266" s="25">
        <v>4.7831</v>
      </c>
      <c r="BU266" s="25">
        <v>4.8874</v>
      </c>
      <c r="BV266" s="25">
        <v>5.1065</v>
      </c>
      <c r="BW266" s="25">
        <v>4.7156</v>
      </c>
      <c r="BX266" s="25">
        <v>4.6598</v>
      </c>
      <c r="BY266" s="25">
        <v>5.0831</v>
      </c>
      <c r="BZ266" s="25">
        <v>5.0725</v>
      </c>
      <c r="CA266" s="25">
        <v>5.1021</v>
      </c>
      <c r="CB266" s="25">
        <v>5.2292</v>
      </c>
      <c r="CC266" s="25">
        <v>5.1657</v>
      </c>
      <c r="CD266" s="25">
        <v>4.9173</v>
      </c>
      <c r="CE266" s="25">
        <v>4.973</v>
      </c>
      <c r="CF266" s="25">
        <v>5.3209</v>
      </c>
      <c r="CG266" s="25">
        <v>5.3055</v>
      </c>
      <c r="CH266" s="25">
        <v>5.4071</v>
      </c>
      <c r="CI266" s="25">
        <v>5.2111</v>
      </c>
      <c r="CJ266" s="25">
        <v>4.1355</v>
      </c>
      <c r="CK266" s="25">
        <v>3.8743</v>
      </c>
      <c r="CL266" s="25">
        <v>4.5317</v>
      </c>
      <c r="CM266" s="25">
        <v>4.22</v>
      </c>
      <c r="CN266" s="25">
        <v>3.5383</v>
      </c>
      <c r="CO266" s="25">
        <v>3.0605</v>
      </c>
      <c r="CP266" s="25">
        <v>2.8777</v>
      </c>
      <c r="CQ266" s="25">
        <v>2.7637</v>
      </c>
      <c r="CR266" s="25">
        <v>2.7085</v>
      </c>
      <c r="CS266" s="25">
        <v>2.5179</v>
      </c>
      <c r="CT266" s="25">
        <v>2.4501</v>
      </c>
      <c r="CU266" s="25">
        <v>2.202</v>
      </c>
      <c r="CV266" s="25">
        <v>2.0533</v>
      </c>
      <c r="CW266" s="25">
        <v>2.0135</v>
      </c>
      <c r="CX266" s="25">
        <v>2.0103</v>
      </c>
      <c r="CY266" s="25">
        <v>1.9577</v>
      </c>
      <c r="CZ266" s="25">
        <v>1.913</v>
      </c>
      <c r="DA266" s="25">
        <v>2.0697</v>
      </c>
      <c r="DB266" s="25">
        <v>2.1199</v>
      </c>
      <c r="DC266" s="25">
        <v>2.1906</v>
      </c>
      <c r="DD266" s="25">
        <v>2.1821</v>
      </c>
      <c r="DE266" s="25">
        <v>2.1758</v>
      </c>
      <c r="DF266" s="25">
        <v>2.0733</v>
      </c>
      <c r="DG266" s="25">
        <v>2.0755</v>
      </c>
      <c r="DH266" s="25">
        <v>2.2973</v>
      </c>
      <c r="DI266" s="25">
        <v>2.3493</v>
      </c>
      <c r="DJ266" s="25">
        <v>2.4055</v>
      </c>
      <c r="DK266" s="25">
        <v>2.6663</v>
      </c>
      <c r="DL266" s="25">
        <v>2.9298</v>
      </c>
    </row>
    <row r="267" spans="1:116">
      <c r="A267" s="25" t="s">
        <v>300</v>
      </c>
      <c r="B267" s="25"/>
      <c r="C267" s="25">
        <v>4.63276</v>
      </c>
      <c r="D267" s="25">
        <v>4.2116</v>
      </c>
      <c r="E267" s="25">
        <v>4.7111</v>
      </c>
      <c r="F267" s="25">
        <v>4.8021</v>
      </c>
      <c r="G267" s="25">
        <v>4.6458</v>
      </c>
      <c r="H267" s="25">
        <v>4.7362</v>
      </c>
      <c r="I267" s="25">
        <v>4.8266</v>
      </c>
      <c r="J267" s="25">
        <v>4.4568</v>
      </c>
      <c r="K267" s="25">
        <v>4.3142</v>
      </c>
      <c r="L267" s="25">
        <v>4.7317</v>
      </c>
      <c r="M267" s="25">
        <v>4.7169</v>
      </c>
      <c r="N267" s="25">
        <v>4.7432</v>
      </c>
      <c r="O267" s="25">
        <v>4.8517</v>
      </c>
      <c r="P267" s="25">
        <v>4.7481</v>
      </c>
      <c r="Q267" s="25">
        <v>4.3968</v>
      </c>
      <c r="R267" s="25">
        <v>4.3554</v>
      </c>
      <c r="S267" s="25">
        <v>4.8687</v>
      </c>
      <c r="T267" s="25">
        <v>4.8513</v>
      </c>
      <c r="U267" s="25">
        <v>4.7684</v>
      </c>
      <c r="V267" s="25">
        <v>4.8774</v>
      </c>
      <c r="W267" s="25">
        <v>4.5954</v>
      </c>
      <c r="X267" s="25">
        <v>4.7456</v>
      </c>
      <c r="Y267" s="25">
        <v>4.2997</v>
      </c>
      <c r="Z267" s="25">
        <v>3.8855</v>
      </c>
      <c r="AA267" s="25">
        <v>4.2393</v>
      </c>
      <c r="AB267" s="25">
        <v>4.5932</v>
      </c>
      <c r="AC267" s="25">
        <v>4.7186</v>
      </c>
      <c r="AD267" s="25">
        <v>4.562</v>
      </c>
      <c r="AE267" s="25">
        <v>4.5222</v>
      </c>
      <c r="AF267" s="25">
        <v>4.551</v>
      </c>
      <c r="AG267" s="25">
        <v>4.8898</v>
      </c>
      <c r="AH267" s="25">
        <v>4.923</v>
      </c>
      <c r="AI267" s="25">
        <v>4.9003</v>
      </c>
      <c r="AJ267" s="25">
        <v>4.8568</v>
      </c>
      <c r="AK267" s="25">
        <v>4.5392</v>
      </c>
      <c r="AL267" s="25">
        <v>4.3091</v>
      </c>
      <c r="AM267" s="25">
        <v>4.2126</v>
      </c>
      <c r="AN267" s="25">
        <v>5.0151</v>
      </c>
      <c r="AO267" s="25">
        <v>4.8448</v>
      </c>
      <c r="AP267" s="25">
        <v>4.8388</v>
      </c>
      <c r="AQ267" s="25">
        <v>4.7916</v>
      </c>
      <c r="AR267" s="25">
        <v>4.8063</v>
      </c>
      <c r="AS267" s="25">
        <v>4.4533</v>
      </c>
      <c r="AT267" s="25">
        <v>4.2957</v>
      </c>
      <c r="AU267" s="25">
        <v>4.6598</v>
      </c>
      <c r="AV267" s="25">
        <v>4.6152</v>
      </c>
      <c r="AW267" s="25">
        <v>4.7512</v>
      </c>
      <c r="AX267" s="25">
        <v>4.8507</v>
      </c>
      <c r="AY267" s="25">
        <v>4.9668</v>
      </c>
      <c r="AZ267" s="25">
        <v>4.6519</v>
      </c>
      <c r="BA267" s="25">
        <v>4.484</v>
      </c>
      <c r="BB267" s="25">
        <v>4.6691</v>
      </c>
      <c r="BC267" s="25">
        <v>4.8039</v>
      </c>
      <c r="BD267" s="25">
        <v>4.6295</v>
      </c>
      <c r="BE267" s="25">
        <v>4.651</v>
      </c>
      <c r="BF267" s="25">
        <v>4.9359</v>
      </c>
      <c r="BG267" s="25">
        <v>4.4137</v>
      </c>
      <c r="BH267" s="25">
        <v>4.417</v>
      </c>
      <c r="BI267" s="25">
        <v>4.7913</v>
      </c>
      <c r="BJ267" s="25">
        <v>4.8006</v>
      </c>
      <c r="BK267" s="25">
        <v>4.7661</v>
      </c>
      <c r="BL267" s="25"/>
      <c r="BM267" s="25">
        <v>4.9344</v>
      </c>
      <c r="BN267" s="25">
        <v>5.443</v>
      </c>
      <c r="BO267" s="25">
        <v>5.4099</v>
      </c>
      <c r="BP267" s="25">
        <v>4.9039</v>
      </c>
      <c r="BQ267" s="25">
        <v>4.8571</v>
      </c>
      <c r="BR267" s="25">
        <v>5.4864</v>
      </c>
      <c r="BS267" s="25">
        <v>5.3809</v>
      </c>
      <c r="BT267" s="25">
        <v>5.3502</v>
      </c>
      <c r="BU267" s="25">
        <v>5.3682</v>
      </c>
      <c r="BV267" s="25">
        <v>5.492</v>
      </c>
      <c r="BW267" s="25">
        <v>5.0624</v>
      </c>
      <c r="BX267" s="25">
        <v>5.0357</v>
      </c>
      <c r="BY267" s="25">
        <v>5.6038</v>
      </c>
      <c r="BZ267" s="25">
        <v>5.5976</v>
      </c>
      <c r="CA267" s="25">
        <v>5.6248</v>
      </c>
      <c r="CB267" s="25">
        <v>5.7393</v>
      </c>
      <c r="CC267" s="25">
        <v>5.6423</v>
      </c>
      <c r="CD267" s="25">
        <v>5.1789</v>
      </c>
      <c r="CE267" s="25">
        <v>5.3534</v>
      </c>
      <c r="CF267" s="25">
        <v>5.5509</v>
      </c>
      <c r="CG267" s="25">
        <v>5.5256</v>
      </c>
      <c r="CH267" s="25">
        <v>5.5036</v>
      </c>
      <c r="CI267" s="25">
        <v>5.2438</v>
      </c>
      <c r="CJ267" s="25">
        <v>4.295</v>
      </c>
      <c r="CK267" s="25">
        <v>4.2482</v>
      </c>
      <c r="CL267" s="25">
        <v>4.6109</v>
      </c>
      <c r="CM267" s="25">
        <v>4.3643</v>
      </c>
      <c r="CN267" s="25">
        <v>3.8617</v>
      </c>
      <c r="CO267" s="25">
        <v>3.5471</v>
      </c>
      <c r="CP267" s="25">
        <v>3.374</v>
      </c>
      <c r="CQ267" s="25">
        <v>3.2835</v>
      </c>
      <c r="CR267" s="25">
        <v>3.1626</v>
      </c>
      <c r="CS267" s="25">
        <v>2.6066</v>
      </c>
      <c r="CT267" s="25">
        <v>2.396</v>
      </c>
      <c r="CU267" s="25">
        <v>2.1724</v>
      </c>
      <c r="CV267" s="25">
        <v>2.0429</v>
      </c>
      <c r="CW267" s="25">
        <v>2.0733</v>
      </c>
      <c r="CX267" s="25">
        <v>2.1471</v>
      </c>
      <c r="CY267" s="25">
        <v>2.248</v>
      </c>
      <c r="CZ267" s="25">
        <v>2.131</v>
      </c>
      <c r="DA267" s="25">
        <v>2.4601</v>
      </c>
      <c r="DB267" s="25">
        <v>2.5207</v>
      </c>
      <c r="DC267" s="25">
        <v>2.5929</v>
      </c>
      <c r="DD267" s="25">
        <v>2.5843</v>
      </c>
      <c r="DE267" s="25">
        <v>2.5778</v>
      </c>
      <c r="DF267" s="25">
        <v>2.2986</v>
      </c>
      <c r="DG267" s="25">
        <v>2.1781</v>
      </c>
      <c r="DH267" s="25">
        <v>2.6647</v>
      </c>
      <c r="DI267" s="25">
        <v>2.7621</v>
      </c>
      <c r="DJ267" s="25">
        <v>2.9109</v>
      </c>
      <c r="DK267" s="25">
        <v>3.2027</v>
      </c>
      <c r="DL267" s="25">
        <v>2.9949</v>
      </c>
    </row>
    <row r="268" spans="1:116">
      <c r="A268" s="25" t="s">
        <v>301</v>
      </c>
      <c r="B268" s="25"/>
      <c r="C268" s="25">
        <v>4.5133</v>
      </c>
      <c r="D268" s="25">
        <v>4.103</v>
      </c>
      <c r="E268" s="25">
        <v>4.6462</v>
      </c>
      <c r="F268" s="25">
        <v>4.6477</v>
      </c>
      <c r="G268" s="25">
        <v>4.5415</v>
      </c>
      <c r="H268" s="25">
        <v>4.6328</v>
      </c>
      <c r="I268" s="25">
        <v>4.7241</v>
      </c>
      <c r="J268" s="25">
        <v>4.3051</v>
      </c>
      <c r="K268" s="25">
        <v>4.207</v>
      </c>
      <c r="L268" s="25">
        <v>4.6522</v>
      </c>
      <c r="M268" s="25">
        <v>4.619</v>
      </c>
      <c r="N268" s="25">
        <v>4.6342</v>
      </c>
      <c r="O268" s="25">
        <v>4.7234</v>
      </c>
      <c r="P268" s="25">
        <v>4.6285</v>
      </c>
      <c r="Q268" s="25">
        <v>4.2098</v>
      </c>
      <c r="R268" s="25">
        <v>4.1585</v>
      </c>
      <c r="S268" s="25">
        <v>4.8027</v>
      </c>
      <c r="T268" s="25">
        <v>4.7433</v>
      </c>
      <c r="U268" s="25">
        <v>4.6986</v>
      </c>
      <c r="V268" s="25">
        <v>4.8245</v>
      </c>
      <c r="W268" s="25">
        <v>4.5445</v>
      </c>
      <c r="X268" s="25">
        <v>4.6724</v>
      </c>
      <c r="Y268" s="25">
        <v>4.1217</v>
      </c>
      <c r="Z268" s="25">
        <v>3.9868</v>
      </c>
      <c r="AA268" s="25">
        <v>4.1395</v>
      </c>
      <c r="AB268" s="25">
        <v>4.2923</v>
      </c>
      <c r="AC268" s="25">
        <v>4.2372</v>
      </c>
      <c r="AD268" s="25">
        <v>4.1615</v>
      </c>
      <c r="AE268" s="25">
        <v>4.2193</v>
      </c>
      <c r="AF268" s="25">
        <v>4.3004</v>
      </c>
      <c r="AG268" s="25">
        <v>4.6314</v>
      </c>
      <c r="AH268" s="25">
        <v>4.6743</v>
      </c>
      <c r="AI268" s="25">
        <v>4.6689</v>
      </c>
      <c r="AJ268" s="25">
        <v>4.6392</v>
      </c>
      <c r="AK268" s="25">
        <v>4.4105</v>
      </c>
      <c r="AL268" s="25">
        <v>4.0694</v>
      </c>
      <c r="AM268" s="25">
        <v>4.0045</v>
      </c>
      <c r="AN268" s="25">
        <v>4.8023</v>
      </c>
      <c r="AO268" s="25">
        <v>4.6538</v>
      </c>
      <c r="AP268" s="25">
        <v>4.6369</v>
      </c>
      <c r="AQ268" s="25">
        <v>4.6128</v>
      </c>
      <c r="AR268" s="25">
        <v>4.6587</v>
      </c>
      <c r="AS268" s="25">
        <v>4.2201</v>
      </c>
      <c r="AT268" s="25">
        <v>4.1229</v>
      </c>
      <c r="AU268" s="25">
        <v>4.5392</v>
      </c>
      <c r="AV268" s="25">
        <v>4.4965</v>
      </c>
      <c r="AW268" s="25">
        <v>4.6351</v>
      </c>
      <c r="AX268" s="25">
        <v>4.7596</v>
      </c>
      <c r="AY268" s="25">
        <v>4.9485</v>
      </c>
      <c r="AZ268" s="25">
        <v>4.4742</v>
      </c>
      <c r="BA268" s="25">
        <v>4.3714</v>
      </c>
      <c r="BB268" s="25">
        <v>4.6012</v>
      </c>
      <c r="BC268" s="25">
        <v>4.7279</v>
      </c>
      <c r="BD268" s="25">
        <v>4.5809</v>
      </c>
      <c r="BE268" s="25">
        <v>4.6234</v>
      </c>
      <c r="BF268" s="25">
        <v>5.008</v>
      </c>
      <c r="BG268" s="25">
        <v>4.3685</v>
      </c>
      <c r="BH268" s="25">
        <v>4.3964</v>
      </c>
      <c r="BI268" s="25">
        <v>4.7255</v>
      </c>
      <c r="BJ268" s="25">
        <v>4.7071</v>
      </c>
      <c r="BK268" s="25">
        <v>4.467</v>
      </c>
      <c r="BL268" s="25"/>
      <c r="BM268" s="25">
        <v>4.9581</v>
      </c>
      <c r="BN268" s="25">
        <v>5.4714</v>
      </c>
      <c r="BO268" s="25">
        <v>5.49</v>
      </c>
      <c r="BP268" s="25">
        <v>4.9104</v>
      </c>
      <c r="BQ268" s="25">
        <v>4.8241</v>
      </c>
      <c r="BR268" s="25">
        <v>5.5606</v>
      </c>
      <c r="BS268" s="25">
        <v>5.4769</v>
      </c>
      <c r="BT268" s="25">
        <v>5.4948</v>
      </c>
      <c r="BU268" s="25">
        <v>5.5164</v>
      </c>
      <c r="BV268" s="25">
        <v>5.6245</v>
      </c>
      <c r="BW268" s="25">
        <v>5.0548</v>
      </c>
      <c r="BX268" s="25">
        <v>4.9159</v>
      </c>
      <c r="BY268" s="25">
        <v>5.5672</v>
      </c>
      <c r="BZ268" s="25">
        <v>5.5246</v>
      </c>
      <c r="CA268" s="25">
        <v>5.5673</v>
      </c>
      <c r="CB268" s="25">
        <v>5.6217</v>
      </c>
      <c r="CC268" s="25">
        <v>5.6054</v>
      </c>
      <c r="CD268" s="25">
        <v>5.0539</v>
      </c>
      <c r="CE268" s="25">
        <v>5.378</v>
      </c>
      <c r="CF268" s="25">
        <v>5.5629</v>
      </c>
      <c r="CG268" s="25">
        <v>5.5212</v>
      </c>
      <c r="CH268" s="25">
        <v>5.4293</v>
      </c>
      <c r="CI268" s="25">
        <v>5.1166</v>
      </c>
      <c r="CJ268" s="25">
        <v>4.4425</v>
      </c>
      <c r="CK268" s="25">
        <v>3.7762</v>
      </c>
      <c r="CL268" s="25">
        <v>4.1133</v>
      </c>
      <c r="CM268" s="25">
        <v>3.7641</v>
      </c>
      <c r="CN268" s="25">
        <v>3.3207</v>
      </c>
      <c r="CO268" s="25">
        <v>3.0637</v>
      </c>
      <c r="CP268" s="25">
        <v>2.8166</v>
      </c>
      <c r="CQ268" s="25">
        <v>2.7589</v>
      </c>
      <c r="CR268" s="25">
        <v>2.6759</v>
      </c>
      <c r="CS268" s="25">
        <v>2.6206</v>
      </c>
      <c r="CT268" s="25">
        <v>2.7669</v>
      </c>
      <c r="CU268" s="25">
        <v>2.5587</v>
      </c>
      <c r="CV268" s="25">
        <v>2.4498</v>
      </c>
      <c r="CW268" s="25">
        <v>2.39</v>
      </c>
      <c r="CX268" s="25">
        <v>2.3898</v>
      </c>
      <c r="CY268" s="25">
        <v>2.3969</v>
      </c>
      <c r="CZ268" s="25">
        <v>2.2751</v>
      </c>
      <c r="DA268" s="25">
        <v>2.8054</v>
      </c>
      <c r="DB268" s="25">
        <v>2.8247</v>
      </c>
      <c r="DC268" s="25">
        <v>2.8877</v>
      </c>
      <c r="DD268" s="25">
        <v>2.8938</v>
      </c>
      <c r="DE268" s="25">
        <v>2.9222</v>
      </c>
      <c r="DF268" s="25">
        <v>2.573</v>
      </c>
      <c r="DG268" s="25">
        <v>2.5014</v>
      </c>
      <c r="DH268" s="25">
        <v>3.1678</v>
      </c>
      <c r="DI268" s="25">
        <v>3.2183</v>
      </c>
      <c r="DJ268" s="25">
        <v>3.3095</v>
      </c>
      <c r="DK268" s="25">
        <v>3.5231</v>
      </c>
      <c r="DL268" s="25">
        <v>3.3701</v>
      </c>
    </row>
    <row r="269" spans="1:116">
      <c r="A269" s="25" t="s">
        <v>302</v>
      </c>
      <c r="B269" s="25"/>
      <c r="C269" s="25">
        <v>4.45709</v>
      </c>
      <c r="D269" s="25">
        <v>4.0519</v>
      </c>
      <c r="E269" s="25">
        <v>4.6281</v>
      </c>
      <c r="F269" s="25">
        <v>4.6959</v>
      </c>
      <c r="G269" s="25">
        <v>4.5639</v>
      </c>
      <c r="H269" s="25">
        <v>4.6676</v>
      </c>
      <c r="I269" s="25">
        <v>4.7714</v>
      </c>
      <c r="J269" s="25">
        <v>4.2806</v>
      </c>
      <c r="K269" s="25">
        <v>4.1006</v>
      </c>
      <c r="L269" s="25">
        <v>4.6289</v>
      </c>
      <c r="M269" s="25">
        <v>4.614</v>
      </c>
      <c r="N269" s="25">
        <v>4.5951</v>
      </c>
      <c r="O269" s="25">
        <v>4.6977</v>
      </c>
      <c r="P269" s="25">
        <v>4.6149</v>
      </c>
      <c r="Q269" s="25">
        <v>4.1761</v>
      </c>
      <c r="R269" s="25">
        <v>4.0453</v>
      </c>
      <c r="S269" s="25">
        <v>4.7447</v>
      </c>
      <c r="T269" s="25">
        <v>4.6544</v>
      </c>
      <c r="U269" s="25">
        <v>4.5802</v>
      </c>
      <c r="V269" s="25">
        <v>4.637</v>
      </c>
      <c r="W269" s="25">
        <v>4.3364</v>
      </c>
      <c r="X269" s="25">
        <v>4.3836</v>
      </c>
      <c r="Y269" s="25">
        <v>3.8968</v>
      </c>
      <c r="Z269" s="25">
        <v>3.8524</v>
      </c>
      <c r="AA269" s="25">
        <v>3.8154</v>
      </c>
      <c r="AB269" s="25">
        <v>3.7785</v>
      </c>
      <c r="AC269" s="25">
        <v>3.7154</v>
      </c>
      <c r="AD269" s="25">
        <v>3.7169</v>
      </c>
      <c r="AE269" s="25">
        <v>3.7977</v>
      </c>
      <c r="AF269" s="25">
        <v>3.9367</v>
      </c>
      <c r="AG269" s="25">
        <v>4.3808</v>
      </c>
      <c r="AH269" s="25">
        <v>4.4506</v>
      </c>
      <c r="AI269" s="25">
        <v>4.4896</v>
      </c>
      <c r="AJ269" s="25">
        <v>4.4679</v>
      </c>
      <c r="AK269" s="25">
        <v>4.3405</v>
      </c>
      <c r="AL269" s="25">
        <v>3.9554</v>
      </c>
      <c r="AM269" s="25">
        <v>3.8687</v>
      </c>
      <c r="AN269" s="25">
        <v>4.6601</v>
      </c>
      <c r="AO269" s="25">
        <v>4.6124</v>
      </c>
      <c r="AP269" s="25">
        <v>4.4829</v>
      </c>
      <c r="AQ269" s="25">
        <v>4.5649</v>
      </c>
      <c r="AR269" s="25">
        <v>4.6102</v>
      </c>
      <c r="AS269" s="25">
        <v>4.1546</v>
      </c>
      <c r="AT269" s="25">
        <v>4.0226</v>
      </c>
      <c r="AU269" s="25">
        <v>4.5783</v>
      </c>
      <c r="AV269" s="25">
        <v>4.5457</v>
      </c>
      <c r="AW269" s="25">
        <v>4.6967</v>
      </c>
      <c r="AX269" s="25">
        <v>4.8052</v>
      </c>
      <c r="AY269" s="25">
        <v>4.9183</v>
      </c>
      <c r="AZ269" s="25">
        <v>4.4704</v>
      </c>
      <c r="BA269" s="25">
        <v>4.3221</v>
      </c>
      <c r="BB269" s="25">
        <v>4.7094</v>
      </c>
      <c r="BC269" s="25">
        <v>4.8104</v>
      </c>
      <c r="BD269" s="25">
        <v>4.6848</v>
      </c>
      <c r="BE269" s="25">
        <v>4.7325</v>
      </c>
      <c r="BF269" s="25">
        <v>4.9882</v>
      </c>
      <c r="BG269" s="25">
        <v>4.3647</v>
      </c>
      <c r="BH269" s="25">
        <v>4.379</v>
      </c>
      <c r="BI269" s="25">
        <v>4.7778</v>
      </c>
      <c r="BJ269" s="25">
        <v>4.8235</v>
      </c>
      <c r="BK269" s="25">
        <v>4.7826</v>
      </c>
      <c r="BL269" s="25"/>
      <c r="BM269" s="25">
        <v>4.9244</v>
      </c>
      <c r="BN269" s="25">
        <v>5.4839</v>
      </c>
      <c r="BO269" s="25">
        <v>5.5144</v>
      </c>
      <c r="BP269" s="25">
        <v>4.8916</v>
      </c>
      <c r="BQ269" s="25">
        <v>4.7387</v>
      </c>
      <c r="BR269" s="25">
        <v>5.5009</v>
      </c>
      <c r="BS269" s="25">
        <v>5.3434</v>
      </c>
      <c r="BT269" s="25">
        <v>5.2247</v>
      </c>
      <c r="BU269" s="25">
        <v>5.406</v>
      </c>
      <c r="BV269" s="25">
        <v>5.5503</v>
      </c>
      <c r="BW269" s="25">
        <v>4.9372</v>
      </c>
      <c r="BX269" s="25">
        <v>4.8224</v>
      </c>
      <c r="BY269" s="25">
        <v>5.5158</v>
      </c>
      <c r="BZ269" s="25">
        <v>5.4639</v>
      </c>
      <c r="CA269" s="25">
        <v>5.4676</v>
      </c>
      <c r="CB269" s="25">
        <v>5.5283</v>
      </c>
      <c r="CC269" s="25">
        <v>5.5574</v>
      </c>
      <c r="CD269" s="25">
        <v>4.9842</v>
      </c>
      <c r="CE269" s="25">
        <v>5.2313</v>
      </c>
      <c r="CF269" s="25">
        <v>5.4148</v>
      </c>
      <c r="CG269" s="25">
        <v>5.3106</v>
      </c>
      <c r="CH269" s="25">
        <v>5.1484</v>
      </c>
      <c r="CI269" s="25">
        <v>4.8264</v>
      </c>
      <c r="CJ269" s="25">
        <v>4.3938</v>
      </c>
      <c r="CK269" s="25">
        <v>3.6635</v>
      </c>
      <c r="CL269" s="25">
        <v>3.9491</v>
      </c>
      <c r="CM269" s="25">
        <v>3.7169</v>
      </c>
      <c r="CN269" s="25">
        <v>3.3775</v>
      </c>
      <c r="CO269" s="25">
        <v>3.231</v>
      </c>
      <c r="CP269" s="25">
        <v>2.4935</v>
      </c>
      <c r="CQ269" s="25">
        <v>2.2462</v>
      </c>
      <c r="CR269" s="25">
        <v>2.1818</v>
      </c>
      <c r="CS269" s="25">
        <v>2.14</v>
      </c>
      <c r="CT269" s="25">
        <v>2.1029</v>
      </c>
      <c r="CU269" s="25">
        <v>1.9634</v>
      </c>
      <c r="CV269" s="25">
        <v>1.8691</v>
      </c>
      <c r="CW269" s="25">
        <v>1.754</v>
      </c>
      <c r="CX269" s="25">
        <v>1.7387</v>
      </c>
      <c r="CY269" s="25">
        <v>1.8679</v>
      </c>
      <c r="CZ269" s="25">
        <v>1.871</v>
      </c>
      <c r="DA269" s="25">
        <v>2.177</v>
      </c>
      <c r="DB269" s="25">
        <v>2.207</v>
      </c>
      <c r="DC269" s="25">
        <v>2.2819</v>
      </c>
      <c r="DD269" s="25">
        <v>2.3541</v>
      </c>
      <c r="DE269" s="25">
        <v>2.3914</v>
      </c>
      <c r="DF269" s="25">
        <v>2.1035</v>
      </c>
      <c r="DG269" s="25">
        <v>1.7037</v>
      </c>
      <c r="DH269" s="25">
        <v>2.3821</v>
      </c>
      <c r="DI269" s="25">
        <v>2.6135</v>
      </c>
      <c r="DJ269" s="25">
        <v>2.7729</v>
      </c>
      <c r="DK269" s="25">
        <v>2.981</v>
      </c>
      <c r="DL269" s="25">
        <v>3.0299</v>
      </c>
    </row>
    <row r="270" spans="1:116">
      <c r="A270" s="25" t="s">
        <v>303</v>
      </c>
      <c r="B270" s="25"/>
      <c r="C270" s="25">
        <v>4.24787</v>
      </c>
      <c r="D270" s="25">
        <v>3.8617</v>
      </c>
      <c r="E270" s="25">
        <v>4.3721</v>
      </c>
      <c r="F270" s="25">
        <v>4.4109</v>
      </c>
      <c r="G270" s="25">
        <v>4.2959</v>
      </c>
      <c r="H270" s="25">
        <v>4.383</v>
      </c>
      <c r="I270" s="25">
        <v>4.4701</v>
      </c>
      <c r="J270" s="25">
        <v>4.0869</v>
      </c>
      <c r="K270" s="25">
        <v>3.9743</v>
      </c>
      <c r="L270" s="25">
        <v>4.4151</v>
      </c>
      <c r="M270" s="25">
        <v>4.3947</v>
      </c>
      <c r="N270" s="25">
        <v>4.4396</v>
      </c>
      <c r="O270" s="25">
        <v>4.5178</v>
      </c>
      <c r="P270" s="25">
        <v>4.4432</v>
      </c>
      <c r="Q270" s="25">
        <v>4.1023</v>
      </c>
      <c r="R270" s="25">
        <v>4.033</v>
      </c>
      <c r="S270" s="25">
        <v>4.5709</v>
      </c>
      <c r="T270" s="25">
        <v>4.5792</v>
      </c>
      <c r="U270" s="25">
        <v>4.533</v>
      </c>
      <c r="V270" s="25">
        <v>4.6174</v>
      </c>
      <c r="W270" s="25">
        <v>4.3605</v>
      </c>
      <c r="X270" s="25">
        <v>4.462</v>
      </c>
      <c r="Y270" s="25">
        <v>3.9581</v>
      </c>
      <c r="Z270" s="25">
        <v>3.4133</v>
      </c>
      <c r="AA270" s="25">
        <v>3.7406</v>
      </c>
      <c r="AB270" s="25">
        <v>4.0679</v>
      </c>
      <c r="AC270" s="25">
        <v>4.4334</v>
      </c>
      <c r="AD270" s="25">
        <v>4.2164</v>
      </c>
      <c r="AE270" s="25">
        <v>4.2208</v>
      </c>
      <c r="AF270" s="25">
        <v>4.232</v>
      </c>
      <c r="AG270" s="25">
        <v>4.5115</v>
      </c>
      <c r="AH270" s="25">
        <v>4.5411</v>
      </c>
      <c r="AI270" s="25">
        <v>4.5229</v>
      </c>
      <c r="AJ270" s="25">
        <v>4.4783</v>
      </c>
      <c r="AK270" s="25">
        <v>4.149</v>
      </c>
      <c r="AL270" s="25">
        <v>3.9161</v>
      </c>
      <c r="AM270" s="25">
        <v>3.8665</v>
      </c>
      <c r="AN270" s="25">
        <v>4.5766</v>
      </c>
      <c r="AO270" s="25">
        <v>4.2893</v>
      </c>
      <c r="AP270" s="25">
        <v>4.4697</v>
      </c>
      <c r="AQ270" s="25">
        <v>4.4221</v>
      </c>
      <c r="AR270" s="25">
        <v>4.4352</v>
      </c>
      <c r="AS270" s="25">
        <v>4.0091</v>
      </c>
      <c r="AT270" s="25">
        <v>3.892</v>
      </c>
      <c r="AU270" s="25">
        <v>4.2518</v>
      </c>
      <c r="AV270" s="25">
        <v>4.1975</v>
      </c>
      <c r="AW270" s="25">
        <v>4.2828</v>
      </c>
      <c r="AX270" s="25">
        <v>4.4002</v>
      </c>
      <c r="AY270" s="25">
        <v>4.5524</v>
      </c>
      <c r="AZ270" s="25">
        <v>4.1737</v>
      </c>
      <c r="BA270" s="25">
        <v>4.0523</v>
      </c>
      <c r="BB270" s="25">
        <v>4.2582</v>
      </c>
      <c r="BC270" s="25">
        <v>4.372</v>
      </c>
      <c r="BD270" s="25">
        <v>4.1682</v>
      </c>
      <c r="BE270" s="25">
        <v>4.2671</v>
      </c>
      <c r="BF270" s="25">
        <v>4.5969</v>
      </c>
      <c r="BG270" s="25">
        <v>4.02</v>
      </c>
      <c r="BH270" s="25">
        <v>4.0463</v>
      </c>
      <c r="BI270" s="25">
        <v>4.3661</v>
      </c>
      <c r="BJ270" s="25">
        <v>4.3611</v>
      </c>
      <c r="BK270" s="25">
        <v>4.3173</v>
      </c>
      <c r="BL270" s="25"/>
      <c r="BM270" s="25">
        <v>4.6056</v>
      </c>
      <c r="BN270" s="25">
        <v>5.1012</v>
      </c>
      <c r="BO270" s="25">
        <v>5.1058</v>
      </c>
      <c r="BP270" s="25">
        <v>4.5721</v>
      </c>
      <c r="BQ270" s="25">
        <v>4.4828</v>
      </c>
      <c r="BR270" s="25">
        <v>5.1134</v>
      </c>
      <c r="BS270" s="25">
        <v>5.0568</v>
      </c>
      <c r="BT270" s="25">
        <v>5.0296</v>
      </c>
      <c r="BU270" s="25">
        <v>5.0864</v>
      </c>
      <c r="BV270" s="25">
        <v>5.252</v>
      </c>
      <c r="BW270" s="25">
        <v>4.7631</v>
      </c>
      <c r="BX270" s="25">
        <v>4.6634</v>
      </c>
      <c r="BY270" s="25">
        <v>5.2797</v>
      </c>
      <c r="BZ270" s="25">
        <v>5.2498</v>
      </c>
      <c r="CA270" s="25">
        <v>5.3015</v>
      </c>
      <c r="CB270" s="25">
        <v>5.4032</v>
      </c>
      <c r="CC270" s="25">
        <v>5.3376</v>
      </c>
      <c r="CD270" s="25">
        <v>4.9136</v>
      </c>
      <c r="CE270" s="25">
        <v>5.1522</v>
      </c>
      <c r="CF270" s="25">
        <v>5.3262</v>
      </c>
      <c r="CG270" s="25">
        <v>5.2993</v>
      </c>
      <c r="CH270" s="25">
        <v>5.2159</v>
      </c>
      <c r="CI270" s="25">
        <v>4.8731</v>
      </c>
      <c r="CJ270" s="25">
        <v>3.7946</v>
      </c>
      <c r="CK270" s="25">
        <v>3.5817</v>
      </c>
      <c r="CL270" s="25">
        <v>4.0482</v>
      </c>
      <c r="CM270" s="25">
        <v>4.0243</v>
      </c>
      <c r="CN270" s="25">
        <v>3.4239</v>
      </c>
      <c r="CO270" s="25">
        <v>2.6572</v>
      </c>
      <c r="CP270" s="25">
        <v>2.3334</v>
      </c>
      <c r="CQ270" s="25">
        <v>2.2595</v>
      </c>
      <c r="CR270" s="25">
        <v>2.2594</v>
      </c>
      <c r="CS270" s="25">
        <v>2.2285</v>
      </c>
      <c r="CT270" s="25">
        <v>2.4014</v>
      </c>
      <c r="CU270" s="25">
        <v>2.2414</v>
      </c>
      <c r="CV270" s="25">
        <v>2.1644</v>
      </c>
      <c r="CW270" s="25">
        <v>2.1609</v>
      </c>
      <c r="CX270" s="25">
        <v>2.1594</v>
      </c>
      <c r="CY270" s="25">
        <v>2.0929</v>
      </c>
      <c r="CZ270" s="25">
        <v>1.9093</v>
      </c>
      <c r="DA270" s="25">
        <v>2.201</v>
      </c>
      <c r="DB270" s="25">
        <v>2.1493</v>
      </c>
      <c r="DC270" s="25">
        <v>2.1851</v>
      </c>
      <c r="DD270" s="25">
        <v>2.2389</v>
      </c>
      <c r="DE270" s="25">
        <v>2.2267</v>
      </c>
      <c r="DF270" s="25">
        <v>1.7753</v>
      </c>
      <c r="DG270" s="25">
        <v>1.6387</v>
      </c>
      <c r="DH270" s="25">
        <v>2.2098</v>
      </c>
      <c r="DI270" s="25">
        <v>2.3221</v>
      </c>
      <c r="DJ270" s="25">
        <v>2.6328</v>
      </c>
      <c r="DK270" s="25">
        <v>2.8359</v>
      </c>
      <c r="DL270" s="25">
        <v>2.9543</v>
      </c>
    </row>
    <row r="271" spans="1:116">
      <c r="A271" s="25" t="s">
        <v>304</v>
      </c>
      <c r="B271" s="25"/>
      <c r="C271" s="25">
        <v>4.85958</v>
      </c>
      <c r="D271" s="25">
        <v>4.4178</v>
      </c>
      <c r="E271" s="25">
        <v>4.7846</v>
      </c>
      <c r="F271" s="25">
        <v>4.9088</v>
      </c>
      <c r="G271" s="25">
        <v>4.7387</v>
      </c>
      <c r="H271" s="25">
        <v>4.8282</v>
      </c>
      <c r="I271" s="25">
        <v>4.9176</v>
      </c>
      <c r="J271" s="25">
        <v>4.6436</v>
      </c>
      <c r="K271" s="25">
        <v>4.5615</v>
      </c>
      <c r="L271" s="25">
        <v>4.8849</v>
      </c>
      <c r="M271" s="25">
        <v>4.8004</v>
      </c>
      <c r="N271" s="25">
        <v>4.8618</v>
      </c>
      <c r="O271" s="25">
        <v>4.9282</v>
      </c>
      <c r="P271" s="25">
        <v>4.8683</v>
      </c>
      <c r="Q271" s="25">
        <v>4.612</v>
      </c>
      <c r="R271" s="25">
        <v>4.6231</v>
      </c>
      <c r="S271" s="25">
        <v>5.0864</v>
      </c>
      <c r="T271" s="25">
        <v>5.0513</v>
      </c>
      <c r="U271" s="25">
        <v>4.9756</v>
      </c>
      <c r="V271" s="25">
        <v>5.2011</v>
      </c>
      <c r="W271" s="25">
        <v>4.9502</v>
      </c>
      <c r="X271" s="25">
        <v>5.1874</v>
      </c>
      <c r="Y271" s="25">
        <v>4.7336</v>
      </c>
      <c r="Z271" s="25">
        <v>4.0894</v>
      </c>
      <c r="AA271" s="25">
        <v>4.4718</v>
      </c>
      <c r="AB271" s="25">
        <v>4.8542</v>
      </c>
      <c r="AC271" s="25">
        <v>5.0919</v>
      </c>
      <c r="AD271" s="25">
        <v>5.1406</v>
      </c>
      <c r="AE271" s="25">
        <v>5.0076</v>
      </c>
      <c r="AF271" s="25">
        <v>5.1347</v>
      </c>
      <c r="AG271" s="25">
        <v>5.1411</v>
      </c>
      <c r="AH271" s="25">
        <v>5.1166</v>
      </c>
      <c r="AI271" s="25">
        <v>5.0557</v>
      </c>
      <c r="AJ271" s="25">
        <v>4.9918</v>
      </c>
      <c r="AK271" s="25">
        <v>4.5908</v>
      </c>
      <c r="AL271" s="25">
        <v>4.5082</v>
      </c>
      <c r="AM271" s="25">
        <v>4.4588</v>
      </c>
      <c r="AN271" s="25">
        <v>5.1187</v>
      </c>
      <c r="AO271" s="25">
        <v>5.0374</v>
      </c>
      <c r="AP271" s="25">
        <v>5.0686</v>
      </c>
      <c r="AQ271" s="25">
        <v>4.8471</v>
      </c>
      <c r="AR271" s="25">
        <v>4.8741</v>
      </c>
      <c r="AS271" s="25">
        <v>4.5569</v>
      </c>
      <c r="AT271" s="25">
        <v>4.5085</v>
      </c>
      <c r="AU271" s="25">
        <v>4.6107</v>
      </c>
      <c r="AV271" s="25">
        <v>4.5215</v>
      </c>
      <c r="AW271" s="25">
        <v>4.6138</v>
      </c>
      <c r="AX271" s="25">
        <v>4.751</v>
      </c>
      <c r="AY271" s="25">
        <v>4.9463</v>
      </c>
      <c r="AZ271" s="25">
        <v>4.6287</v>
      </c>
      <c r="BA271" s="25">
        <v>4.5516</v>
      </c>
      <c r="BB271" s="25">
        <v>4.5646</v>
      </c>
      <c r="BC271" s="25">
        <v>4.6588</v>
      </c>
      <c r="BD271" s="25">
        <v>4.4743</v>
      </c>
      <c r="BE271" s="25">
        <v>4.509</v>
      </c>
      <c r="BF271" s="25">
        <v>4.9133</v>
      </c>
      <c r="BG271" s="25">
        <v>4.4106</v>
      </c>
      <c r="BH271" s="25">
        <v>4.5574</v>
      </c>
      <c r="BI271" s="25">
        <v>4.6568</v>
      </c>
      <c r="BJ271" s="25">
        <v>4.6495</v>
      </c>
      <c r="BK271" s="25">
        <v>4.5668</v>
      </c>
      <c r="BL271" s="25"/>
      <c r="BM271" s="25">
        <v>5.1444</v>
      </c>
      <c r="BN271" s="25">
        <v>5.4226</v>
      </c>
      <c r="BO271" s="25">
        <v>5.4324</v>
      </c>
      <c r="BP271" s="25">
        <v>5.0554</v>
      </c>
      <c r="BQ271" s="25">
        <v>4.9956</v>
      </c>
      <c r="BR271" s="25">
        <v>5.4024</v>
      </c>
      <c r="BS271" s="25">
        <v>5.1763</v>
      </c>
      <c r="BT271" s="25">
        <v>5.3977</v>
      </c>
      <c r="BU271" s="25">
        <v>5.4543</v>
      </c>
      <c r="BV271" s="25">
        <v>5.5754</v>
      </c>
      <c r="BW271" s="25">
        <v>5.2199</v>
      </c>
      <c r="BX271" s="25">
        <v>5.1988</v>
      </c>
      <c r="BY271" s="25">
        <v>5.6852</v>
      </c>
      <c r="BZ271" s="25">
        <v>5.653</v>
      </c>
      <c r="CA271" s="25">
        <v>5.6817</v>
      </c>
      <c r="CB271" s="25">
        <v>5.8185</v>
      </c>
      <c r="CC271" s="25">
        <v>5.7553</v>
      </c>
      <c r="CD271" s="25">
        <v>5.4542</v>
      </c>
      <c r="CE271" s="25">
        <v>5.6385</v>
      </c>
      <c r="CF271" s="25">
        <v>5.8767</v>
      </c>
      <c r="CG271" s="25">
        <v>5.8545</v>
      </c>
      <c r="CH271" s="25">
        <v>5.8785</v>
      </c>
      <c r="CI271" s="25">
        <v>5.6218</v>
      </c>
      <c r="CJ271" s="25">
        <v>4.3193</v>
      </c>
      <c r="CK271" s="25">
        <v>4.1499</v>
      </c>
      <c r="CL271" s="25">
        <v>4.6048</v>
      </c>
      <c r="CM271" s="25">
        <v>4.4402</v>
      </c>
      <c r="CN271" s="25">
        <v>3.7123</v>
      </c>
      <c r="CO271" s="25">
        <v>3.4611</v>
      </c>
      <c r="CP271" s="25">
        <v>3.44</v>
      </c>
      <c r="CQ271" s="25">
        <v>3.3693</v>
      </c>
      <c r="CR271" s="25">
        <v>3.272</v>
      </c>
      <c r="CS271" s="25">
        <v>3.1369</v>
      </c>
      <c r="CT271" s="25">
        <v>3.1914</v>
      </c>
      <c r="CU271" s="25">
        <v>2.9895</v>
      </c>
      <c r="CV271" s="25">
        <v>2.7736</v>
      </c>
      <c r="CW271" s="25">
        <v>2.6891</v>
      </c>
      <c r="CX271" s="25">
        <v>2.7111</v>
      </c>
      <c r="CY271" s="25">
        <v>2.4619</v>
      </c>
      <c r="CZ271" s="25">
        <v>2.5876</v>
      </c>
      <c r="DA271" s="25">
        <v>2.8747</v>
      </c>
      <c r="DB271" s="25">
        <v>2.9245</v>
      </c>
      <c r="DC271" s="25">
        <v>3.0057</v>
      </c>
      <c r="DD271" s="25">
        <v>2.9641</v>
      </c>
      <c r="DE271" s="25">
        <v>2.9822</v>
      </c>
      <c r="DF271" s="25">
        <v>2.8578</v>
      </c>
      <c r="DG271" s="25">
        <v>2.8635</v>
      </c>
      <c r="DH271" s="25">
        <v>3.2855</v>
      </c>
      <c r="DI271" s="25">
        <v>3.4432</v>
      </c>
      <c r="DJ271" s="25">
        <v>3.6775</v>
      </c>
      <c r="DK271" s="25">
        <v>3.9355</v>
      </c>
      <c r="DL271" s="25">
        <v>4.242</v>
      </c>
    </row>
    <row r="272" spans="1:116">
      <c r="A272" s="25" t="s">
        <v>305</v>
      </c>
      <c r="B272" s="25"/>
      <c r="C272" s="25">
        <v>4.67236</v>
      </c>
      <c r="D272" s="25">
        <v>4.2476</v>
      </c>
      <c r="E272" s="25">
        <v>4.5708</v>
      </c>
      <c r="F272" s="25">
        <v>4.725</v>
      </c>
      <c r="G272" s="25">
        <v>4.5825</v>
      </c>
      <c r="H272" s="25">
        <v>4.6638</v>
      </c>
      <c r="I272" s="25">
        <v>4.7452</v>
      </c>
      <c r="J272" s="25">
        <v>4.4871</v>
      </c>
      <c r="K272" s="25">
        <v>4.4404</v>
      </c>
      <c r="L272" s="25">
        <v>4.738</v>
      </c>
      <c r="M272" s="25">
        <v>4.6444</v>
      </c>
      <c r="N272" s="25">
        <v>4.6709</v>
      </c>
      <c r="O272" s="25">
        <v>4.8009</v>
      </c>
      <c r="P272" s="25">
        <v>4.7503</v>
      </c>
      <c r="Q272" s="25">
        <v>4.4821</v>
      </c>
      <c r="R272" s="25">
        <v>4.4531</v>
      </c>
      <c r="S272" s="25">
        <v>4.9918</v>
      </c>
      <c r="T272" s="25">
        <v>4.9019</v>
      </c>
      <c r="U272" s="25">
        <v>4.7972</v>
      </c>
      <c r="V272" s="25">
        <v>5.0659</v>
      </c>
      <c r="W272" s="25">
        <v>4.7818</v>
      </c>
      <c r="X272" s="25">
        <v>5.0158</v>
      </c>
      <c r="Y272" s="25">
        <v>4.5803</v>
      </c>
      <c r="Z272" s="25">
        <v>4.4607</v>
      </c>
      <c r="AA272" s="25">
        <v>4.7477</v>
      </c>
      <c r="AB272" s="25">
        <v>5.0346</v>
      </c>
      <c r="AC272" s="25">
        <v>4.9103</v>
      </c>
      <c r="AD272" s="25">
        <v>4.8042</v>
      </c>
      <c r="AE272" s="25">
        <v>4.794</v>
      </c>
      <c r="AF272" s="25">
        <v>4.8765</v>
      </c>
      <c r="AG272" s="25">
        <v>4.966</v>
      </c>
      <c r="AH272" s="25">
        <v>4.9707</v>
      </c>
      <c r="AI272" s="25">
        <v>4.9021</v>
      </c>
      <c r="AJ272" s="25">
        <v>4.8029</v>
      </c>
      <c r="AK272" s="25">
        <v>4.4867</v>
      </c>
      <c r="AL272" s="25">
        <v>4.3492</v>
      </c>
      <c r="AM272" s="25">
        <v>4.2674</v>
      </c>
      <c r="AN272" s="25">
        <v>4.8571</v>
      </c>
      <c r="AO272" s="25">
        <v>4.9759</v>
      </c>
      <c r="AP272" s="25">
        <v>4.8666</v>
      </c>
      <c r="AQ272" s="25">
        <v>4.671</v>
      </c>
      <c r="AR272" s="25">
        <v>4.6918</v>
      </c>
      <c r="AS272" s="25">
        <v>4.4092</v>
      </c>
      <c r="AT272" s="25">
        <v>4.3373</v>
      </c>
      <c r="AU272" s="25">
        <v>4.4723</v>
      </c>
      <c r="AV272" s="25">
        <v>4.4018</v>
      </c>
      <c r="AW272" s="25">
        <v>4.5229</v>
      </c>
      <c r="AX272" s="25">
        <v>4.6755</v>
      </c>
      <c r="AY272" s="25">
        <v>4.8835</v>
      </c>
      <c r="AZ272" s="25">
        <v>4.585</v>
      </c>
      <c r="BA272" s="25">
        <v>4.455</v>
      </c>
      <c r="BB272" s="25">
        <v>4.4962</v>
      </c>
      <c r="BC272" s="25">
        <v>4.5961</v>
      </c>
      <c r="BD272" s="25">
        <v>4.4087</v>
      </c>
      <c r="BE272" s="25">
        <v>4.4856</v>
      </c>
      <c r="BF272" s="25">
        <v>4.9148</v>
      </c>
      <c r="BG272" s="25">
        <v>4.3754</v>
      </c>
      <c r="BH272" s="25">
        <v>4.4407</v>
      </c>
      <c r="BI272" s="25">
        <v>4.5714</v>
      </c>
      <c r="BJ272" s="25">
        <v>4.5682</v>
      </c>
      <c r="BK272" s="25">
        <v>4.5743</v>
      </c>
      <c r="BL272" s="25"/>
      <c r="BM272" s="25">
        <v>4.8772</v>
      </c>
      <c r="BN272" s="25">
        <v>5.0234</v>
      </c>
      <c r="BO272" s="25">
        <v>5.0563</v>
      </c>
      <c r="BP272" s="25">
        <v>4.7453</v>
      </c>
      <c r="BQ272" s="25">
        <v>4.6634</v>
      </c>
      <c r="BR272" s="25">
        <v>4.9949</v>
      </c>
      <c r="BS272" s="25">
        <v>4.9215</v>
      </c>
      <c r="BT272" s="25">
        <v>5.0246</v>
      </c>
      <c r="BU272" s="25">
        <v>5.1432</v>
      </c>
      <c r="BV272" s="25">
        <v>5.2498</v>
      </c>
      <c r="BW272" s="25">
        <v>4.9202</v>
      </c>
      <c r="BX272" s="25">
        <v>4.8814</v>
      </c>
      <c r="BY272" s="25">
        <v>5.2977</v>
      </c>
      <c r="BZ272" s="25">
        <v>5.2929</v>
      </c>
      <c r="CA272" s="25">
        <v>5.294</v>
      </c>
      <c r="CB272" s="25">
        <v>5.4283</v>
      </c>
      <c r="CC272" s="25">
        <v>5.4164</v>
      </c>
      <c r="CD272" s="25">
        <v>5.0471</v>
      </c>
      <c r="CE272" s="25">
        <v>5.2575</v>
      </c>
      <c r="CF272" s="25">
        <v>5.4899</v>
      </c>
      <c r="CG272" s="25">
        <v>5.4544</v>
      </c>
      <c r="CH272" s="25">
        <v>5.4861</v>
      </c>
      <c r="CI272" s="25">
        <v>5.312</v>
      </c>
      <c r="CJ272" s="25">
        <v>4.5751</v>
      </c>
      <c r="CK272" s="25">
        <v>4.3775</v>
      </c>
      <c r="CL272" s="25">
        <v>4.8787</v>
      </c>
      <c r="CM272" s="25">
        <v>4.575</v>
      </c>
      <c r="CN272" s="25">
        <v>4.0186</v>
      </c>
      <c r="CO272" s="25">
        <v>3.8299</v>
      </c>
      <c r="CP272" s="25">
        <v>3.6157</v>
      </c>
      <c r="CQ272" s="25">
        <v>3.359</v>
      </c>
      <c r="CR272" s="25">
        <v>3.1654</v>
      </c>
      <c r="CS272" s="25">
        <v>2.9607</v>
      </c>
      <c r="CT272" s="25">
        <v>2.9369</v>
      </c>
      <c r="CU272" s="25">
        <v>2.8331</v>
      </c>
      <c r="CV272" s="25">
        <v>2.7156</v>
      </c>
      <c r="CW272" s="25">
        <v>2.5786</v>
      </c>
      <c r="CX272" s="25">
        <v>2.4703</v>
      </c>
      <c r="CY272" s="25">
        <v>2.4296</v>
      </c>
      <c r="CZ272" s="25">
        <v>2.0821</v>
      </c>
      <c r="DA272" s="25">
        <v>2.1726</v>
      </c>
      <c r="DB272" s="25">
        <v>2.101</v>
      </c>
      <c r="DC272" s="25">
        <v>2.1688</v>
      </c>
      <c r="DD272" s="25">
        <v>2.0675</v>
      </c>
      <c r="DE272" s="25">
        <v>2.173</v>
      </c>
      <c r="DF272" s="25">
        <v>2.1256</v>
      </c>
      <c r="DG272" s="25">
        <v>2.1635</v>
      </c>
      <c r="DH272" s="25">
        <v>2.4817</v>
      </c>
      <c r="DI272" s="25">
        <v>2.5983</v>
      </c>
      <c r="DJ272" s="25">
        <v>2.873</v>
      </c>
      <c r="DK272" s="25">
        <v>3.0385</v>
      </c>
      <c r="DL272" s="25">
        <v>3.4484</v>
      </c>
    </row>
    <row r="273" spans="1:116">
      <c r="A273" s="25" t="s">
        <v>306</v>
      </c>
      <c r="B273" s="25"/>
      <c r="C273" s="25">
        <v>4.19078</v>
      </c>
      <c r="D273" s="25">
        <v>3.8098</v>
      </c>
      <c r="E273" s="25">
        <v>4.4703</v>
      </c>
      <c r="F273" s="25">
        <v>4.5736</v>
      </c>
      <c r="G273" s="25">
        <v>4.4199</v>
      </c>
      <c r="H273" s="25">
        <v>4.4996</v>
      </c>
      <c r="I273" s="25">
        <v>4.5792</v>
      </c>
      <c r="J273" s="25">
        <v>3.9516</v>
      </c>
      <c r="K273" s="25">
        <v>3.4816</v>
      </c>
      <c r="L273" s="25">
        <v>4.268</v>
      </c>
      <c r="M273" s="25">
        <v>4.2708</v>
      </c>
      <c r="N273" s="25">
        <v>4.2727</v>
      </c>
      <c r="O273" s="25">
        <v>4.3295</v>
      </c>
      <c r="P273" s="25">
        <v>4.2306</v>
      </c>
      <c r="Q273" s="25">
        <v>3.6493</v>
      </c>
      <c r="R273" s="25">
        <v>3.4606</v>
      </c>
      <c r="S273" s="25">
        <v>4.2006</v>
      </c>
      <c r="T273" s="25">
        <v>4.051</v>
      </c>
      <c r="U273" s="25">
        <v>3.9389</v>
      </c>
      <c r="V273" s="25">
        <v>3.8908</v>
      </c>
      <c r="W273" s="25">
        <v>3.4894</v>
      </c>
      <c r="X273" s="25">
        <v>3.3143</v>
      </c>
      <c r="Y273" s="25">
        <v>2.7349</v>
      </c>
      <c r="Z273" s="25">
        <v>2.6186</v>
      </c>
      <c r="AA273" s="25">
        <v>2.744</v>
      </c>
      <c r="AB273" s="25">
        <v>2.8695</v>
      </c>
      <c r="AC273" s="25">
        <v>2.7311</v>
      </c>
      <c r="AD273" s="25">
        <v>2.7416</v>
      </c>
      <c r="AE273" s="25">
        <v>2.6703</v>
      </c>
      <c r="AF273" s="25">
        <v>2.92</v>
      </c>
      <c r="AG273" s="25">
        <v>3.5166</v>
      </c>
      <c r="AH273" s="25">
        <v>3.7499</v>
      </c>
      <c r="AI273" s="25">
        <v>3.8431</v>
      </c>
      <c r="AJ273" s="25">
        <v>3.7984</v>
      </c>
      <c r="AK273" s="25">
        <v>3.8256</v>
      </c>
      <c r="AL273" s="25">
        <v>3.3664</v>
      </c>
      <c r="AM273" s="25">
        <v>3.1272</v>
      </c>
      <c r="AN273" s="25">
        <v>4.0701</v>
      </c>
      <c r="AO273" s="25">
        <v>4.0701</v>
      </c>
      <c r="AP273" s="25">
        <v>4.1354</v>
      </c>
      <c r="AQ273" s="25">
        <v>4.1762</v>
      </c>
      <c r="AR273" s="25">
        <v>4.3005</v>
      </c>
      <c r="AS273" s="25">
        <v>3.8819</v>
      </c>
      <c r="AT273" s="25">
        <v>3.6072</v>
      </c>
      <c r="AU273" s="25">
        <v>4.3332</v>
      </c>
      <c r="AV273" s="25">
        <v>4.2616</v>
      </c>
      <c r="AW273" s="25">
        <v>4.486</v>
      </c>
      <c r="AX273" s="25">
        <v>4.6435</v>
      </c>
      <c r="AY273" s="25">
        <v>4.7681</v>
      </c>
      <c r="AZ273" s="25">
        <v>4.2412</v>
      </c>
      <c r="BA273" s="25">
        <v>4.0622</v>
      </c>
      <c r="BB273" s="25">
        <v>4.5719</v>
      </c>
      <c r="BC273" s="25">
        <v>4.6461</v>
      </c>
      <c r="BD273" s="25">
        <v>4.5517</v>
      </c>
      <c r="BE273" s="25">
        <v>4.5773</v>
      </c>
      <c r="BF273" s="25">
        <v>4.9087</v>
      </c>
      <c r="BG273" s="25">
        <v>4.2924</v>
      </c>
      <c r="BH273" s="25">
        <v>4.1197</v>
      </c>
      <c r="BI273" s="25">
        <v>4.7013</v>
      </c>
      <c r="BJ273" s="25">
        <v>4.6875</v>
      </c>
      <c r="BK273" s="25">
        <v>4.6581</v>
      </c>
      <c r="BL273" s="25"/>
      <c r="BM273" s="25">
        <v>4.4635</v>
      </c>
      <c r="BN273" s="25">
        <v>5.0752</v>
      </c>
      <c r="BO273" s="25">
        <v>5.198</v>
      </c>
      <c r="BP273" s="25">
        <v>4.4336</v>
      </c>
      <c r="BQ273" s="25">
        <v>4.178</v>
      </c>
      <c r="BR273" s="25">
        <v>4.9706</v>
      </c>
      <c r="BS273" s="25">
        <v>5.0198</v>
      </c>
      <c r="BT273" s="25">
        <v>5.1474</v>
      </c>
      <c r="BU273" s="25">
        <v>5.053</v>
      </c>
      <c r="BV273" s="25">
        <v>4.861</v>
      </c>
      <c r="BW273" s="25">
        <v>4.4341</v>
      </c>
      <c r="BX273" s="25">
        <v>4.2074</v>
      </c>
      <c r="BY273" s="25">
        <v>4.9849</v>
      </c>
      <c r="BZ273" s="25">
        <v>4.8672</v>
      </c>
      <c r="CA273" s="25">
        <v>4.6834</v>
      </c>
      <c r="CB273" s="25">
        <v>4.7936</v>
      </c>
      <c r="CC273" s="25">
        <v>4.7865</v>
      </c>
      <c r="CD273" s="25">
        <v>4.0489</v>
      </c>
      <c r="CE273" s="25">
        <v>4.4166</v>
      </c>
      <c r="CF273" s="25">
        <v>4.4072</v>
      </c>
      <c r="CG273" s="25">
        <v>4.1308</v>
      </c>
      <c r="CH273" s="25">
        <v>3.7921</v>
      </c>
      <c r="CI273" s="25">
        <v>3.2429</v>
      </c>
      <c r="CJ273" s="25">
        <v>2.8027</v>
      </c>
      <c r="CK273" s="25">
        <v>2.4179</v>
      </c>
      <c r="CL273" s="25">
        <v>2.1231</v>
      </c>
      <c r="CM273" s="25">
        <v>1.6983</v>
      </c>
      <c r="CN273" s="25">
        <v>1.5173</v>
      </c>
      <c r="CO273" s="25">
        <v>1.4708</v>
      </c>
      <c r="CP273" s="25">
        <v>1.4375</v>
      </c>
      <c r="CQ273" s="25">
        <v>1.454</v>
      </c>
      <c r="CR273" s="25">
        <v>1.3981</v>
      </c>
      <c r="CS273" s="25">
        <v>1.4436</v>
      </c>
      <c r="CT273" s="25">
        <v>1.7977</v>
      </c>
      <c r="CU273" s="25">
        <v>1.5669</v>
      </c>
      <c r="CV273" s="25">
        <v>1.4655</v>
      </c>
      <c r="CW273" s="25">
        <v>1.4382</v>
      </c>
      <c r="CX273" s="25">
        <v>1.451</v>
      </c>
      <c r="CY273" s="25">
        <v>1.2226</v>
      </c>
      <c r="CZ273" s="25">
        <v>1.205</v>
      </c>
      <c r="DA273" s="25">
        <v>1.6831</v>
      </c>
      <c r="DB273" s="25">
        <v>1.6222</v>
      </c>
      <c r="DC273" s="25">
        <v>1.6427</v>
      </c>
      <c r="DD273" s="25">
        <v>1.6646</v>
      </c>
      <c r="DE273" s="25">
        <v>1.673</v>
      </c>
      <c r="DF273" s="25">
        <v>1.3382</v>
      </c>
      <c r="DG273" s="25">
        <v>1.3468</v>
      </c>
      <c r="DH273" s="25">
        <v>2.0189</v>
      </c>
      <c r="DI273" s="25">
        <v>1.9757</v>
      </c>
      <c r="DJ273" s="25">
        <v>2.0045</v>
      </c>
      <c r="DK273" s="25">
        <v>2.0503</v>
      </c>
      <c r="DL273" s="25">
        <v>2.2016</v>
      </c>
    </row>
    <row r="274" spans="1:116">
      <c r="A274" s="25" t="s">
        <v>307</v>
      </c>
      <c r="B274" s="25"/>
      <c r="C274" s="25">
        <v>4.36579</v>
      </c>
      <c r="D274" s="25">
        <v>3.9689</v>
      </c>
      <c r="E274" s="25">
        <v>4.1765</v>
      </c>
      <c r="F274" s="25">
        <v>4.1239</v>
      </c>
      <c r="G274" s="25">
        <v>3.9532</v>
      </c>
      <c r="H274" s="25">
        <v>4.1584</v>
      </c>
      <c r="I274" s="25">
        <v>4.3637</v>
      </c>
      <c r="J274" s="25">
        <v>4.1784</v>
      </c>
      <c r="K274" s="25">
        <v>4.0307</v>
      </c>
      <c r="L274" s="25">
        <v>4.3132</v>
      </c>
      <c r="M274" s="25">
        <v>4.3</v>
      </c>
      <c r="N274" s="25">
        <v>4.4058</v>
      </c>
      <c r="O274" s="25">
        <v>4.4073</v>
      </c>
      <c r="P274" s="25">
        <v>4.4483</v>
      </c>
      <c r="Q274" s="25">
        <v>4.2164</v>
      </c>
      <c r="R274" s="25">
        <v>4.1426</v>
      </c>
      <c r="S274" s="25">
        <v>4.783</v>
      </c>
      <c r="T274" s="25">
        <v>4.8436</v>
      </c>
      <c r="U274" s="25">
        <v>4.6274</v>
      </c>
      <c r="V274" s="25">
        <v>4.8524</v>
      </c>
      <c r="W274" s="25">
        <v>4.7693</v>
      </c>
      <c r="X274" s="25">
        <v>5.0218</v>
      </c>
      <c r="Y274" s="25">
        <v>4.703</v>
      </c>
      <c r="Z274" s="25">
        <v>4.1767</v>
      </c>
      <c r="AA274" s="25">
        <v>4.6385</v>
      </c>
      <c r="AB274" s="25">
        <v>5.1003</v>
      </c>
      <c r="AC274" s="25">
        <v>5.3428</v>
      </c>
      <c r="AD274" s="25">
        <v>5.3091</v>
      </c>
      <c r="AE274" s="25">
        <v>4.8998</v>
      </c>
      <c r="AF274" s="25">
        <v>4.6979</v>
      </c>
      <c r="AG274" s="25">
        <v>4.9558</v>
      </c>
      <c r="AH274" s="25">
        <v>5.078</v>
      </c>
      <c r="AI274" s="25">
        <v>4.7895</v>
      </c>
      <c r="AJ274" s="25">
        <v>4.6561</v>
      </c>
      <c r="AK274" s="25">
        <v>4.676</v>
      </c>
      <c r="AL274" s="25">
        <v>4.0699</v>
      </c>
      <c r="AM274" s="25">
        <v>3.3324</v>
      </c>
      <c r="AN274" s="25">
        <v>3.9857</v>
      </c>
      <c r="AO274" s="25">
        <v>4.6731</v>
      </c>
      <c r="AP274" s="25">
        <v>4.6296</v>
      </c>
      <c r="AQ274" s="25">
        <v>4.2846</v>
      </c>
      <c r="AR274" s="25">
        <v>4.4099</v>
      </c>
      <c r="AS274" s="25">
        <v>4.3509</v>
      </c>
      <c r="AT274" s="25">
        <v>3.9526</v>
      </c>
      <c r="AU274" s="25">
        <v>3.9815</v>
      </c>
      <c r="AV274" s="25">
        <v>3.6505</v>
      </c>
      <c r="AW274" s="25">
        <v>4.0622</v>
      </c>
      <c r="AX274" s="25">
        <v>4.2256</v>
      </c>
      <c r="AY274" s="25">
        <v>4.3877</v>
      </c>
      <c r="AZ274" s="25">
        <v>4.0199</v>
      </c>
      <c r="BA274" s="25">
        <v>4.2517</v>
      </c>
      <c r="BB274" s="25">
        <v>4.1145</v>
      </c>
      <c r="BC274" s="25">
        <v>4.1855</v>
      </c>
      <c r="BD274" s="25">
        <v>4.0058</v>
      </c>
      <c r="BE274" s="25">
        <v>3.8894</v>
      </c>
      <c r="BF274" s="25">
        <v>4.5725</v>
      </c>
      <c r="BG274" s="25">
        <v>4.0847</v>
      </c>
      <c r="BH274" s="25">
        <v>4.2518</v>
      </c>
      <c r="BI274" s="25">
        <v>4.0719</v>
      </c>
      <c r="BJ274" s="25">
        <v>4.0939</v>
      </c>
      <c r="BK274" s="25">
        <v>4.0498</v>
      </c>
      <c r="BL274" s="25"/>
      <c r="BM274" s="25">
        <v>4.3988</v>
      </c>
      <c r="BN274" s="25">
        <v>4.5675</v>
      </c>
      <c r="BO274" s="25">
        <v>4.7389</v>
      </c>
      <c r="BP274" s="25">
        <v>4.3917</v>
      </c>
      <c r="BQ274" s="25">
        <v>3.7831</v>
      </c>
      <c r="BR274" s="25">
        <v>4.3795</v>
      </c>
      <c r="BS274" s="25">
        <v>4.6231</v>
      </c>
      <c r="BT274" s="25">
        <v>4.6548</v>
      </c>
      <c r="BU274" s="25">
        <v>4.4958</v>
      </c>
      <c r="BV274" s="25">
        <v>4.2604</v>
      </c>
      <c r="BW274" s="25">
        <v>4.313</v>
      </c>
      <c r="BX274" s="25">
        <v>4.5231</v>
      </c>
      <c r="BY274" s="25">
        <v>4.9833</v>
      </c>
      <c r="BZ274" s="25">
        <v>4.9084</v>
      </c>
      <c r="CA274" s="25">
        <v>3.8913</v>
      </c>
      <c r="CB274" s="25">
        <v>4.5827</v>
      </c>
      <c r="CC274" s="25">
        <v>5.1836</v>
      </c>
      <c r="CD274" s="25">
        <v>4.8194</v>
      </c>
      <c r="CE274" s="25">
        <v>5.0973</v>
      </c>
      <c r="CF274" s="25">
        <v>5.3036</v>
      </c>
      <c r="CG274" s="25">
        <v>5.3252</v>
      </c>
      <c r="CH274" s="25">
        <v>5.4622</v>
      </c>
      <c r="CI274" s="25">
        <v>5.2212</v>
      </c>
      <c r="CJ274" s="25">
        <v>3.8847</v>
      </c>
      <c r="CK274" s="25">
        <v>3.4966</v>
      </c>
      <c r="CL274" s="25">
        <v>3.4909</v>
      </c>
      <c r="CM274" s="25">
        <v>3.3175</v>
      </c>
      <c r="CN274" s="25">
        <v>3.1749</v>
      </c>
      <c r="CO274" s="25">
        <v>2.9474</v>
      </c>
      <c r="CP274" s="25">
        <v>2.8963</v>
      </c>
      <c r="CQ274" s="25">
        <v>2.7609</v>
      </c>
      <c r="CR274" s="25">
        <v>2.4296</v>
      </c>
      <c r="CS274" s="25">
        <v>2.8119</v>
      </c>
      <c r="CT274" s="25">
        <v>3.1078</v>
      </c>
      <c r="CU274" s="25">
        <v>2.9201</v>
      </c>
      <c r="CV274" s="25">
        <v>2.7686</v>
      </c>
      <c r="CW274" s="25">
        <v>2.6153</v>
      </c>
      <c r="CX274" s="25">
        <v>2.8235</v>
      </c>
      <c r="CY274" s="25">
        <v>2.5281</v>
      </c>
      <c r="CZ274" s="25">
        <v>2.3092</v>
      </c>
      <c r="DA274" s="25">
        <v>2.2833</v>
      </c>
      <c r="DB274" s="25">
        <v>2.118</v>
      </c>
      <c r="DC274" s="25">
        <v>2.1058</v>
      </c>
      <c r="DD274" s="25">
        <v>2.1591</v>
      </c>
      <c r="DE274" s="25">
        <v>2.0276</v>
      </c>
      <c r="DF274" s="25">
        <v>1.9891</v>
      </c>
      <c r="DG274" s="25">
        <v>2.054</v>
      </c>
      <c r="DH274" s="25">
        <v>2.3614</v>
      </c>
      <c r="DI274" s="25">
        <v>2.3946</v>
      </c>
      <c r="DJ274" s="25">
        <v>2.4949</v>
      </c>
      <c r="DK274" s="25">
        <v>2.3757</v>
      </c>
      <c r="DL274" s="25">
        <v>2.7922</v>
      </c>
    </row>
    <row r="275" spans="1:116">
      <c r="A275" s="25" t="s">
        <v>308</v>
      </c>
      <c r="B275" s="25"/>
      <c r="C275" s="25">
        <v>3.96627</v>
      </c>
      <c r="D275" s="25">
        <v>3.6057</v>
      </c>
      <c r="E275" s="25">
        <v>3.7577</v>
      </c>
      <c r="F275" s="25">
        <v>3.5214</v>
      </c>
      <c r="G275" s="25">
        <v>3.674</v>
      </c>
      <c r="H275" s="25">
        <v>3.8107</v>
      </c>
      <c r="I275" s="25">
        <v>3.9474</v>
      </c>
      <c r="J275" s="25">
        <v>3.6852</v>
      </c>
      <c r="K275" s="25">
        <v>3.6655</v>
      </c>
      <c r="L275" s="25">
        <v>3.8171</v>
      </c>
      <c r="M275" s="25">
        <v>3.8008</v>
      </c>
      <c r="N275" s="25">
        <v>3.8201</v>
      </c>
      <c r="O275" s="25">
        <v>3.9692</v>
      </c>
      <c r="P275" s="25">
        <v>3.8331</v>
      </c>
      <c r="Q275" s="25">
        <v>3.6812</v>
      </c>
      <c r="R275" s="25">
        <v>3.5975</v>
      </c>
      <c r="S275" s="25">
        <v>3.9805</v>
      </c>
      <c r="T275" s="25">
        <v>3.7459</v>
      </c>
      <c r="U275" s="25">
        <v>3.6957</v>
      </c>
      <c r="V275" s="25">
        <v>4.0723</v>
      </c>
      <c r="W275" s="25">
        <v>3.7491</v>
      </c>
      <c r="X275" s="25">
        <v>3.8699</v>
      </c>
      <c r="Y275" s="25">
        <v>3.3055</v>
      </c>
      <c r="Z275" s="25">
        <v>2.9247</v>
      </c>
      <c r="AA275" s="25">
        <v>3.189</v>
      </c>
      <c r="AB275" s="25">
        <v>3.4533</v>
      </c>
      <c r="AC275" s="25">
        <v>3.6835</v>
      </c>
      <c r="AD275" s="25">
        <v>3.7281</v>
      </c>
      <c r="AE275" s="25">
        <v>3.6288</v>
      </c>
      <c r="AF275" s="25">
        <v>3.5789</v>
      </c>
      <c r="AG275" s="25">
        <v>4.0302</v>
      </c>
      <c r="AH275" s="25">
        <v>4.2243</v>
      </c>
      <c r="AI275" s="25">
        <v>4.1237</v>
      </c>
      <c r="AJ275" s="25">
        <v>3.9223</v>
      </c>
      <c r="AK275" s="25">
        <v>3.9058</v>
      </c>
      <c r="AL275" s="25">
        <v>3.7303</v>
      </c>
      <c r="AM275" s="25">
        <v>3.7284</v>
      </c>
      <c r="AN275" s="25">
        <v>4.1573</v>
      </c>
      <c r="AO275" s="25">
        <v>4.2544</v>
      </c>
      <c r="AP275" s="25">
        <v>4.1517</v>
      </c>
      <c r="AQ275" s="25">
        <v>3.814</v>
      </c>
      <c r="AR275" s="25">
        <v>3.9185</v>
      </c>
      <c r="AS275" s="25">
        <v>3.6732</v>
      </c>
      <c r="AT275" s="25">
        <v>3.6392</v>
      </c>
      <c r="AU275" s="25">
        <v>3.9851</v>
      </c>
      <c r="AV275" s="25">
        <v>3.5018</v>
      </c>
      <c r="AW275" s="25">
        <v>3.6282</v>
      </c>
      <c r="AX275" s="25">
        <v>3.7587</v>
      </c>
      <c r="AY275" s="25">
        <v>3.9931</v>
      </c>
      <c r="AZ275" s="25">
        <v>3.6063</v>
      </c>
      <c r="BA275" s="25">
        <v>3.8777</v>
      </c>
      <c r="BB275" s="25">
        <v>3.6747</v>
      </c>
      <c r="BC275" s="25">
        <v>3.6477</v>
      </c>
      <c r="BD275" s="25">
        <v>3.5267</v>
      </c>
      <c r="BE275" s="25">
        <v>3.5672</v>
      </c>
      <c r="BF275" s="25">
        <v>4.0035</v>
      </c>
      <c r="BG275" s="25">
        <v>3.6739</v>
      </c>
      <c r="BH275" s="25">
        <v>3.8392</v>
      </c>
      <c r="BI275" s="25">
        <v>3.7347</v>
      </c>
      <c r="BJ275" s="25">
        <v>3.8084</v>
      </c>
      <c r="BK275" s="25">
        <v>3.7653</v>
      </c>
      <c r="BL275" s="25"/>
      <c r="BM275" s="25">
        <v>3.7335</v>
      </c>
      <c r="BN275" s="25">
        <v>4.0059</v>
      </c>
      <c r="BO275" s="25">
        <v>4.0618</v>
      </c>
      <c r="BP275" s="25">
        <v>3.4333</v>
      </c>
      <c r="BQ275" s="25">
        <v>3.6041</v>
      </c>
      <c r="BR275" s="25">
        <v>3.5225</v>
      </c>
      <c r="BS275" s="25">
        <v>3.7743</v>
      </c>
      <c r="BT275" s="25">
        <v>4.0155</v>
      </c>
      <c r="BU275" s="25">
        <v>4.0844</v>
      </c>
      <c r="BV275" s="25">
        <v>3.9702</v>
      </c>
      <c r="BW275" s="25">
        <v>3.879</v>
      </c>
      <c r="BX275" s="25">
        <v>3.8858</v>
      </c>
      <c r="BY275" s="25">
        <v>4.0413</v>
      </c>
      <c r="BZ275" s="25">
        <v>4.0162</v>
      </c>
      <c r="CA275" s="25">
        <v>3.9486</v>
      </c>
      <c r="CB275" s="25">
        <v>3.994</v>
      </c>
      <c r="CC275" s="25">
        <v>3.9815</v>
      </c>
      <c r="CD275" s="25">
        <v>3.637</v>
      </c>
      <c r="CE275" s="25">
        <v>3.7947</v>
      </c>
      <c r="CF275" s="25">
        <v>3.853</v>
      </c>
      <c r="CG275" s="25">
        <v>3.7911</v>
      </c>
      <c r="CH275" s="25">
        <v>3.7718</v>
      </c>
      <c r="CI275" s="25">
        <v>3.4561</v>
      </c>
      <c r="CJ275" s="25">
        <v>2.6081</v>
      </c>
      <c r="CK275" s="25">
        <v>2.5804</v>
      </c>
      <c r="CL275" s="25">
        <v>3.1889</v>
      </c>
      <c r="CM275" s="25">
        <v>3.2097</v>
      </c>
      <c r="CN275" s="25">
        <v>2.5189</v>
      </c>
      <c r="CO275" s="25">
        <v>2.2722</v>
      </c>
      <c r="CP275" s="25">
        <v>2.1998</v>
      </c>
      <c r="CQ275" s="25">
        <v>2.1181</v>
      </c>
      <c r="CR275" s="25">
        <v>2.0795</v>
      </c>
      <c r="CS275" s="25">
        <v>1.8897</v>
      </c>
      <c r="CT275" s="25">
        <v>1.9554</v>
      </c>
      <c r="CU275" s="25">
        <v>1.872</v>
      </c>
      <c r="CV275" s="25">
        <v>1.8399</v>
      </c>
      <c r="CW275" s="25">
        <v>1.7884</v>
      </c>
      <c r="CX275" s="25">
        <v>1.7787</v>
      </c>
      <c r="CY275" s="25">
        <v>1.6441</v>
      </c>
      <c r="CZ275" s="25">
        <v>1.6726</v>
      </c>
      <c r="DA275" s="25">
        <v>1.6984</v>
      </c>
      <c r="DB275" s="25">
        <v>1.7447</v>
      </c>
      <c r="DC275" s="25">
        <v>1.758</v>
      </c>
      <c r="DD275" s="25">
        <v>1.7891</v>
      </c>
      <c r="DE275" s="25">
        <v>1.7708</v>
      </c>
      <c r="DF275" s="25">
        <v>1.7881</v>
      </c>
      <c r="DG275" s="25">
        <v>1.7804</v>
      </c>
      <c r="DH275" s="25">
        <v>1.9205</v>
      </c>
      <c r="DI275" s="25">
        <v>1.9327</v>
      </c>
      <c r="DJ275" s="25">
        <v>1.9354</v>
      </c>
      <c r="DK275" s="25">
        <v>1.8947</v>
      </c>
      <c r="DL275" s="25">
        <v>2.0348</v>
      </c>
    </row>
    <row r="276" spans="1:116">
      <c r="A276" s="25" t="s">
        <v>309</v>
      </c>
      <c r="B276" s="25"/>
      <c r="C276" s="25">
        <v>4.37701</v>
      </c>
      <c r="D276" s="25">
        <v>3.9791</v>
      </c>
      <c r="E276" s="25">
        <v>4.1979</v>
      </c>
      <c r="F276" s="25">
        <v>4.3084</v>
      </c>
      <c r="G276" s="25">
        <v>4.1837</v>
      </c>
      <c r="H276" s="25">
        <v>4.3151</v>
      </c>
      <c r="I276" s="25">
        <v>4.4465</v>
      </c>
      <c r="J276" s="25">
        <v>4.1834</v>
      </c>
      <c r="K276" s="25">
        <v>3.7542</v>
      </c>
      <c r="L276" s="25">
        <v>4.1421</v>
      </c>
      <c r="M276" s="25">
        <v>4.2588</v>
      </c>
      <c r="N276" s="25">
        <v>4.3151</v>
      </c>
      <c r="O276" s="25">
        <v>4.4059</v>
      </c>
      <c r="P276" s="25">
        <v>4.3503</v>
      </c>
      <c r="Q276" s="25">
        <v>4.101</v>
      </c>
      <c r="R276" s="25">
        <v>4.1165</v>
      </c>
      <c r="S276" s="25">
        <v>4.7705</v>
      </c>
      <c r="T276" s="25">
        <v>4.7412</v>
      </c>
      <c r="U276" s="25">
        <v>4.399</v>
      </c>
      <c r="V276" s="25">
        <v>4.5148</v>
      </c>
      <c r="W276" s="25">
        <v>4.3984</v>
      </c>
      <c r="X276" s="25">
        <v>4.682</v>
      </c>
      <c r="Y276" s="25">
        <v>4.1975</v>
      </c>
      <c r="Z276" s="25">
        <v>4.1741</v>
      </c>
      <c r="AA276" s="25">
        <v>4.6707</v>
      </c>
      <c r="AB276" s="25">
        <v>5.1672</v>
      </c>
      <c r="AC276" s="25">
        <v>5.3382</v>
      </c>
      <c r="AD276" s="25">
        <v>5.1958</v>
      </c>
      <c r="AE276" s="25">
        <v>4.7945</v>
      </c>
      <c r="AF276" s="25">
        <v>4.8458</v>
      </c>
      <c r="AG276" s="25">
        <v>4.9442</v>
      </c>
      <c r="AH276" s="25">
        <v>4.9724</v>
      </c>
      <c r="AI276" s="25">
        <v>4.8336</v>
      </c>
      <c r="AJ276" s="25">
        <v>4.5192</v>
      </c>
      <c r="AK276" s="25">
        <v>4.4292</v>
      </c>
      <c r="AL276" s="25">
        <v>3.9301</v>
      </c>
      <c r="AM276" s="25">
        <v>3.7356</v>
      </c>
      <c r="AN276" s="25">
        <v>4.5935</v>
      </c>
      <c r="AO276" s="25">
        <v>4.7148</v>
      </c>
      <c r="AP276" s="25">
        <v>4.5276</v>
      </c>
      <c r="AQ276" s="25">
        <v>4.2476</v>
      </c>
      <c r="AR276" s="25">
        <v>4.3095</v>
      </c>
      <c r="AS276" s="25">
        <v>4.0535</v>
      </c>
      <c r="AT276" s="25">
        <v>3.7353</v>
      </c>
      <c r="AU276" s="25">
        <v>4.2033</v>
      </c>
      <c r="AV276" s="25">
        <v>3.9981</v>
      </c>
      <c r="AW276" s="25">
        <v>4.1773</v>
      </c>
      <c r="AX276" s="25">
        <v>4.32</v>
      </c>
      <c r="AY276" s="25">
        <v>4.4729</v>
      </c>
      <c r="AZ276" s="25">
        <v>4.1282</v>
      </c>
      <c r="BA276" s="25">
        <v>4.1195</v>
      </c>
      <c r="BB276" s="25">
        <v>4.1374</v>
      </c>
      <c r="BC276" s="25">
        <v>4.2744</v>
      </c>
      <c r="BD276" s="25">
        <v>4.0647</v>
      </c>
      <c r="BE276" s="25">
        <v>4.0798</v>
      </c>
      <c r="BF276" s="25">
        <v>4.459</v>
      </c>
      <c r="BG276" s="25">
        <v>3.9916</v>
      </c>
      <c r="BH276" s="25">
        <v>4.1124</v>
      </c>
      <c r="BI276" s="25">
        <v>4.2101</v>
      </c>
      <c r="BJ276" s="25">
        <v>4.277</v>
      </c>
      <c r="BK276" s="25">
        <v>4.2975</v>
      </c>
      <c r="BL276" s="25"/>
      <c r="BM276" s="25">
        <v>4.5465</v>
      </c>
      <c r="BN276" s="25">
        <v>4.6978</v>
      </c>
      <c r="BO276" s="25">
        <v>4.7809</v>
      </c>
      <c r="BP276" s="25">
        <v>4.2613</v>
      </c>
      <c r="BQ276" s="25">
        <v>4.1564</v>
      </c>
      <c r="BR276" s="25">
        <v>4.4869</v>
      </c>
      <c r="BS276" s="25">
        <v>4.5585</v>
      </c>
      <c r="BT276" s="25">
        <v>4.7216</v>
      </c>
      <c r="BU276" s="25">
        <v>4.4934</v>
      </c>
      <c r="BV276" s="25">
        <v>4.101</v>
      </c>
      <c r="BW276" s="25">
        <v>4.1934</v>
      </c>
      <c r="BX276" s="25">
        <v>4.4383</v>
      </c>
      <c r="BY276" s="25">
        <v>4.9129</v>
      </c>
      <c r="BZ276" s="25">
        <v>4.8556</v>
      </c>
      <c r="CA276" s="25">
        <v>4.3401</v>
      </c>
      <c r="CB276" s="25">
        <v>4.7459</v>
      </c>
      <c r="CC276" s="25">
        <v>5.022</v>
      </c>
      <c r="CD276" s="25">
        <v>4.5202</v>
      </c>
      <c r="CE276" s="25">
        <v>4.8339</v>
      </c>
      <c r="CF276" s="25">
        <v>4.9796</v>
      </c>
      <c r="CG276" s="25">
        <v>5.039</v>
      </c>
      <c r="CH276" s="25">
        <v>5.1062</v>
      </c>
      <c r="CI276" s="25">
        <v>4.876</v>
      </c>
      <c r="CJ276" s="25">
        <v>4.1645</v>
      </c>
      <c r="CK276" s="25">
        <v>3.5639</v>
      </c>
      <c r="CL276" s="25">
        <v>3.5703</v>
      </c>
      <c r="CM276" s="25">
        <v>3.2947</v>
      </c>
      <c r="CN276" s="25">
        <v>2.9869</v>
      </c>
      <c r="CO276" s="25">
        <v>2.8872</v>
      </c>
      <c r="CP276" s="25">
        <v>2.8758</v>
      </c>
      <c r="CQ276" s="25">
        <v>2.7182</v>
      </c>
      <c r="CR276" s="25">
        <v>2.3297</v>
      </c>
      <c r="CS276" s="25">
        <v>2.3128</v>
      </c>
      <c r="CT276" s="25">
        <v>2.4868</v>
      </c>
      <c r="CU276" s="25">
        <v>2.4208</v>
      </c>
      <c r="CV276" s="25">
        <v>2.3268</v>
      </c>
      <c r="CW276" s="25">
        <v>2.1581</v>
      </c>
      <c r="CX276" s="25">
        <v>2.0751</v>
      </c>
      <c r="CY276" s="25">
        <v>1.8603</v>
      </c>
      <c r="CZ276" s="25">
        <v>1.7619</v>
      </c>
      <c r="DA276" s="25">
        <v>1.916</v>
      </c>
      <c r="DB276" s="25">
        <v>1.9099</v>
      </c>
      <c r="DC276" s="25">
        <v>1.9377</v>
      </c>
      <c r="DD276" s="25">
        <v>1.9626</v>
      </c>
      <c r="DE276" s="25">
        <v>1.9756</v>
      </c>
      <c r="DF276" s="25">
        <v>1.9809</v>
      </c>
      <c r="DG276" s="25">
        <v>2.0404</v>
      </c>
      <c r="DH276" s="25">
        <v>2.5098</v>
      </c>
      <c r="DI276" s="25">
        <v>2.6003</v>
      </c>
      <c r="DJ276" s="25">
        <v>2.6353</v>
      </c>
      <c r="DK276" s="25">
        <v>2.574</v>
      </c>
      <c r="DL276" s="25">
        <v>2.7624</v>
      </c>
    </row>
    <row r="277" spans="1:116">
      <c r="A277" s="25" t="s">
        <v>310</v>
      </c>
      <c r="B277" s="25"/>
      <c r="C277" s="25">
        <v>4.08485</v>
      </c>
      <c r="D277" s="25">
        <v>3.7135</v>
      </c>
      <c r="E277" s="25">
        <v>3.8977</v>
      </c>
      <c r="F277" s="25">
        <v>3.8348</v>
      </c>
      <c r="G277" s="25">
        <v>3.8393</v>
      </c>
      <c r="H277" s="25">
        <v>3.8537</v>
      </c>
      <c r="I277" s="25">
        <v>3.8682</v>
      </c>
      <c r="J277" s="25">
        <v>3.7603</v>
      </c>
      <c r="K277" s="25">
        <v>3.6965</v>
      </c>
      <c r="L277" s="25">
        <v>4.0087</v>
      </c>
      <c r="M277" s="25">
        <v>4.0182</v>
      </c>
      <c r="N277" s="25">
        <v>4.1361</v>
      </c>
      <c r="O277" s="25">
        <v>4.1878</v>
      </c>
      <c r="P277" s="25">
        <v>4.1205</v>
      </c>
      <c r="Q277" s="25">
        <v>3.9536</v>
      </c>
      <c r="R277" s="25">
        <v>3.8491</v>
      </c>
      <c r="S277" s="25">
        <v>4.5678</v>
      </c>
      <c r="T277" s="25">
        <v>4.6207</v>
      </c>
      <c r="U277" s="25">
        <v>4.5344</v>
      </c>
      <c r="V277" s="25">
        <v>4.7143</v>
      </c>
      <c r="W277" s="25">
        <v>4.459</v>
      </c>
      <c r="X277" s="25">
        <v>4.7093</v>
      </c>
      <c r="Y277" s="25">
        <v>4.2494</v>
      </c>
      <c r="Z277" s="25">
        <v>3.7591</v>
      </c>
      <c r="AA277" s="25">
        <v>4.069</v>
      </c>
      <c r="AB277" s="25">
        <v>4.3789</v>
      </c>
      <c r="AC277" s="25">
        <v>4.3012</v>
      </c>
      <c r="AD277" s="25">
        <v>4.2666</v>
      </c>
      <c r="AE277" s="25">
        <v>4.1043</v>
      </c>
      <c r="AF277" s="25">
        <v>4.055</v>
      </c>
      <c r="AG277" s="25">
        <v>4.2959</v>
      </c>
      <c r="AH277" s="25">
        <v>4.6867</v>
      </c>
      <c r="AI277" s="25">
        <v>4.4715</v>
      </c>
      <c r="AJ277" s="25">
        <v>4.29</v>
      </c>
      <c r="AK277" s="25">
        <v>4.2386</v>
      </c>
      <c r="AL277" s="25">
        <v>3.9465</v>
      </c>
      <c r="AM277" s="25">
        <v>3.4069</v>
      </c>
      <c r="AN277" s="25">
        <v>4.0096</v>
      </c>
      <c r="AO277" s="25">
        <v>4.3969</v>
      </c>
      <c r="AP277" s="25">
        <v>4.256</v>
      </c>
      <c r="AQ277" s="25">
        <v>3.845</v>
      </c>
      <c r="AR277" s="25">
        <v>4.0879</v>
      </c>
      <c r="AS277" s="25">
        <v>3.951</v>
      </c>
      <c r="AT277" s="25">
        <v>3.9129</v>
      </c>
      <c r="AU277" s="25">
        <v>4.069</v>
      </c>
      <c r="AV277" s="25">
        <v>3.5121</v>
      </c>
      <c r="AW277" s="25">
        <v>3.7102</v>
      </c>
      <c r="AX277" s="25">
        <v>3.7463</v>
      </c>
      <c r="AY277" s="25">
        <v>4.1694</v>
      </c>
      <c r="AZ277" s="25">
        <v>3.8028</v>
      </c>
      <c r="BA277" s="25">
        <v>4.1373</v>
      </c>
      <c r="BB277" s="25">
        <v>3.7021</v>
      </c>
      <c r="BC277" s="25">
        <v>3.8395</v>
      </c>
      <c r="BD277" s="25">
        <v>3.5784</v>
      </c>
      <c r="BE277" s="25">
        <v>3.4592</v>
      </c>
      <c r="BF277" s="25">
        <v>4.2065</v>
      </c>
      <c r="BG277" s="25">
        <v>3.6624</v>
      </c>
      <c r="BH277" s="25">
        <v>4.0143</v>
      </c>
      <c r="BI277" s="25">
        <v>3.7462</v>
      </c>
      <c r="BJ277" s="25">
        <v>3.734</v>
      </c>
      <c r="BK277" s="25">
        <v>3.5151</v>
      </c>
      <c r="BL277" s="25"/>
      <c r="BM277" s="25">
        <v>4.2774</v>
      </c>
      <c r="BN277" s="25">
        <v>4.3014</v>
      </c>
      <c r="BO277" s="25">
        <v>4.5823</v>
      </c>
      <c r="BP277" s="25">
        <v>4.0682</v>
      </c>
      <c r="BQ277" s="25">
        <v>4.0895</v>
      </c>
      <c r="BR277" s="25">
        <v>4.3887</v>
      </c>
      <c r="BS277" s="25">
        <v>4.4207</v>
      </c>
      <c r="BT277" s="25">
        <v>4.382</v>
      </c>
      <c r="BU277" s="25">
        <v>4.4573</v>
      </c>
      <c r="BV277" s="25">
        <v>4.4473</v>
      </c>
      <c r="BW277" s="25">
        <v>4.5219</v>
      </c>
      <c r="BX277" s="25">
        <v>4.3899</v>
      </c>
      <c r="BY277" s="25">
        <v>4.7397</v>
      </c>
      <c r="BZ277" s="25">
        <v>4.6105</v>
      </c>
      <c r="CA277" s="25">
        <v>4.3913</v>
      </c>
      <c r="CB277" s="25">
        <v>4.7354</v>
      </c>
      <c r="CC277" s="25">
        <v>4.8821</v>
      </c>
      <c r="CD277" s="25">
        <v>4.4055</v>
      </c>
      <c r="CE277" s="25">
        <v>4.8963</v>
      </c>
      <c r="CF277" s="25">
        <v>5.0995</v>
      </c>
      <c r="CG277" s="25">
        <v>5.0926</v>
      </c>
      <c r="CH277" s="25">
        <v>5.168</v>
      </c>
      <c r="CI277" s="25">
        <v>4.7634</v>
      </c>
      <c r="CJ277" s="25">
        <v>3.7469</v>
      </c>
      <c r="CK277" s="25">
        <v>3.3418</v>
      </c>
      <c r="CL277" s="25">
        <v>2.8833</v>
      </c>
      <c r="CM277" s="25">
        <v>2.4688</v>
      </c>
      <c r="CN277" s="25">
        <v>2.3491</v>
      </c>
      <c r="CO277" s="25">
        <v>2.4542</v>
      </c>
      <c r="CP277" s="25">
        <v>2.6321</v>
      </c>
      <c r="CQ277" s="25">
        <v>2.3777</v>
      </c>
      <c r="CR277" s="25">
        <v>2.3414</v>
      </c>
      <c r="CS277" s="25">
        <v>2.4288</v>
      </c>
      <c r="CT277" s="25">
        <v>2.6477</v>
      </c>
      <c r="CU277" s="25">
        <v>2.4656</v>
      </c>
      <c r="CV277" s="25">
        <v>2.2084</v>
      </c>
      <c r="CW277" s="25">
        <v>2.2152</v>
      </c>
      <c r="CX277" s="25">
        <v>2.2833</v>
      </c>
      <c r="CY277" s="25">
        <v>2.1708</v>
      </c>
      <c r="CZ277" s="25">
        <v>2.2513</v>
      </c>
      <c r="DA277" s="25">
        <v>2.4404</v>
      </c>
      <c r="DB277" s="25">
        <v>2.5126</v>
      </c>
      <c r="DC277" s="25">
        <v>2.5289</v>
      </c>
      <c r="DD277" s="25">
        <v>2.5947</v>
      </c>
      <c r="DE277" s="25">
        <v>2.5169</v>
      </c>
      <c r="DF277" s="25">
        <v>2.4052</v>
      </c>
      <c r="DG277" s="25">
        <v>2.5147</v>
      </c>
      <c r="DH277" s="25">
        <v>2.8644</v>
      </c>
      <c r="DI277" s="25">
        <v>3.045</v>
      </c>
      <c r="DJ277" s="25">
        <v>3.2409</v>
      </c>
      <c r="DK277" s="25">
        <v>2.9201</v>
      </c>
      <c r="DL277" s="25">
        <v>3.5184</v>
      </c>
    </row>
    <row r="278" spans="1:116">
      <c r="A278" s="25" t="s">
        <v>311</v>
      </c>
      <c r="B278" s="25"/>
      <c r="C278" s="25">
        <v>4.71691</v>
      </c>
      <c r="D278" s="25">
        <v>4.2881</v>
      </c>
      <c r="E278" s="25">
        <v>4.4079</v>
      </c>
      <c r="F278" s="25">
        <v>4.2753</v>
      </c>
      <c r="G278" s="25">
        <v>4.335</v>
      </c>
      <c r="H278" s="25">
        <v>4.4724</v>
      </c>
      <c r="I278" s="25">
        <v>4.6099</v>
      </c>
      <c r="J278" s="25">
        <v>4.3824</v>
      </c>
      <c r="K278" s="25">
        <v>3.9409</v>
      </c>
      <c r="L278" s="25">
        <v>4.4122</v>
      </c>
      <c r="M278" s="25">
        <v>4.3928</v>
      </c>
      <c r="N278" s="25">
        <v>4.4708</v>
      </c>
      <c r="O278" s="25">
        <v>4.6242</v>
      </c>
      <c r="P278" s="25">
        <v>4.467</v>
      </c>
      <c r="Q278" s="25">
        <v>4.3172</v>
      </c>
      <c r="R278" s="25">
        <v>4.2288</v>
      </c>
      <c r="S278" s="25">
        <v>4.6884</v>
      </c>
      <c r="T278" s="25">
        <v>4.6407</v>
      </c>
      <c r="U278" s="25">
        <v>4.532</v>
      </c>
      <c r="V278" s="25">
        <v>4.7735</v>
      </c>
      <c r="W278" s="25">
        <v>4.5365</v>
      </c>
      <c r="X278" s="25">
        <v>4.7624</v>
      </c>
      <c r="Y278" s="25">
        <v>4.4678</v>
      </c>
      <c r="Z278" s="25">
        <v>4.5211</v>
      </c>
      <c r="AA278" s="25">
        <v>4.7192</v>
      </c>
      <c r="AB278" s="25">
        <v>4.9174</v>
      </c>
      <c r="AC278" s="25">
        <v>4.9624</v>
      </c>
      <c r="AD278" s="25">
        <v>4.9906</v>
      </c>
      <c r="AE278" s="25">
        <v>4.48</v>
      </c>
      <c r="AF278" s="25">
        <v>4.7863</v>
      </c>
      <c r="AG278" s="25">
        <v>5.0805</v>
      </c>
      <c r="AH278" s="25">
        <v>5.1097</v>
      </c>
      <c r="AI278" s="25">
        <v>5.0939</v>
      </c>
      <c r="AJ278" s="25">
        <v>4.8179</v>
      </c>
      <c r="AK278" s="25">
        <v>4.7407</v>
      </c>
      <c r="AL278" s="25">
        <v>4.7012</v>
      </c>
      <c r="AM278" s="25">
        <v>4.008</v>
      </c>
      <c r="AN278" s="25">
        <v>4.7812</v>
      </c>
      <c r="AO278" s="25">
        <v>4.7946</v>
      </c>
      <c r="AP278" s="25">
        <v>4.9006</v>
      </c>
      <c r="AQ278" s="25">
        <v>4.6689</v>
      </c>
      <c r="AR278" s="25">
        <v>4.703</v>
      </c>
      <c r="AS278" s="25">
        <v>4.4948</v>
      </c>
      <c r="AT278" s="25">
        <v>4.0813</v>
      </c>
      <c r="AU278" s="25">
        <v>4.3837</v>
      </c>
      <c r="AV278" s="25">
        <v>4.1537</v>
      </c>
      <c r="AW278" s="25">
        <v>4.5474</v>
      </c>
      <c r="AX278" s="25">
        <v>4.7519</v>
      </c>
      <c r="AY278" s="25">
        <v>4.9099</v>
      </c>
      <c r="AZ278" s="25">
        <v>4.7079</v>
      </c>
      <c r="BA278" s="25">
        <v>4.6538</v>
      </c>
      <c r="BB278" s="25">
        <v>4.5091</v>
      </c>
      <c r="BC278" s="25">
        <v>4.5897</v>
      </c>
      <c r="BD278" s="25">
        <v>4.3693</v>
      </c>
      <c r="BE278" s="25">
        <v>4.4303</v>
      </c>
      <c r="BF278" s="25">
        <v>4.7826</v>
      </c>
      <c r="BG278" s="25">
        <v>4.4721</v>
      </c>
      <c r="BH278" s="25">
        <v>4.5739</v>
      </c>
      <c r="BI278" s="25">
        <v>4.5368</v>
      </c>
      <c r="BJ278" s="25">
        <v>4.581</v>
      </c>
      <c r="BK278" s="25">
        <v>4.4841</v>
      </c>
      <c r="BL278" s="25"/>
      <c r="BM278" s="25">
        <v>4.5159</v>
      </c>
      <c r="BN278" s="25">
        <v>4.6265</v>
      </c>
      <c r="BO278" s="25">
        <v>4.7712</v>
      </c>
      <c r="BP278" s="25">
        <v>4.3687</v>
      </c>
      <c r="BQ278" s="25">
        <v>4.3077</v>
      </c>
      <c r="BR278" s="25">
        <v>4.2008</v>
      </c>
      <c r="BS278" s="25">
        <v>4.4638</v>
      </c>
      <c r="BT278" s="25">
        <v>4.6792</v>
      </c>
      <c r="BU278" s="25">
        <v>4.4829</v>
      </c>
      <c r="BV278" s="25">
        <v>4.1384</v>
      </c>
      <c r="BW278" s="25">
        <v>4.3636</v>
      </c>
      <c r="BX278" s="25">
        <v>4.5465</v>
      </c>
      <c r="BY278" s="25">
        <v>4.9068</v>
      </c>
      <c r="BZ278" s="25">
        <v>4.7126</v>
      </c>
      <c r="CA278" s="25">
        <v>4.5059</v>
      </c>
      <c r="CB278" s="25">
        <v>4.6239</v>
      </c>
      <c r="CC278" s="25">
        <v>4.782</v>
      </c>
      <c r="CD278" s="25">
        <v>4.387</v>
      </c>
      <c r="CE278" s="25">
        <v>4.6189</v>
      </c>
      <c r="CF278" s="25">
        <v>4.7946</v>
      </c>
      <c r="CG278" s="25">
        <v>4.7177</v>
      </c>
      <c r="CH278" s="25">
        <v>4.7977</v>
      </c>
      <c r="CI278" s="25">
        <v>4.6721</v>
      </c>
      <c r="CJ278" s="25">
        <v>4.1641</v>
      </c>
      <c r="CK278" s="25">
        <v>4.0262</v>
      </c>
      <c r="CL278" s="25">
        <v>4.0785</v>
      </c>
      <c r="CM278" s="25">
        <v>3.5447</v>
      </c>
      <c r="CN278" s="25">
        <v>3.0714</v>
      </c>
      <c r="CO278" s="25">
        <v>2.9354</v>
      </c>
      <c r="CP278" s="25">
        <v>2.9098</v>
      </c>
      <c r="CQ278" s="25">
        <v>2.8564</v>
      </c>
      <c r="CR278" s="25">
        <v>2.6607</v>
      </c>
      <c r="CS278" s="25">
        <v>2.5716</v>
      </c>
      <c r="CT278" s="25">
        <v>2.7115</v>
      </c>
      <c r="CU278" s="25">
        <v>2.5706</v>
      </c>
      <c r="CV278" s="25">
        <v>2.49</v>
      </c>
      <c r="CW278" s="25">
        <v>2.514</v>
      </c>
      <c r="CX278" s="25">
        <v>2.5882</v>
      </c>
      <c r="CY278" s="25">
        <v>2.5425</v>
      </c>
      <c r="CZ278" s="25">
        <v>2.5995</v>
      </c>
      <c r="DA278" s="25">
        <v>2.7333</v>
      </c>
      <c r="DB278" s="25">
        <v>2.8026</v>
      </c>
      <c r="DC278" s="25">
        <v>2.857</v>
      </c>
      <c r="DD278" s="25">
        <v>2.8784</v>
      </c>
      <c r="DE278" s="25">
        <v>2.8483</v>
      </c>
      <c r="DF278" s="25">
        <v>2.7822</v>
      </c>
      <c r="DG278" s="25">
        <v>2.8702</v>
      </c>
      <c r="DH278" s="25">
        <v>3.16</v>
      </c>
      <c r="DI278" s="25">
        <v>3.2351</v>
      </c>
      <c r="DJ278" s="25">
        <v>3.3786</v>
      </c>
      <c r="DK278" s="25">
        <v>3.309</v>
      </c>
      <c r="DL278" s="25">
        <v>3.6287</v>
      </c>
    </row>
    <row r="279" spans="1:116">
      <c r="A279" s="25" t="s">
        <v>312</v>
      </c>
      <c r="B279" s="25"/>
      <c r="C279" s="25">
        <v>4.22939</v>
      </c>
      <c r="D279" s="25">
        <v>3.8449</v>
      </c>
      <c r="E279" s="25">
        <v>3.9489</v>
      </c>
      <c r="F279" s="25">
        <v>4.0115</v>
      </c>
      <c r="G279" s="25">
        <v>3.9233</v>
      </c>
      <c r="H279" s="25">
        <v>4.0531</v>
      </c>
      <c r="I279" s="25">
        <v>4.1829</v>
      </c>
      <c r="J279" s="25">
        <v>4.1102</v>
      </c>
      <c r="K279" s="25">
        <v>3.906</v>
      </c>
      <c r="L279" s="25">
        <v>4.2028</v>
      </c>
      <c r="M279" s="25">
        <v>4.1421</v>
      </c>
      <c r="N279" s="25">
        <v>4.2657</v>
      </c>
      <c r="O279" s="25">
        <v>4.2212</v>
      </c>
      <c r="P279" s="25">
        <v>4.2844</v>
      </c>
      <c r="Q279" s="25">
        <v>4.1169</v>
      </c>
      <c r="R279" s="25">
        <v>4.1276</v>
      </c>
      <c r="S279" s="25">
        <v>4.5819</v>
      </c>
      <c r="T279" s="25">
        <v>4.8135</v>
      </c>
      <c r="U279" s="25">
        <v>4.7349</v>
      </c>
      <c r="V279" s="25">
        <v>4.7899</v>
      </c>
      <c r="W279" s="25">
        <v>4.6689</v>
      </c>
      <c r="X279" s="25">
        <v>4.8897</v>
      </c>
      <c r="Y279" s="25">
        <v>4.4711</v>
      </c>
      <c r="Z279" s="25">
        <v>3.902</v>
      </c>
      <c r="AA279" s="25">
        <v>4.549</v>
      </c>
      <c r="AB279" s="25">
        <v>5.196</v>
      </c>
      <c r="AC279" s="25">
        <v>5.2217</v>
      </c>
      <c r="AD279" s="25">
        <v>5.0478</v>
      </c>
      <c r="AE279" s="25">
        <v>4.7162</v>
      </c>
      <c r="AF279" s="25">
        <v>4.5359</v>
      </c>
      <c r="AG279" s="25">
        <v>4.6274</v>
      </c>
      <c r="AH279" s="25">
        <v>4.8996</v>
      </c>
      <c r="AI279" s="25">
        <v>4.5431</v>
      </c>
      <c r="AJ279" s="25">
        <v>4.3464</v>
      </c>
      <c r="AK279" s="25">
        <v>4.3499</v>
      </c>
      <c r="AL279" s="25">
        <v>3.8848</v>
      </c>
      <c r="AM279" s="25">
        <v>3.0631</v>
      </c>
      <c r="AN279" s="25">
        <v>3.5115</v>
      </c>
      <c r="AO279" s="25">
        <v>4.1269</v>
      </c>
      <c r="AP279" s="25">
        <v>4.4363</v>
      </c>
      <c r="AQ279" s="25">
        <v>4.1427</v>
      </c>
      <c r="AR279" s="25">
        <v>4.2838</v>
      </c>
      <c r="AS279" s="25">
        <v>4.2278</v>
      </c>
      <c r="AT279" s="25">
        <v>3.8821</v>
      </c>
      <c r="AU279" s="25">
        <v>4.0135</v>
      </c>
      <c r="AV279" s="25">
        <v>3.4623</v>
      </c>
      <c r="AW279" s="25">
        <v>3.8021</v>
      </c>
      <c r="AX279" s="25">
        <v>3.986</v>
      </c>
      <c r="AY279" s="25">
        <v>4.272</v>
      </c>
      <c r="AZ279" s="25">
        <v>3.7725</v>
      </c>
      <c r="BA279" s="25">
        <v>4.059</v>
      </c>
      <c r="BB279" s="25">
        <v>3.9041</v>
      </c>
      <c r="BC279" s="25">
        <v>3.9782</v>
      </c>
      <c r="BD279" s="25">
        <v>3.8002</v>
      </c>
      <c r="BE279" s="25">
        <v>3.7373</v>
      </c>
      <c r="BF279" s="25">
        <v>4.3684</v>
      </c>
      <c r="BG279" s="25">
        <v>3.972</v>
      </c>
      <c r="BH279" s="25">
        <v>4.1126</v>
      </c>
      <c r="BI279" s="25">
        <v>3.9051</v>
      </c>
      <c r="BJ279" s="25">
        <v>3.9508</v>
      </c>
      <c r="BK279" s="25">
        <v>3.9233</v>
      </c>
      <c r="BL279" s="25"/>
      <c r="BM279" s="25">
        <v>4.2452</v>
      </c>
      <c r="BN279" s="25">
        <v>4.195</v>
      </c>
      <c r="BO279" s="25">
        <v>4.5027</v>
      </c>
      <c r="BP279" s="25">
        <v>3.9776</v>
      </c>
      <c r="BQ279" s="25">
        <v>3.4375</v>
      </c>
      <c r="BR279" s="25">
        <v>3.7591</v>
      </c>
      <c r="BS279" s="25">
        <v>3.8975</v>
      </c>
      <c r="BT279" s="25">
        <v>4.3091</v>
      </c>
      <c r="BU279" s="25">
        <v>3.714</v>
      </c>
      <c r="BV279" s="25">
        <v>3.9741</v>
      </c>
      <c r="BW279" s="25">
        <v>4.3398</v>
      </c>
      <c r="BX279" s="25">
        <v>4.3014</v>
      </c>
      <c r="BY279" s="25">
        <v>4.6325</v>
      </c>
      <c r="BZ279" s="25">
        <v>4.6398</v>
      </c>
      <c r="CA279" s="25">
        <v>3.7834</v>
      </c>
      <c r="CB279" s="25">
        <v>4.0103</v>
      </c>
      <c r="CC279" s="25">
        <v>4.615</v>
      </c>
      <c r="CD279" s="25">
        <v>4.598</v>
      </c>
      <c r="CE279" s="25">
        <v>4.8947</v>
      </c>
      <c r="CF279" s="25">
        <v>5.0525</v>
      </c>
      <c r="CG279" s="25">
        <v>5.1089</v>
      </c>
      <c r="CH279" s="25">
        <v>5.1845</v>
      </c>
      <c r="CI279" s="25">
        <v>4.901</v>
      </c>
      <c r="CJ279" s="25">
        <v>3.7282</v>
      </c>
      <c r="CK279" s="25">
        <v>3.3543</v>
      </c>
      <c r="CL279" s="25">
        <v>3.6069</v>
      </c>
      <c r="CM279" s="25">
        <v>3.1431</v>
      </c>
      <c r="CN279" s="25">
        <v>3.3032</v>
      </c>
      <c r="CO279" s="25">
        <v>3.1501</v>
      </c>
      <c r="CP279" s="25">
        <v>3.1143</v>
      </c>
      <c r="CQ279" s="25">
        <v>2.8792</v>
      </c>
      <c r="CR279" s="25">
        <v>2.3532</v>
      </c>
      <c r="CS279" s="25">
        <v>2.7302</v>
      </c>
      <c r="CT279" s="25">
        <v>2.5636</v>
      </c>
      <c r="CU279" s="25">
        <v>2.3528</v>
      </c>
      <c r="CV279" s="25">
        <v>2.1753</v>
      </c>
      <c r="CW279" s="25">
        <v>2.0442</v>
      </c>
      <c r="CX279" s="25">
        <v>2.1606</v>
      </c>
      <c r="CY279" s="25">
        <v>2.1449</v>
      </c>
      <c r="CZ279" s="25">
        <v>2.1028</v>
      </c>
      <c r="DA279" s="25">
        <v>2.1984</v>
      </c>
      <c r="DB279" s="25">
        <v>2.1653</v>
      </c>
      <c r="DC279" s="25">
        <v>2.2028</v>
      </c>
      <c r="DD279" s="25">
        <v>2.2804</v>
      </c>
      <c r="DE279" s="25">
        <v>2.1926</v>
      </c>
      <c r="DF279" s="25">
        <v>2.1806</v>
      </c>
      <c r="DG279" s="25">
        <v>2.383</v>
      </c>
      <c r="DH279" s="25">
        <v>2.7997</v>
      </c>
      <c r="DI279" s="25">
        <v>2.8495</v>
      </c>
      <c r="DJ279" s="25">
        <v>2.9328</v>
      </c>
      <c r="DK279" s="25">
        <v>2.6531</v>
      </c>
      <c r="DL279" s="25">
        <v>3.0961</v>
      </c>
    </row>
    <row r="280" spans="1:116">
      <c r="A280" s="25" t="s">
        <v>313</v>
      </c>
      <c r="B280" s="25"/>
      <c r="C280" s="25">
        <v>4.61439</v>
      </c>
      <c r="D280" s="25">
        <v>4.1949</v>
      </c>
      <c r="E280" s="25">
        <v>4.5469</v>
      </c>
      <c r="F280" s="25">
        <v>4.5723</v>
      </c>
      <c r="G280" s="25">
        <v>4.4546</v>
      </c>
      <c r="H280" s="25">
        <v>4.5099</v>
      </c>
      <c r="I280" s="25">
        <v>4.5652</v>
      </c>
      <c r="J280" s="25">
        <v>4.4003</v>
      </c>
      <c r="K280" s="25">
        <v>3.8928</v>
      </c>
      <c r="L280" s="25">
        <v>4.4413</v>
      </c>
      <c r="M280" s="25">
        <v>4.3988</v>
      </c>
      <c r="N280" s="25">
        <v>4.5265</v>
      </c>
      <c r="O280" s="25">
        <v>4.6055</v>
      </c>
      <c r="P280" s="25">
        <v>4.5522</v>
      </c>
      <c r="Q280" s="25">
        <v>4.2863</v>
      </c>
      <c r="R280" s="25">
        <v>4.2346</v>
      </c>
      <c r="S280" s="25">
        <v>4.6369</v>
      </c>
      <c r="T280" s="25">
        <v>4.7581</v>
      </c>
      <c r="U280" s="25">
        <v>4.5325</v>
      </c>
      <c r="V280" s="25">
        <v>4.6867</v>
      </c>
      <c r="W280" s="25">
        <v>4.4443</v>
      </c>
      <c r="X280" s="25">
        <v>4.6282</v>
      </c>
      <c r="Y280" s="25">
        <v>4.1712</v>
      </c>
      <c r="Z280" s="25">
        <v>4.08</v>
      </c>
      <c r="AA280" s="25">
        <v>4.7604</v>
      </c>
      <c r="AB280" s="25">
        <v>5.4408</v>
      </c>
      <c r="AC280" s="25">
        <v>5.2469</v>
      </c>
      <c r="AD280" s="25">
        <v>5.1469</v>
      </c>
      <c r="AE280" s="25">
        <v>4.8305</v>
      </c>
      <c r="AF280" s="25">
        <v>4.9461</v>
      </c>
      <c r="AG280" s="25">
        <v>4.9862</v>
      </c>
      <c r="AH280" s="25">
        <v>5.0405</v>
      </c>
      <c r="AI280" s="25">
        <v>4.7536</v>
      </c>
      <c r="AJ280" s="25">
        <v>4.7039</v>
      </c>
      <c r="AK280" s="25">
        <v>4.5909</v>
      </c>
      <c r="AL280" s="25">
        <v>4.2573</v>
      </c>
      <c r="AM280" s="25">
        <v>4.1161</v>
      </c>
      <c r="AN280" s="25">
        <v>4.768</v>
      </c>
      <c r="AO280" s="25">
        <v>4.8446</v>
      </c>
      <c r="AP280" s="25">
        <v>4.6869</v>
      </c>
      <c r="AQ280" s="25">
        <v>4.4207</v>
      </c>
      <c r="AR280" s="25">
        <v>4.4766</v>
      </c>
      <c r="AS280" s="25">
        <v>4.1983</v>
      </c>
      <c r="AT280" s="25">
        <v>4.1245</v>
      </c>
      <c r="AU280" s="25">
        <v>4.3128</v>
      </c>
      <c r="AV280" s="25">
        <v>4.1574</v>
      </c>
      <c r="AW280" s="25">
        <v>4.2614</v>
      </c>
      <c r="AX280" s="25">
        <v>4.352</v>
      </c>
      <c r="AY280" s="25">
        <v>4.594</v>
      </c>
      <c r="AZ280" s="25">
        <v>4.3999</v>
      </c>
      <c r="BA280" s="25">
        <v>4.2301</v>
      </c>
      <c r="BB280" s="25">
        <v>4.2278</v>
      </c>
      <c r="BC280" s="25">
        <v>4.2789</v>
      </c>
      <c r="BD280" s="25">
        <v>4.1662</v>
      </c>
      <c r="BE280" s="25">
        <v>4.2459</v>
      </c>
      <c r="BF280" s="25">
        <v>4.6749</v>
      </c>
      <c r="BG280" s="25">
        <v>4.2451</v>
      </c>
      <c r="BH280" s="25">
        <v>4.2373</v>
      </c>
      <c r="BI280" s="25">
        <v>4.2591</v>
      </c>
      <c r="BJ280" s="25">
        <v>4.2494</v>
      </c>
      <c r="BK280" s="25">
        <v>4.2188</v>
      </c>
      <c r="BL280" s="25"/>
      <c r="BM280" s="25">
        <v>4.8628</v>
      </c>
      <c r="BN280" s="25">
        <v>4.9505</v>
      </c>
      <c r="BO280" s="25">
        <v>5.144</v>
      </c>
      <c r="BP280" s="25">
        <v>4.6734</v>
      </c>
      <c r="BQ280" s="25">
        <v>4.5729</v>
      </c>
      <c r="BR280" s="25">
        <v>4.9091</v>
      </c>
      <c r="BS280" s="25">
        <v>4.8724</v>
      </c>
      <c r="BT280" s="25">
        <v>5.0155</v>
      </c>
      <c r="BU280" s="25">
        <v>4.9994</v>
      </c>
      <c r="BV280" s="25">
        <v>5.0411</v>
      </c>
      <c r="BW280" s="25">
        <v>4.9183</v>
      </c>
      <c r="BX280" s="25">
        <v>4.8563</v>
      </c>
      <c r="BY280" s="25">
        <v>5.2597</v>
      </c>
      <c r="BZ280" s="25">
        <v>5.2137</v>
      </c>
      <c r="CA280" s="25">
        <v>5.149</v>
      </c>
      <c r="CB280" s="25">
        <v>5.2642</v>
      </c>
      <c r="CC280" s="25">
        <v>5.1751</v>
      </c>
      <c r="CD280" s="25">
        <v>4.9047</v>
      </c>
      <c r="CE280" s="25">
        <v>5.1642</v>
      </c>
      <c r="CF280" s="25">
        <v>5.272</v>
      </c>
      <c r="CG280" s="25">
        <v>5.1518</v>
      </c>
      <c r="CH280" s="25">
        <v>5.187</v>
      </c>
      <c r="CI280" s="25">
        <v>4.9604</v>
      </c>
      <c r="CJ280" s="25">
        <v>4.4684</v>
      </c>
      <c r="CK280" s="25">
        <v>4.8579</v>
      </c>
      <c r="CL280" s="25">
        <v>4.9753</v>
      </c>
      <c r="CM280" s="25">
        <v>2.9011</v>
      </c>
      <c r="CN280" s="25">
        <v>2.4842</v>
      </c>
      <c r="CO280" s="25">
        <v>2.1922</v>
      </c>
      <c r="CP280" s="25">
        <v>2.0169</v>
      </c>
      <c r="CQ280" s="25">
        <v>2.0146</v>
      </c>
      <c r="CR280" s="25">
        <v>2.0463</v>
      </c>
      <c r="CS280" s="25">
        <v>2.1833</v>
      </c>
      <c r="CT280" s="25">
        <v>2.4122</v>
      </c>
      <c r="CU280" s="25">
        <v>2.207</v>
      </c>
      <c r="CV280" s="25">
        <v>2.1642</v>
      </c>
      <c r="CW280" s="25">
        <v>2.0754</v>
      </c>
      <c r="CX280" s="25">
        <v>2.021</v>
      </c>
      <c r="CY280" s="25">
        <v>1.8207</v>
      </c>
      <c r="CZ280" s="25">
        <v>1.8725</v>
      </c>
      <c r="DA280" s="25">
        <v>2.2092</v>
      </c>
      <c r="DB280" s="25">
        <v>2.2549</v>
      </c>
      <c r="DC280" s="25">
        <v>2.3206</v>
      </c>
      <c r="DD280" s="25">
        <v>2.2664</v>
      </c>
      <c r="DE280" s="25">
        <v>2.2874</v>
      </c>
      <c r="DF280" s="25">
        <v>2.3172</v>
      </c>
      <c r="DG280" s="25">
        <v>2.4179</v>
      </c>
      <c r="DH280" s="25">
        <v>2.8019</v>
      </c>
      <c r="DI280" s="25">
        <v>2.8358</v>
      </c>
      <c r="DJ280" s="25">
        <v>2.913</v>
      </c>
      <c r="DK280" s="25">
        <v>2.9991</v>
      </c>
      <c r="DL280" s="25">
        <v>3.2345</v>
      </c>
    </row>
    <row r="281" spans="1:116">
      <c r="A281" s="25" t="s">
        <v>314</v>
      </c>
      <c r="B281" s="25"/>
      <c r="C281" s="25">
        <v>4.68765</v>
      </c>
      <c r="D281" s="25">
        <v>4.2615</v>
      </c>
      <c r="E281" s="25">
        <v>4.7496</v>
      </c>
      <c r="F281" s="25">
        <v>4.8009</v>
      </c>
      <c r="G281" s="25">
        <v>4.7213</v>
      </c>
      <c r="H281" s="25">
        <v>4.8399</v>
      </c>
      <c r="I281" s="25">
        <v>4.9586</v>
      </c>
      <c r="J281" s="25">
        <v>4.4126</v>
      </c>
      <c r="K281" s="25">
        <v>3.8784</v>
      </c>
      <c r="L281" s="25">
        <v>4.6866</v>
      </c>
      <c r="M281" s="25">
        <v>4.7485</v>
      </c>
      <c r="N281" s="25">
        <v>4.7649</v>
      </c>
      <c r="O281" s="25">
        <v>4.8378</v>
      </c>
      <c r="P281" s="25">
        <v>4.8187</v>
      </c>
      <c r="Q281" s="25">
        <v>4.3262</v>
      </c>
      <c r="R281" s="25">
        <v>4.2125</v>
      </c>
      <c r="S281" s="25">
        <v>4.9266</v>
      </c>
      <c r="T281" s="25">
        <v>4.8824</v>
      </c>
      <c r="U281" s="25">
        <v>4.5646</v>
      </c>
      <c r="V281" s="25">
        <v>4.6001</v>
      </c>
      <c r="W281" s="25">
        <v>4.4683</v>
      </c>
      <c r="X281" s="25">
        <v>4.5798</v>
      </c>
      <c r="Y281" s="25">
        <v>4.0686</v>
      </c>
      <c r="Z281" s="25">
        <v>4.4909</v>
      </c>
      <c r="AA281" s="25">
        <v>4.5782</v>
      </c>
      <c r="AB281" s="25">
        <v>4.6656</v>
      </c>
      <c r="AC281" s="25">
        <v>4.3801</v>
      </c>
      <c r="AD281" s="25">
        <v>4.3372</v>
      </c>
      <c r="AE281" s="25">
        <v>4.2514</v>
      </c>
      <c r="AF281" s="25">
        <v>4.3394</v>
      </c>
      <c r="AG281" s="25">
        <v>4.7571</v>
      </c>
      <c r="AH281" s="25">
        <v>4.8881</v>
      </c>
      <c r="AI281" s="25">
        <v>4.8215</v>
      </c>
      <c r="AJ281" s="25">
        <v>4.7501</v>
      </c>
      <c r="AK281" s="25">
        <v>4.6161</v>
      </c>
      <c r="AL281" s="25">
        <v>4.123</v>
      </c>
      <c r="AM281" s="25">
        <v>3.9684</v>
      </c>
      <c r="AN281" s="25">
        <v>4.7816</v>
      </c>
      <c r="AO281" s="25">
        <v>4.7834</v>
      </c>
      <c r="AP281" s="25">
        <v>4.69</v>
      </c>
      <c r="AQ281" s="25">
        <v>4.6591</v>
      </c>
      <c r="AR281" s="25">
        <v>4.7059</v>
      </c>
      <c r="AS281" s="25">
        <v>4.1798</v>
      </c>
      <c r="AT281" s="25">
        <v>4.0152</v>
      </c>
      <c r="AU281" s="25">
        <v>4.5241</v>
      </c>
      <c r="AV281" s="25">
        <v>4.5081</v>
      </c>
      <c r="AW281" s="25">
        <v>4.6971</v>
      </c>
      <c r="AX281" s="25">
        <v>4.7607</v>
      </c>
      <c r="AY281" s="25">
        <v>4.9159</v>
      </c>
      <c r="AZ281" s="25">
        <v>4.3714</v>
      </c>
      <c r="BA281" s="25">
        <v>4.2612</v>
      </c>
      <c r="BB281" s="25">
        <v>4.5933</v>
      </c>
      <c r="BC281" s="25">
        <v>4.684</v>
      </c>
      <c r="BD281" s="25">
        <v>4.6011</v>
      </c>
      <c r="BE281" s="25">
        <v>4.6785</v>
      </c>
      <c r="BF281" s="25">
        <v>5.014</v>
      </c>
      <c r="BG281" s="25">
        <v>4.2803</v>
      </c>
      <c r="BH281" s="25">
        <v>4.2688</v>
      </c>
      <c r="BI281" s="25">
        <v>4.7273</v>
      </c>
      <c r="BJ281" s="25">
        <v>4.7611</v>
      </c>
      <c r="BK281" s="25">
        <v>4.7412</v>
      </c>
      <c r="BL281" s="25"/>
      <c r="BM281" s="25">
        <v>4.848</v>
      </c>
      <c r="BN281" s="25">
        <v>5.3135</v>
      </c>
      <c r="BO281" s="25">
        <v>5.4374</v>
      </c>
      <c r="BP281" s="25">
        <v>4.6508</v>
      </c>
      <c r="BQ281" s="25">
        <v>4.4855</v>
      </c>
      <c r="BR281" s="25">
        <v>5.2356</v>
      </c>
      <c r="BS281" s="25">
        <v>5.3094</v>
      </c>
      <c r="BT281" s="25">
        <v>5.4279</v>
      </c>
      <c r="BU281" s="25">
        <v>5.3321</v>
      </c>
      <c r="BV281" s="25">
        <v>5.1533</v>
      </c>
      <c r="BW281" s="25">
        <v>4.5691</v>
      </c>
      <c r="BX281" s="25">
        <v>4.7118</v>
      </c>
      <c r="BY281" s="25">
        <v>5.3604</v>
      </c>
      <c r="BZ281" s="25">
        <v>5.2533</v>
      </c>
      <c r="CA281" s="25">
        <v>5.0967</v>
      </c>
      <c r="CB281" s="25">
        <v>5.3424</v>
      </c>
      <c r="CC281" s="25">
        <v>5.4258</v>
      </c>
      <c r="CD281" s="25">
        <v>4.8145</v>
      </c>
      <c r="CE281" s="25">
        <v>5.2298</v>
      </c>
      <c r="CF281" s="25">
        <v>5.3109</v>
      </c>
      <c r="CG281" s="25">
        <v>5.233</v>
      </c>
      <c r="CH281" s="25">
        <v>5.1338</v>
      </c>
      <c r="CI281" s="25">
        <v>4.7703</v>
      </c>
      <c r="CJ281" s="25">
        <v>4.7871</v>
      </c>
      <c r="CK281" s="25">
        <v>4.0623</v>
      </c>
      <c r="CL281" s="25">
        <v>3.9189</v>
      </c>
      <c r="CM281" s="25">
        <v>3.32</v>
      </c>
      <c r="CN281" s="25">
        <v>3.0216</v>
      </c>
      <c r="CO281" s="25">
        <v>2.8813</v>
      </c>
      <c r="CP281" s="25">
        <v>2.8184</v>
      </c>
      <c r="CQ281" s="25">
        <v>2.7405</v>
      </c>
      <c r="CR281" s="25">
        <v>2.696</v>
      </c>
      <c r="CS281" s="25">
        <v>2.7586</v>
      </c>
      <c r="CT281" s="25">
        <v>3.3989</v>
      </c>
      <c r="CU281" s="25">
        <v>3.2004</v>
      </c>
      <c r="CV281" s="25">
        <v>3.101</v>
      </c>
      <c r="CW281" s="25">
        <v>2.9934</v>
      </c>
      <c r="CX281" s="25">
        <v>3.0339</v>
      </c>
      <c r="CY281" s="25">
        <v>2.5502</v>
      </c>
      <c r="CZ281" s="25">
        <v>2.4781</v>
      </c>
      <c r="DA281" s="25">
        <v>3.2985</v>
      </c>
      <c r="DB281" s="25">
        <v>3.336</v>
      </c>
      <c r="DC281" s="25">
        <v>3.4156</v>
      </c>
      <c r="DD281" s="25">
        <v>3.2439</v>
      </c>
      <c r="DE281" s="25">
        <v>3.2981</v>
      </c>
      <c r="DF281" s="25">
        <v>2.8182</v>
      </c>
      <c r="DG281" s="25">
        <v>2.8633</v>
      </c>
      <c r="DH281" s="25">
        <v>3.7588</v>
      </c>
      <c r="DI281" s="25">
        <v>3.6723</v>
      </c>
      <c r="DJ281" s="25">
        <v>3.682</v>
      </c>
      <c r="DK281" s="25">
        <v>3.6534</v>
      </c>
      <c r="DL281" s="25">
        <v>3.8952</v>
      </c>
    </row>
    <row r="282" spans="1:116">
      <c r="A282" s="25" t="s">
        <v>315</v>
      </c>
      <c r="B282" s="25"/>
      <c r="C282" s="25">
        <v>4.71493</v>
      </c>
      <c r="D282" s="25">
        <v>4.2863</v>
      </c>
      <c r="E282" s="25">
        <v>4.5275</v>
      </c>
      <c r="F282" s="25">
        <v>4.5999</v>
      </c>
      <c r="G282" s="25">
        <v>4.461</v>
      </c>
      <c r="H282" s="25">
        <v>4.6017</v>
      </c>
      <c r="I282" s="25">
        <v>4.7423</v>
      </c>
      <c r="J282" s="25">
        <v>4.3801</v>
      </c>
      <c r="K282" s="25">
        <v>4.2807</v>
      </c>
      <c r="L282" s="25">
        <v>4.4618</v>
      </c>
      <c r="M282" s="25">
        <v>4.4566</v>
      </c>
      <c r="N282" s="25">
        <v>4.5088</v>
      </c>
      <c r="O282" s="25">
        <v>4.6673</v>
      </c>
      <c r="P282" s="25">
        <v>4.5217</v>
      </c>
      <c r="Q282" s="25">
        <v>4.1801</v>
      </c>
      <c r="R282" s="25">
        <v>4.0884</v>
      </c>
      <c r="S282" s="25">
        <v>4.5494</v>
      </c>
      <c r="T282" s="25">
        <v>4.5151</v>
      </c>
      <c r="U282" s="25">
        <v>4.4033</v>
      </c>
      <c r="V282" s="25">
        <v>4.2071</v>
      </c>
      <c r="W282" s="25">
        <v>4.1392</v>
      </c>
      <c r="X282" s="25">
        <v>4.2608</v>
      </c>
      <c r="Y282" s="25">
        <v>3.8632</v>
      </c>
      <c r="Z282" s="25">
        <v>3.6095</v>
      </c>
      <c r="AA282" s="25">
        <v>4.1535</v>
      </c>
      <c r="AB282" s="25">
        <v>4.6976</v>
      </c>
      <c r="AC282" s="25">
        <v>4.6864</v>
      </c>
      <c r="AD282" s="25">
        <v>4.4796</v>
      </c>
      <c r="AE282" s="25">
        <v>4.0677</v>
      </c>
      <c r="AF282" s="25">
        <v>4.1946</v>
      </c>
      <c r="AG282" s="25">
        <v>4.4729</v>
      </c>
      <c r="AH282" s="25">
        <v>4.5611</v>
      </c>
      <c r="AI282" s="25">
        <v>4.338</v>
      </c>
      <c r="AJ282" s="25">
        <v>3.7034</v>
      </c>
      <c r="AK282" s="25">
        <v>4.2101</v>
      </c>
      <c r="AL282" s="25">
        <v>4.1315</v>
      </c>
      <c r="AM282" s="25">
        <v>4.136</v>
      </c>
      <c r="AN282" s="25">
        <v>4.349</v>
      </c>
      <c r="AO282" s="25">
        <v>4.4876</v>
      </c>
      <c r="AP282" s="25">
        <v>4.6385</v>
      </c>
      <c r="AQ282" s="25">
        <v>4.5583</v>
      </c>
      <c r="AR282" s="25">
        <v>4.4105</v>
      </c>
      <c r="AS282" s="25">
        <v>4.1738</v>
      </c>
      <c r="AT282" s="25">
        <v>4.0911</v>
      </c>
      <c r="AU282" s="25">
        <v>4.3864</v>
      </c>
      <c r="AV282" s="25">
        <v>4.3754</v>
      </c>
      <c r="AW282" s="25">
        <v>4.5314</v>
      </c>
      <c r="AX282" s="25">
        <v>4.6374</v>
      </c>
      <c r="AY282" s="25">
        <v>4.9355</v>
      </c>
      <c r="AZ282" s="25">
        <v>4.7154</v>
      </c>
      <c r="BA282" s="25">
        <v>4.5887</v>
      </c>
      <c r="BB282" s="25">
        <v>4.5264</v>
      </c>
      <c r="BC282" s="25">
        <v>4.643</v>
      </c>
      <c r="BD282" s="25">
        <v>4.4965</v>
      </c>
      <c r="BE282" s="25">
        <v>4.5179</v>
      </c>
      <c r="BF282" s="25">
        <v>4.9193</v>
      </c>
      <c r="BG282" s="25">
        <v>4.6333</v>
      </c>
      <c r="BH282" s="25">
        <v>4.6221</v>
      </c>
      <c r="BI282" s="25">
        <v>4.6572</v>
      </c>
      <c r="BJ282" s="25">
        <v>4.7093</v>
      </c>
      <c r="BK282" s="25">
        <v>4.6898</v>
      </c>
      <c r="BL282" s="25"/>
      <c r="BM282" s="25">
        <v>4.8762</v>
      </c>
      <c r="BN282" s="25">
        <v>4.995</v>
      </c>
      <c r="BO282" s="25">
        <v>5.1031</v>
      </c>
      <c r="BP282" s="25">
        <v>4.704</v>
      </c>
      <c r="BQ282" s="25">
        <v>3.8409</v>
      </c>
      <c r="BR282" s="25">
        <v>4.4077</v>
      </c>
      <c r="BS282" s="25">
        <v>4.1736</v>
      </c>
      <c r="BT282" s="25">
        <v>4.5052</v>
      </c>
      <c r="BU282" s="25">
        <v>4.6593</v>
      </c>
      <c r="BV282" s="25">
        <v>4.8046</v>
      </c>
      <c r="BW282" s="25">
        <v>4.4223</v>
      </c>
      <c r="BX282" s="25">
        <v>4.4715</v>
      </c>
      <c r="BY282" s="25">
        <v>4.8473</v>
      </c>
      <c r="BZ282" s="25">
        <v>4.8484</v>
      </c>
      <c r="CA282" s="25">
        <v>4.8633</v>
      </c>
      <c r="CB282" s="25">
        <v>4.9431</v>
      </c>
      <c r="CC282" s="25">
        <v>4.8674</v>
      </c>
      <c r="CD282" s="25">
        <v>4.5827</v>
      </c>
      <c r="CE282" s="25">
        <v>4.6955</v>
      </c>
      <c r="CF282" s="25">
        <v>4.7953</v>
      </c>
      <c r="CG282" s="25">
        <v>4.6679</v>
      </c>
      <c r="CH282" s="25">
        <v>4.612</v>
      </c>
      <c r="CI282" s="25">
        <v>4.3198</v>
      </c>
      <c r="CJ282" s="25">
        <v>3.7244</v>
      </c>
      <c r="CK282" s="25">
        <v>3.1931</v>
      </c>
      <c r="CL282" s="25">
        <v>2.6941</v>
      </c>
      <c r="CM282" s="25">
        <v>2.2706</v>
      </c>
      <c r="CN282" s="25">
        <v>1.9798</v>
      </c>
      <c r="CO282" s="25">
        <v>1.8761</v>
      </c>
      <c r="CP282" s="25">
        <v>1.9357</v>
      </c>
      <c r="CQ282" s="25">
        <v>1.9529</v>
      </c>
      <c r="CR282" s="25">
        <v>1.9181</v>
      </c>
      <c r="CS282" s="25">
        <v>1.936</v>
      </c>
      <c r="CT282" s="25">
        <v>2.097</v>
      </c>
      <c r="CU282" s="25">
        <v>2.0204</v>
      </c>
      <c r="CV282" s="25">
        <v>1.9481</v>
      </c>
      <c r="CW282" s="25">
        <v>1.931</v>
      </c>
      <c r="CX282" s="25">
        <v>2.0669</v>
      </c>
      <c r="CY282" s="25">
        <v>2.0066</v>
      </c>
      <c r="CZ282" s="25">
        <v>2.0433</v>
      </c>
      <c r="DA282" s="25">
        <v>2.279</v>
      </c>
      <c r="DB282" s="25">
        <v>2.228</v>
      </c>
      <c r="DC282" s="25">
        <v>2.1957</v>
      </c>
      <c r="DD282" s="25">
        <v>2.1969</v>
      </c>
      <c r="DE282" s="25">
        <v>2.0991</v>
      </c>
      <c r="DF282" s="25">
        <v>1.8958</v>
      </c>
      <c r="DG282" s="25">
        <v>1.9359</v>
      </c>
      <c r="DH282" s="25">
        <v>2.2619</v>
      </c>
      <c r="DI282" s="25">
        <v>2.2741</v>
      </c>
      <c r="DJ282" s="25">
        <v>2.309</v>
      </c>
      <c r="DK282" s="25">
        <v>2.2953</v>
      </c>
      <c r="DL282" s="25">
        <v>2.3418</v>
      </c>
    </row>
    <row r="283" spans="1:116">
      <c r="A283" s="25" t="s">
        <v>316</v>
      </c>
      <c r="B283" s="25"/>
      <c r="C283" s="25">
        <v>4.9192</v>
      </c>
      <c r="D283" s="25">
        <v>4.472</v>
      </c>
      <c r="E283" s="25">
        <v>4.4986</v>
      </c>
      <c r="F283" s="25">
        <v>4.5414</v>
      </c>
      <c r="G283" s="25">
        <v>4.4504</v>
      </c>
      <c r="H283" s="25">
        <v>4.6463</v>
      </c>
      <c r="I283" s="25">
        <v>4.8423</v>
      </c>
      <c r="J283" s="25">
        <v>4.6388</v>
      </c>
      <c r="K283" s="25">
        <v>4.5152</v>
      </c>
      <c r="L283" s="25">
        <v>4.706</v>
      </c>
      <c r="M283" s="25">
        <v>4.7569</v>
      </c>
      <c r="N283" s="25">
        <v>4.9362</v>
      </c>
      <c r="O283" s="25">
        <v>4.9629</v>
      </c>
      <c r="P283" s="25">
        <v>4.9314</v>
      </c>
      <c r="Q283" s="25">
        <v>4.7946</v>
      </c>
      <c r="R283" s="25">
        <v>4.7434</v>
      </c>
      <c r="S283" s="25">
        <v>5.1899</v>
      </c>
      <c r="T283" s="25">
        <v>5.2732</v>
      </c>
      <c r="U283" s="25">
        <v>5.2092</v>
      </c>
      <c r="V283" s="25">
        <v>5.1462</v>
      </c>
      <c r="W283" s="25">
        <v>5.1571</v>
      </c>
      <c r="X283" s="25">
        <v>5.3654</v>
      </c>
      <c r="Y283" s="25">
        <v>4.9375</v>
      </c>
      <c r="Z283" s="25">
        <v>4.0925</v>
      </c>
      <c r="AA283" s="25">
        <v>4.9965</v>
      </c>
      <c r="AB283" s="25">
        <v>5.9005</v>
      </c>
      <c r="AC283" s="25">
        <v>5.9452</v>
      </c>
      <c r="AD283" s="25">
        <v>5.5854</v>
      </c>
      <c r="AE283" s="25">
        <v>5.2659</v>
      </c>
      <c r="AF283" s="25">
        <v>4.5592</v>
      </c>
      <c r="AG283" s="25">
        <v>5.3496</v>
      </c>
      <c r="AH283" s="25">
        <v>5.4079</v>
      </c>
      <c r="AI283" s="25">
        <v>4.9732</v>
      </c>
      <c r="AJ283" s="25">
        <v>4.5459</v>
      </c>
      <c r="AK283" s="25">
        <v>4.9463</v>
      </c>
      <c r="AL283" s="25">
        <v>4.7423</v>
      </c>
      <c r="AM283" s="25">
        <v>4.6746</v>
      </c>
      <c r="AN283" s="25">
        <v>4.8899</v>
      </c>
      <c r="AO283" s="25">
        <v>4.9521</v>
      </c>
      <c r="AP283" s="25">
        <v>5.089</v>
      </c>
      <c r="AQ283" s="25">
        <v>4.5923</v>
      </c>
      <c r="AR283" s="25">
        <v>4.7025</v>
      </c>
      <c r="AS283" s="25">
        <v>4.4897</v>
      </c>
      <c r="AT283" s="25">
        <v>4.3763</v>
      </c>
      <c r="AU283" s="25">
        <v>4.4659</v>
      </c>
      <c r="AV283" s="25">
        <v>4.3255</v>
      </c>
      <c r="AW283" s="25">
        <v>4.5047</v>
      </c>
      <c r="AX283" s="25">
        <v>4.6323</v>
      </c>
      <c r="AY283" s="25">
        <v>4.9488</v>
      </c>
      <c r="AZ283" s="25">
        <v>4.654</v>
      </c>
      <c r="BA283" s="25">
        <v>4.6839</v>
      </c>
      <c r="BB283" s="25">
        <v>4.4833</v>
      </c>
      <c r="BC283" s="25">
        <v>4.5845</v>
      </c>
      <c r="BD283" s="25">
        <v>4.3871</v>
      </c>
      <c r="BE283" s="25">
        <v>4.4013</v>
      </c>
      <c r="BF283" s="25">
        <v>4.8629</v>
      </c>
      <c r="BG283" s="25">
        <v>4.6766</v>
      </c>
      <c r="BH283" s="25">
        <v>4.6938</v>
      </c>
      <c r="BI283" s="25">
        <v>4.5883</v>
      </c>
      <c r="BJ283" s="25">
        <v>4.5948</v>
      </c>
      <c r="BK283" s="25">
        <v>4.5498</v>
      </c>
      <c r="BL283" s="25"/>
      <c r="BM283" s="25">
        <v>4.8624</v>
      </c>
      <c r="BN283" s="25">
        <v>5.0679</v>
      </c>
      <c r="BO283" s="25">
        <v>5.2554</v>
      </c>
      <c r="BP283" s="25">
        <v>4.8924</v>
      </c>
      <c r="BQ283" s="25">
        <v>4.3876</v>
      </c>
      <c r="BR283" s="25">
        <v>4.7721</v>
      </c>
      <c r="BS283" s="25">
        <v>4.5752</v>
      </c>
      <c r="BT283" s="25">
        <v>4.9715</v>
      </c>
      <c r="BU283" s="25">
        <v>4.9372</v>
      </c>
      <c r="BV283" s="25">
        <v>5.3094</v>
      </c>
      <c r="BW283" s="25">
        <v>5.0919</v>
      </c>
      <c r="BX283" s="25">
        <v>5.0456</v>
      </c>
      <c r="BY283" s="25">
        <v>5.3936</v>
      </c>
      <c r="BZ283" s="25">
        <v>5.328</v>
      </c>
      <c r="CA283" s="25">
        <v>5.1072</v>
      </c>
      <c r="CB283" s="25">
        <v>5.254</v>
      </c>
      <c r="CC283" s="25">
        <v>5.5451</v>
      </c>
      <c r="CD283" s="25">
        <v>5.3688</v>
      </c>
      <c r="CE283" s="25">
        <v>5.7012</v>
      </c>
      <c r="CF283" s="25">
        <v>5.8811</v>
      </c>
      <c r="CG283" s="25">
        <v>5.8163</v>
      </c>
      <c r="CH283" s="25">
        <v>5.8257</v>
      </c>
      <c r="CI283" s="25">
        <v>5.5263</v>
      </c>
      <c r="CJ283" s="25">
        <v>4.3365</v>
      </c>
      <c r="CK283" s="25">
        <v>3.6555</v>
      </c>
      <c r="CL283" s="25">
        <v>2.5623</v>
      </c>
      <c r="CM283" s="25">
        <v>2.3792</v>
      </c>
      <c r="CN283" s="25">
        <v>2.3178</v>
      </c>
      <c r="CO283" s="25">
        <v>2.3313</v>
      </c>
      <c r="CP283" s="25">
        <v>2.2716</v>
      </c>
      <c r="CQ283" s="25">
        <v>2.1486</v>
      </c>
      <c r="CR283" s="25">
        <v>2.0872</v>
      </c>
      <c r="CS283" s="25">
        <v>2.0998</v>
      </c>
      <c r="CT283" s="25">
        <v>2.2812</v>
      </c>
      <c r="CU283" s="25">
        <v>2.1541</v>
      </c>
      <c r="CV283" s="25">
        <v>1.9397</v>
      </c>
      <c r="CW283" s="25">
        <v>1.7355</v>
      </c>
      <c r="CX283" s="25">
        <v>1.7779</v>
      </c>
      <c r="CY283" s="25">
        <v>1.6192</v>
      </c>
      <c r="CZ283" s="25">
        <v>1.6996</v>
      </c>
      <c r="DA283" s="25">
        <v>1.7781</v>
      </c>
      <c r="DB283" s="25">
        <v>1.7474</v>
      </c>
      <c r="DC283" s="25">
        <v>1.7716</v>
      </c>
      <c r="DD283" s="25">
        <v>1.8575</v>
      </c>
      <c r="DE283" s="25">
        <v>1.7545</v>
      </c>
      <c r="DF283" s="25">
        <v>1.7444</v>
      </c>
      <c r="DG283" s="25">
        <v>1.8844</v>
      </c>
      <c r="DH283" s="25">
        <v>2.2453</v>
      </c>
      <c r="DI283" s="25">
        <v>2.5028</v>
      </c>
      <c r="DJ283" s="25">
        <v>2.7363</v>
      </c>
      <c r="DK283" s="25">
        <v>2.7201</v>
      </c>
      <c r="DL283" s="25">
        <v>3.0183</v>
      </c>
    </row>
    <row r="284" spans="1:116">
      <c r="A284" s="25" t="s">
        <v>317</v>
      </c>
      <c r="B284" s="25"/>
      <c r="C284" s="25">
        <v>4.42893</v>
      </c>
      <c r="D284" s="25">
        <v>4.0263</v>
      </c>
      <c r="E284" s="25">
        <v>4.8307</v>
      </c>
      <c r="F284" s="25">
        <v>4.9096</v>
      </c>
      <c r="G284" s="25">
        <v>4.7565</v>
      </c>
      <c r="H284" s="25">
        <v>4.8776</v>
      </c>
      <c r="I284" s="25">
        <v>4.9987</v>
      </c>
      <c r="J284" s="25">
        <v>4.3367</v>
      </c>
      <c r="K284" s="25">
        <v>4.048</v>
      </c>
      <c r="L284" s="25">
        <v>4.7064</v>
      </c>
      <c r="M284" s="25">
        <v>4.6543</v>
      </c>
      <c r="N284" s="25">
        <v>4.6557</v>
      </c>
      <c r="O284" s="25">
        <v>4.6989</v>
      </c>
      <c r="P284" s="25">
        <v>4.47</v>
      </c>
      <c r="Q284" s="25">
        <v>4.0096</v>
      </c>
      <c r="R284" s="25">
        <v>3.7691</v>
      </c>
      <c r="S284" s="25">
        <v>4.5317</v>
      </c>
      <c r="T284" s="25">
        <v>4.3712</v>
      </c>
      <c r="U284" s="25">
        <v>4.2525</v>
      </c>
      <c r="V284" s="25">
        <v>4.1932</v>
      </c>
      <c r="W284" s="25">
        <v>3.7094</v>
      </c>
      <c r="X284" s="25">
        <v>3.4481</v>
      </c>
      <c r="Y284" s="25">
        <v>2.7662</v>
      </c>
      <c r="Z284" s="25">
        <v>2.392</v>
      </c>
      <c r="AA284" s="25">
        <v>2.5767</v>
      </c>
      <c r="AB284" s="25">
        <v>2.7614</v>
      </c>
      <c r="AC284" s="25">
        <v>2.5026</v>
      </c>
      <c r="AD284" s="25">
        <v>2.4352</v>
      </c>
      <c r="AE284" s="25">
        <v>2.4113</v>
      </c>
      <c r="AF284" s="25">
        <v>2.7408</v>
      </c>
      <c r="AG284" s="25">
        <v>3.4845</v>
      </c>
      <c r="AH284" s="25">
        <v>3.8382</v>
      </c>
      <c r="AI284" s="25">
        <v>3.9414</v>
      </c>
      <c r="AJ284" s="25">
        <v>3.5594</v>
      </c>
      <c r="AK284" s="25">
        <v>3.9799</v>
      </c>
      <c r="AL284" s="25">
        <v>3.5773</v>
      </c>
      <c r="AM284" s="25">
        <v>3.4921</v>
      </c>
      <c r="AN284" s="25">
        <v>4.2704</v>
      </c>
      <c r="AO284" s="25">
        <v>4.1376</v>
      </c>
      <c r="AP284" s="25">
        <v>4.4297</v>
      </c>
      <c r="AQ284" s="25">
        <v>4.4275</v>
      </c>
      <c r="AR284" s="25">
        <v>4.5738</v>
      </c>
      <c r="AS284" s="25">
        <v>4.0704</v>
      </c>
      <c r="AT284" s="25">
        <v>3.8866</v>
      </c>
      <c r="AU284" s="25">
        <v>4.6062</v>
      </c>
      <c r="AV284" s="25">
        <v>4.5632</v>
      </c>
      <c r="AW284" s="25">
        <v>4.7688</v>
      </c>
      <c r="AX284" s="25">
        <v>4.9056</v>
      </c>
      <c r="AY284" s="25">
        <v>5.1115</v>
      </c>
      <c r="AZ284" s="25">
        <v>4.4963</v>
      </c>
      <c r="BA284" s="25">
        <v>4.2592</v>
      </c>
      <c r="BB284" s="25">
        <v>4.7865</v>
      </c>
      <c r="BC284" s="25">
        <v>4.9372</v>
      </c>
      <c r="BD284" s="25">
        <v>4.7483</v>
      </c>
      <c r="BE284" s="25">
        <v>4.7816</v>
      </c>
      <c r="BF284" s="25">
        <v>5.0578</v>
      </c>
      <c r="BG284" s="25">
        <v>4.4514</v>
      </c>
      <c r="BH284" s="25">
        <v>4.3079</v>
      </c>
      <c r="BI284" s="25">
        <v>4.9336</v>
      </c>
      <c r="BJ284" s="25">
        <v>4.9626</v>
      </c>
      <c r="BK284" s="25">
        <v>4.9516</v>
      </c>
      <c r="BL284" s="25"/>
      <c r="BM284" s="25">
        <v>4.9633</v>
      </c>
      <c r="BN284" s="25">
        <v>5.7782</v>
      </c>
      <c r="BO284" s="25">
        <v>5.8871</v>
      </c>
      <c r="BP284" s="25">
        <v>5.0054</v>
      </c>
      <c r="BQ284" s="25">
        <v>3.9436</v>
      </c>
      <c r="BR284" s="25">
        <v>5.3378</v>
      </c>
      <c r="BS284" s="25">
        <v>5.4017</v>
      </c>
      <c r="BT284" s="25">
        <v>5.6352</v>
      </c>
      <c r="BU284" s="25">
        <v>5.6799</v>
      </c>
      <c r="BV284" s="25">
        <v>5.7959</v>
      </c>
      <c r="BW284" s="25">
        <v>5.0145</v>
      </c>
      <c r="BX284" s="25">
        <v>4.7209</v>
      </c>
      <c r="BY284" s="25">
        <v>5.7166</v>
      </c>
      <c r="BZ284" s="25">
        <v>5.5808</v>
      </c>
      <c r="CA284" s="25">
        <v>5.6111</v>
      </c>
      <c r="CB284" s="25">
        <v>5.5086</v>
      </c>
      <c r="CC284" s="25">
        <v>5.482</v>
      </c>
      <c r="CD284" s="25">
        <v>4.7664</v>
      </c>
      <c r="CE284" s="25">
        <v>5.1248</v>
      </c>
      <c r="CF284" s="25">
        <v>5.0377</v>
      </c>
      <c r="CG284" s="25">
        <v>4.7085</v>
      </c>
      <c r="CH284" s="25">
        <v>4.2156</v>
      </c>
      <c r="CI284" s="25">
        <v>3.4774</v>
      </c>
      <c r="CJ284" s="25">
        <v>2.7224</v>
      </c>
      <c r="CK284" s="25">
        <v>2.2301</v>
      </c>
      <c r="CL284" s="25">
        <v>2.1791</v>
      </c>
      <c r="CM284" s="25">
        <v>1.6378</v>
      </c>
      <c r="CN284" s="25">
        <v>1.501</v>
      </c>
      <c r="CO284" s="25">
        <v>1.4885</v>
      </c>
      <c r="CP284" s="25">
        <v>1.496</v>
      </c>
      <c r="CQ284" s="25">
        <v>1.5303</v>
      </c>
      <c r="CR284" s="25">
        <v>1.49</v>
      </c>
      <c r="CS284" s="25">
        <v>1.4937</v>
      </c>
      <c r="CT284" s="25">
        <v>1.7721</v>
      </c>
      <c r="CU284" s="25">
        <v>1.629</v>
      </c>
      <c r="CV284" s="25">
        <v>1.5411</v>
      </c>
      <c r="CW284" s="25">
        <v>1.4796</v>
      </c>
      <c r="CX284" s="25">
        <v>1.5304</v>
      </c>
      <c r="CY284" s="25">
        <v>1.3369</v>
      </c>
      <c r="CZ284" s="25">
        <v>1.2979</v>
      </c>
      <c r="DA284" s="25">
        <v>1.7509</v>
      </c>
      <c r="DB284" s="25">
        <v>1.622</v>
      </c>
      <c r="DC284" s="25">
        <v>1.6129</v>
      </c>
      <c r="DD284" s="25">
        <v>1.6443</v>
      </c>
      <c r="DE284" s="25">
        <v>1.6386</v>
      </c>
      <c r="DF284" s="25">
        <v>1.2817</v>
      </c>
      <c r="DG284" s="25">
        <v>1.2612</v>
      </c>
      <c r="DH284" s="25">
        <v>1.8428</v>
      </c>
      <c r="DI284" s="25">
        <v>1.8203</v>
      </c>
      <c r="DJ284" s="25">
        <v>1.8724</v>
      </c>
      <c r="DK284" s="25">
        <v>1.9011</v>
      </c>
      <c r="DL284" s="25">
        <v>1.9216</v>
      </c>
    </row>
    <row r="285" spans="1:116">
      <c r="A285" s="25" t="s">
        <v>318</v>
      </c>
      <c r="B285" s="25"/>
      <c r="C285" s="25">
        <v>5.14283</v>
      </c>
      <c r="D285" s="25">
        <v>4.6753</v>
      </c>
      <c r="E285" s="25">
        <v>4.9911</v>
      </c>
      <c r="F285" s="25">
        <v>4.9706</v>
      </c>
      <c r="G285" s="25">
        <v>4.8253</v>
      </c>
      <c r="H285" s="25">
        <v>5.0761</v>
      </c>
      <c r="I285" s="25">
        <v>5.327</v>
      </c>
      <c r="J285" s="25">
        <v>4.7295</v>
      </c>
      <c r="K285" s="25">
        <v>4.7</v>
      </c>
      <c r="L285" s="25">
        <v>5.0155</v>
      </c>
      <c r="M285" s="25">
        <v>4.931</v>
      </c>
      <c r="N285" s="25">
        <v>5.0664</v>
      </c>
      <c r="O285" s="25">
        <v>5.1684</v>
      </c>
      <c r="P285" s="25">
        <v>5.1781</v>
      </c>
      <c r="Q285" s="25">
        <v>4.7417</v>
      </c>
      <c r="R285" s="25">
        <v>4.6886</v>
      </c>
      <c r="S285" s="25">
        <v>5.198</v>
      </c>
      <c r="T285" s="25">
        <v>5.0728</v>
      </c>
      <c r="U285" s="25">
        <v>4.8711</v>
      </c>
      <c r="V285" s="25">
        <v>4.2463</v>
      </c>
      <c r="W285" s="25">
        <v>4.633</v>
      </c>
      <c r="X285" s="25">
        <v>4.8705</v>
      </c>
      <c r="Y285" s="25">
        <v>4.3003</v>
      </c>
      <c r="Z285" s="25">
        <v>3.4801</v>
      </c>
      <c r="AA285" s="25">
        <v>4.4432</v>
      </c>
      <c r="AB285" s="25">
        <v>5.4064</v>
      </c>
      <c r="AC285" s="25">
        <v>4.9837</v>
      </c>
      <c r="AD285" s="25">
        <v>4.1684</v>
      </c>
      <c r="AE285" s="25">
        <v>4.6145</v>
      </c>
      <c r="AF285" s="25">
        <v>3.7898</v>
      </c>
      <c r="AG285" s="25">
        <v>4.8535</v>
      </c>
      <c r="AH285" s="25">
        <v>5.1204</v>
      </c>
      <c r="AI285" s="25">
        <v>4.6619</v>
      </c>
      <c r="AJ285" s="25">
        <v>3.704</v>
      </c>
      <c r="AK285" s="25">
        <v>4.4041</v>
      </c>
      <c r="AL285" s="25">
        <v>4.4807</v>
      </c>
      <c r="AM285" s="25">
        <v>4.5789</v>
      </c>
      <c r="AN285" s="25">
        <v>4.8725</v>
      </c>
      <c r="AO285" s="25">
        <v>4.9368</v>
      </c>
      <c r="AP285" s="25">
        <v>5.2097</v>
      </c>
      <c r="AQ285" s="25">
        <v>4.8777</v>
      </c>
      <c r="AR285" s="25">
        <v>4.9572</v>
      </c>
      <c r="AS285" s="25">
        <v>4.5309</v>
      </c>
      <c r="AT285" s="25">
        <v>4.4222</v>
      </c>
      <c r="AU285" s="25">
        <v>4.8343</v>
      </c>
      <c r="AV285" s="25">
        <v>4.7038</v>
      </c>
      <c r="AW285" s="25">
        <v>4.8784</v>
      </c>
      <c r="AX285" s="25">
        <v>5.0441</v>
      </c>
      <c r="AY285" s="25">
        <v>5.3852</v>
      </c>
      <c r="AZ285" s="25">
        <v>4.7363</v>
      </c>
      <c r="BA285" s="25">
        <v>4.8566</v>
      </c>
      <c r="BB285" s="25">
        <v>4.945</v>
      </c>
      <c r="BC285" s="25">
        <v>5.0407</v>
      </c>
      <c r="BD285" s="25">
        <v>4.8445</v>
      </c>
      <c r="BE285" s="25">
        <v>4.8492</v>
      </c>
      <c r="BF285" s="25">
        <v>5.3005</v>
      </c>
      <c r="BG285" s="25">
        <v>4.7838</v>
      </c>
      <c r="BH285" s="25">
        <v>4.8681</v>
      </c>
      <c r="BI285" s="25">
        <v>5.0854</v>
      </c>
      <c r="BJ285" s="25">
        <v>5.0479</v>
      </c>
      <c r="BK285" s="25">
        <v>5.0066</v>
      </c>
      <c r="BL285" s="25"/>
      <c r="BM285" s="25">
        <v>5.5121</v>
      </c>
      <c r="BN285" s="25">
        <v>5.9163</v>
      </c>
      <c r="BO285" s="25">
        <v>6.0448</v>
      </c>
      <c r="BP285" s="25">
        <v>5.4368</v>
      </c>
      <c r="BQ285" s="25">
        <v>4.1746</v>
      </c>
      <c r="BR285" s="25">
        <v>4.9987</v>
      </c>
      <c r="BS285" s="25">
        <v>4.9204</v>
      </c>
      <c r="BT285" s="25">
        <v>5.4341</v>
      </c>
      <c r="BU285" s="25">
        <v>5.5967</v>
      </c>
      <c r="BV285" s="25">
        <v>5.819</v>
      </c>
      <c r="BW285" s="25">
        <v>4.8838</v>
      </c>
      <c r="BX285" s="25">
        <v>5.3144</v>
      </c>
      <c r="BY285" s="25">
        <v>5.9437</v>
      </c>
      <c r="BZ285" s="25">
        <v>5.8735</v>
      </c>
      <c r="CA285" s="25">
        <v>5.5823</v>
      </c>
      <c r="CB285" s="25">
        <v>5.3113</v>
      </c>
      <c r="CC285" s="25">
        <v>5.8956</v>
      </c>
      <c r="CD285" s="25">
        <v>5.408</v>
      </c>
      <c r="CE285" s="25">
        <v>5.7158</v>
      </c>
      <c r="CF285" s="25">
        <v>5.846</v>
      </c>
      <c r="CG285" s="25">
        <v>5.6295</v>
      </c>
      <c r="CH285" s="25">
        <v>5.5204</v>
      </c>
      <c r="CI285" s="25">
        <v>5.1017</v>
      </c>
      <c r="CJ285" s="25">
        <v>3.8925</v>
      </c>
      <c r="CK285" s="25">
        <v>3.6387</v>
      </c>
      <c r="CL285" s="25">
        <v>3.0697</v>
      </c>
      <c r="CM285" s="25">
        <v>2.4432</v>
      </c>
      <c r="CN285" s="25">
        <v>2.4628</v>
      </c>
      <c r="CO285" s="25">
        <v>2.3522</v>
      </c>
      <c r="CP285" s="25">
        <v>2.3838</v>
      </c>
      <c r="CQ285" s="25">
        <v>2.3232</v>
      </c>
      <c r="CR285" s="25">
        <v>1.8646</v>
      </c>
      <c r="CS285" s="25">
        <v>1.6658</v>
      </c>
      <c r="CT285" s="25">
        <v>1.4746</v>
      </c>
      <c r="CU285" s="25">
        <v>1.3104</v>
      </c>
      <c r="CV285" s="25">
        <v>1.297</v>
      </c>
      <c r="CW285" s="25">
        <v>1.2308</v>
      </c>
      <c r="CX285" s="25">
        <v>1.4331</v>
      </c>
      <c r="CY285" s="25">
        <v>1.4241</v>
      </c>
      <c r="CZ285" s="25">
        <v>1.5726</v>
      </c>
      <c r="DA285" s="25">
        <v>1.9377</v>
      </c>
      <c r="DB285" s="25">
        <v>1.8057</v>
      </c>
      <c r="DC285" s="25">
        <v>1.8077</v>
      </c>
      <c r="DD285" s="25">
        <v>1.8434</v>
      </c>
      <c r="DE285" s="25">
        <v>1.8308</v>
      </c>
      <c r="DF285" s="25">
        <v>1.6114</v>
      </c>
      <c r="DG285" s="25">
        <v>1.6061</v>
      </c>
      <c r="DH285" s="25">
        <v>1.9345</v>
      </c>
      <c r="DI285" s="25">
        <v>1.9182</v>
      </c>
      <c r="DJ285" s="25">
        <v>1.9365</v>
      </c>
      <c r="DK285" s="25">
        <v>1.9736</v>
      </c>
      <c r="DL285" s="25">
        <v>1.9937</v>
      </c>
    </row>
    <row r="286" spans="1:116">
      <c r="A286" s="25" t="s">
        <v>319</v>
      </c>
      <c r="B286" s="25"/>
      <c r="C286" s="25">
        <v>4.8147</v>
      </c>
      <c r="D286" s="25">
        <v>4.377</v>
      </c>
      <c r="E286" s="25">
        <v>4.6693</v>
      </c>
      <c r="F286" s="25">
        <v>4.7437</v>
      </c>
      <c r="G286" s="25">
        <v>4.6187</v>
      </c>
      <c r="H286" s="25">
        <v>4.7879</v>
      </c>
      <c r="I286" s="25">
        <v>4.9572</v>
      </c>
      <c r="J286" s="25">
        <v>4.5346</v>
      </c>
      <c r="K286" s="25">
        <v>4.4585</v>
      </c>
      <c r="L286" s="25">
        <v>4.7598</v>
      </c>
      <c r="M286" s="25">
        <v>4.7029</v>
      </c>
      <c r="N286" s="25">
        <v>4.773</v>
      </c>
      <c r="O286" s="25">
        <v>4.9095</v>
      </c>
      <c r="P286" s="25">
        <v>4.9283</v>
      </c>
      <c r="Q286" s="25">
        <v>4.521</v>
      </c>
      <c r="R286" s="25">
        <v>4.3587</v>
      </c>
      <c r="S286" s="25">
        <v>4.9032</v>
      </c>
      <c r="T286" s="25">
        <v>4.8184</v>
      </c>
      <c r="U286" s="25">
        <v>4.7757</v>
      </c>
      <c r="V286" s="25">
        <v>4.3664</v>
      </c>
      <c r="W286" s="25">
        <v>4.5621</v>
      </c>
      <c r="X286" s="25">
        <v>4.8097</v>
      </c>
      <c r="Y286" s="25">
        <v>4.3463</v>
      </c>
      <c r="Z286" s="25">
        <v>3.7475</v>
      </c>
      <c r="AA286" s="25">
        <v>4.3916</v>
      </c>
      <c r="AB286" s="25">
        <v>5.0358</v>
      </c>
      <c r="AC286" s="25">
        <v>5.3025</v>
      </c>
      <c r="AD286" s="25">
        <v>4.8376</v>
      </c>
      <c r="AE286" s="25">
        <v>4.6016</v>
      </c>
      <c r="AF286" s="25">
        <v>3.95</v>
      </c>
      <c r="AG286" s="25">
        <v>4.7295</v>
      </c>
      <c r="AH286" s="25">
        <v>5.0092</v>
      </c>
      <c r="AI286" s="25">
        <v>4.6726</v>
      </c>
      <c r="AJ286" s="25">
        <v>3.6924</v>
      </c>
      <c r="AK286" s="25">
        <v>4.3098</v>
      </c>
      <c r="AL286" s="25">
        <v>4.4312</v>
      </c>
      <c r="AM286" s="25">
        <v>4.4656</v>
      </c>
      <c r="AN286" s="25">
        <v>4.5685</v>
      </c>
      <c r="AO286" s="25">
        <v>4.5735</v>
      </c>
      <c r="AP286" s="25">
        <v>5.0478</v>
      </c>
      <c r="AQ286" s="25">
        <v>4.6534</v>
      </c>
      <c r="AR286" s="25">
        <v>4.6675</v>
      </c>
      <c r="AS286" s="25">
        <v>4.3656</v>
      </c>
      <c r="AT286" s="25">
        <v>4.2409</v>
      </c>
      <c r="AU286" s="25">
        <v>4.5485</v>
      </c>
      <c r="AV286" s="25">
        <v>4.4731</v>
      </c>
      <c r="AW286" s="25">
        <v>4.62</v>
      </c>
      <c r="AX286" s="25">
        <v>4.7709</v>
      </c>
      <c r="AY286" s="25">
        <v>5.0933</v>
      </c>
      <c r="AZ286" s="25">
        <v>4.6522</v>
      </c>
      <c r="BA286" s="25">
        <v>4.6132</v>
      </c>
      <c r="BB286" s="25">
        <v>4.6433</v>
      </c>
      <c r="BC286" s="25">
        <v>4.7952</v>
      </c>
      <c r="BD286" s="25">
        <v>4.6135</v>
      </c>
      <c r="BE286" s="25">
        <v>4.6646</v>
      </c>
      <c r="BF286" s="25">
        <v>5.0459</v>
      </c>
      <c r="BG286" s="25">
        <v>4.6144</v>
      </c>
      <c r="BH286" s="25">
        <v>4.6896</v>
      </c>
      <c r="BI286" s="25">
        <v>4.8093</v>
      </c>
      <c r="BJ286" s="25">
        <v>4.8239</v>
      </c>
      <c r="BK286" s="25">
        <v>4.8003</v>
      </c>
      <c r="BL286" s="25"/>
      <c r="BM286" s="25">
        <v>5.0824</v>
      </c>
      <c r="BN286" s="25">
        <v>5.4347</v>
      </c>
      <c r="BO286" s="25">
        <v>5.4412</v>
      </c>
      <c r="BP286" s="25">
        <v>4.9589</v>
      </c>
      <c r="BQ286" s="25">
        <v>3.932</v>
      </c>
      <c r="BR286" s="25">
        <v>4.5969</v>
      </c>
      <c r="BS286" s="25">
        <v>4.2873</v>
      </c>
      <c r="BT286" s="25">
        <v>4.7247</v>
      </c>
      <c r="BU286" s="25">
        <v>4.9988</v>
      </c>
      <c r="BV286" s="25">
        <v>4.9434</v>
      </c>
      <c r="BW286" s="25">
        <v>4.1889</v>
      </c>
      <c r="BX286" s="25">
        <v>4.494</v>
      </c>
      <c r="BY286" s="25">
        <v>5.2856</v>
      </c>
      <c r="BZ286" s="25">
        <v>5.3743</v>
      </c>
      <c r="CA286" s="25">
        <v>5.2329</v>
      </c>
      <c r="CB286" s="25">
        <v>4.8419</v>
      </c>
      <c r="CC286" s="25">
        <v>5.24</v>
      </c>
      <c r="CD286" s="25">
        <v>4.8753</v>
      </c>
      <c r="CE286" s="25">
        <v>5.1762</v>
      </c>
      <c r="CF286" s="25">
        <v>5.3661</v>
      </c>
      <c r="CG286" s="25">
        <v>5.2655</v>
      </c>
      <c r="CH286" s="25">
        <v>5.1615</v>
      </c>
      <c r="CI286" s="25">
        <v>4.8714</v>
      </c>
      <c r="CJ286" s="25">
        <v>4.0119</v>
      </c>
      <c r="CK286" s="25">
        <v>3.4935</v>
      </c>
      <c r="CL286" s="25">
        <v>2.9066</v>
      </c>
      <c r="CM286" s="25">
        <v>2.5231</v>
      </c>
      <c r="CN286" s="25">
        <v>2.3873</v>
      </c>
      <c r="CO286" s="25">
        <v>2.3824</v>
      </c>
      <c r="CP286" s="25">
        <v>2.4307</v>
      </c>
      <c r="CQ286" s="25">
        <v>2.3595</v>
      </c>
      <c r="CR286" s="25">
        <v>2.2721</v>
      </c>
      <c r="CS286" s="25">
        <v>2.2922</v>
      </c>
      <c r="CT286" s="25">
        <v>2.5002</v>
      </c>
      <c r="CU286" s="25">
        <v>2.3948</v>
      </c>
      <c r="CV286" s="25">
        <v>2.306</v>
      </c>
      <c r="CW286" s="25">
        <v>2.1769</v>
      </c>
      <c r="CX286" s="25">
        <v>2.3912</v>
      </c>
      <c r="CY286" s="25">
        <v>2.3228</v>
      </c>
      <c r="CZ286" s="25">
        <v>2.377</v>
      </c>
      <c r="DA286" s="25">
        <v>2.5124</v>
      </c>
      <c r="DB286" s="25">
        <v>2.4158</v>
      </c>
      <c r="DC286" s="25">
        <v>2.4117</v>
      </c>
      <c r="DD286" s="25">
        <v>2.4305</v>
      </c>
      <c r="DE286" s="25">
        <v>2.3707</v>
      </c>
      <c r="DF286" s="25">
        <v>2.1596</v>
      </c>
      <c r="DG286" s="25">
        <v>2.1916</v>
      </c>
      <c r="DH286" s="25">
        <v>2.5798</v>
      </c>
      <c r="DI286" s="25">
        <v>2.6175</v>
      </c>
      <c r="DJ286" s="25">
        <v>2.667</v>
      </c>
      <c r="DK286" s="25">
        <v>2.6435</v>
      </c>
      <c r="DL286" s="25">
        <v>2.7525</v>
      </c>
    </row>
    <row r="287" spans="1:116">
      <c r="A287" s="25" t="s">
        <v>320</v>
      </c>
      <c r="B287" s="25"/>
      <c r="C287" s="25">
        <v>4.60636</v>
      </c>
      <c r="D287" s="25">
        <v>4.1876</v>
      </c>
      <c r="E287" s="25">
        <v>4.2782</v>
      </c>
      <c r="F287" s="25">
        <v>4.2648</v>
      </c>
      <c r="G287" s="25">
        <v>4.1648</v>
      </c>
      <c r="H287" s="25">
        <v>4.3269</v>
      </c>
      <c r="I287" s="25">
        <v>4.489</v>
      </c>
      <c r="J287" s="25">
        <v>4.2066</v>
      </c>
      <c r="K287" s="25">
        <v>4.1429</v>
      </c>
      <c r="L287" s="25">
        <v>4.2909</v>
      </c>
      <c r="M287" s="25">
        <v>4.3388</v>
      </c>
      <c r="N287" s="25">
        <v>4.3632</v>
      </c>
      <c r="O287" s="25">
        <v>4.4541</v>
      </c>
      <c r="P287" s="25">
        <v>4.4899</v>
      </c>
      <c r="Q287" s="25">
        <v>4.0132</v>
      </c>
      <c r="R287" s="25">
        <v>4.1212</v>
      </c>
      <c r="S287" s="25">
        <v>4.5493</v>
      </c>
      <c r="T287" s="25">
        <v>4.5778</v>
      </c>
      <c r="U287" s="25">
        <v>4.4937</v>
      </c>
      <c r="V287" s="25">
        <v>4.594</v>
      </c>
      <c r="W287" s="25">
        <v>4.4287</v>
      </c>
      <c r="X287" s="25">
        <v>4.552</v>
      </c>
      <c r="Y287" s="25">
        <v>4.0107</v>
      </c>
      <c r="Z287" s="25">
        <v>3.5957</v>
      </c>
      <c r="AA287" s="25">
        <v>4.0705</v>
      </c>
      <c r="AB287" s="25">
        <v>4.5454</v>
      </c>
      <c r="AC287" s="25">
        <v>4.5824</v>
      </c>
      <c r="AD287" s="25">
        <v>4.8714</v>
      </c>
      <c r="AE287" s="25">
        <v>4.5322</v>
      </c>
      <c r="AF287" s="25">
        <v>4.7851</v>
      </c>
      <c r="AG287" s="25">
        <v>4.6712</v>
      </c>
      <c r="AH287" s="25">
        <v>4.7214</v>
      </c>
      <c r="AI287" s="25">
        <v>4.5771</v>
      </c>
      <c r="AJ287" s="25">
        <v>3.7382</v>
      </c>
      <c r="AK287" s="25">
        <v>4.2075</v>
      </c>
      <c r="AL287" s="25">
        <v>4.1364</v>
      </c>
      <c r="AM287" s="25">
        <v>4.0491</v>
      </c>
      <c r="AN287" s="25">
        <v>4.3868</v>
      </c>
      <c r="AO287" s="25">
        <v>4.3978</v>
      </c>
      <c r="AP287" s="25">
        <v>4.6059</v>
      </c>
      <c r="AQ287" s="25">
        <v>4.4184</v>
      </c>
      <c r="AR287" s="25">
        <v>4.4103</v>
      </c>
      <c r="AS287" s="25">
        <v>4.2323</v>
      </c>
      <c r="AT287" s="25">
        <v>4.1915</v>
      </c>
      <c r="AU287" s="25">
        <v>4.2326</v>
      </c>
      <c r="AV287" s="25">
        <v>4.1213</v>
      </c>
      <c r="AW287" s="25">
        <v>4.248</v>
      </c>
      <c r="AX287" s="25">
        <v>4.4067</v>
      </c>
      <c r="AY287" s="25">
        <v>4.5862</v>
      </c>
      <c r="AZ287" s="25">
        <v>4.3749</v>
      </c>
      <c r="BA287" s="25">
        <v>4.3062</v>
      </c>
      <c r="BB287" s="25">
        <v>4.2767</v>
      </c>
      <c r="BC287" s="25">
        <v>4.3547</v>
      </c>
      <c r="BD287" s="25">
        <v>4.2212</v>
      </c>
      <c r="BE287" s="25">
        <v>4.3092</v>
      </c>
      <c r="BF287" s="25">
        <v>4.6438</v>
      </c>
      <c r="BG287" s="25">
        <v>4.2574</v>
      </c>
      <c r="BH287" s="25">
        <v>4.3109</v>
      </c>
      <c r="BI287" s="25">
        <v>4.3529</v>
      </c>
      <c r="BJ287" s="25">
        <v>4.3441</v>
      </c>
      <c r="BK287" s="25">
        <v>4.3736</v>
      </c>
      <c r="BL287" s="25"/>
      <c r="BM287" s="25">
        <v>4.7639</v>
      </c>
      <c r="BN287" s="25">
        <v>4.8724</v>
      </c>
      <c r="BO287" s="25">
        <v>4.8671</v>
      </c>
      <c r="BP287" s="25">
        <v>4.5123</v>
      </c>
      <c r="BQ287" s="25">
        <v>3.7436</v>
      </c>
      <c r="BR287" s="25">
        <v>3.7008</v>
      </c>
      <c r="BS287" s="25">
        <v>4.1405</v>
      </c>
      <c r="BT287" s="25">
        <v>4.3937</v>
      </c>
      <c r="BU287" s="25">
        <v>4.4627</v>
      </c>
      <c r="BV287" s="25">
        <v>4.6217</v>
      </c>
      <c r="BW287" s="25">
        <v>4.3426</v>
      </c>
      <c r="BX287" s="25">
        <v>4.3597</v>
      </c>
      <c r="BY287" s="25">
        <v>4.6556</v>
      </c>
      <c r="BZ287" s="25">
        <v>4.8786</v>
      </c>
      <c r="CA287" s="25">
        <v>4.8811</v>
      </c>
      <c r="CB287" s="25">
        <v>4.8924</v>
      </c>
      <c r="CC287" s="25">
        <v>4.8478</v>
      </c>
      <c r="CD287" s="25">
        <v>4.6725</v>
      </c>
      <c r="CE287" s="25">
        <v>4.8598</v>
      </c>
      <c r="CF287" s="25">
        <v>5.0032</v>
      </c>
      <c r="CG287" s="25">
        <v>5.0045</v>
      </c>
      <c r="CH287" s="25">
        <v>5.0482</v>
      </c>
      <c r="CI287" s="25">
        <v>4.6841</v>
      </c>
      <c r="CJ287" s="25">
        <v>3.8182</v>
      </c>
      <c r="CK287" s="25">
        <v>2.772</v>
      </c>
      <c r="CL287" s="25">
        <v>3.5248</v>
      </c>
      <c r="CM287" s="25">
        <v>2.9874</v>
      </c>
      <c r="CN287" s="25">
        <v>2.7769</v>
      </c>
      <c r="CO287" s="25">
        <v>2.659</v>
      </c>
      <c r="CP287" s="25">
        <v>2.9646</v>
      </c>
      <c r="CQ287" s="25">
        <v>2.7945</v>
      </c>
      <c r="CR287" s="25">
        <v>2.4658</v>
      </c>
      <c r="CS287" s="25">
        <v>2.0116</v>
      </c>
      <c r="CT287" s="25">
        <v>2.1074</v>
      </c>
      <c r="CU287" s="25">
        <v>1.9133</v>
      </c>
      <c r="CV287" s="25">
        <v>1.8681</v>
      </c>
      <c r="CW287" s="25">
        <v>1.8372</v>
      </c>
      <c r="CX287" s="25">
        <v>1.9775</v>
      </c>
      <c r="CY287" s="25">
        <v>2</v>
      </c>
      <c r="CZ287" s="25">
        <v>2.0967</v>
      </c>
      <c r="DA287" s="25">
        <v>2.3651</v>
      </c>
      <c r="DB287" s="25">
        <v>2.3691</v>
      </c>
      <c r="DC287" s="25">
        <v>2.4048</v>
      </c>
      <c r="DD287" s="25">
        <v>2.4672</v>
      </c>
      <c r="DE287" s="25">
        <v>2.3943</v>
      </c>
      <c r="DF287" s="25">
        <v>2.1417</v>
      </c>
      <c r="DG287" s="25">
        <v>2.2885</v>
      </c>
      <c r="DH287" s="25">
        <v>2.5698</v>
      </c>
      <c r="DI287" s="25">
        <v>2.5975</v>
      </c>
      <c r="DJ287" s="25">
        <v>2.6867</v>
      </c>
      <c r="DK287" s="25">
        <v>2.6649</v>
      </c>
      <c r="DL287" s="25">
        <v>2.6994</v>
      </c>
    </row>
    <row r="288" spans="1:116">
      <c r="A288" s="25" t="s">
        <v>321</v>
      </c>
      <c r="B288" s="25"/>
      <c r="C288" s="25">
        <v>4.87938</v>
      </c>
      <c r="D288" s="25">
        <v>4.4358</v>
      </c>
      <c r="E288" s="25">
        <v>4.6049</v>
      </c>
      <c r="F288" s="25">
        <v>4.6536</v>
      </c>
      <c r="G288" s="25">
        <v>4.5074</v>
      </c>
      <c r="H288" s="25">
        <v>4.6659</v>
      </c>
      <c r="I288" s="25">
        <v>4.8245</v>
      </c>
      <c r="J288" s="25">
        <v>4.5235</v>
      </c>
      <c r="K288" s="25">
        <v>4.4752</v>
      </c>
      <c r="L288" s="25">
        <v>4.705</v>
      </c>
      <c r="M288" s="25">
        <v>4.6698</v>
      </c>
      <c r="N288" s="25">
        <v>4.7386</v>
      </c>
      <c r="O288" s="25">
        <v>4.8305</v>
      </c>
      <c r="P288" s="25">
        <v>4.6992</v>
      </c>
      <c r="Q288" s="25">
        <v>4.4131</v>
      </c>
      <c r="R288" s="25">
        <v>4.2434</v>
      </c>
      <c r="S288" s="25">
        <v>4.8178</v>
      </c>
      <c r="T288" s="25">
        <v>4.9945</v>
      </c>
      <c r="U288" s="25">
        <v>4.9349</v>
      </c>
      <c r="V288" s="25">
        <v>5.0085</v>
      </c>
      <c r="W288" s="25">
        <v>4.7699</v>
      </c>
      <c r="X288" s="25">
        <v>4.864</v>
      </c>
      <c r="Y288" s="25">
        <v>4.3265</v>
      </c>
      <c r="Z288" s="25">
        <v>4.0112</v>
      </c>
      <c r="AA288" s="25">
        <v>4.0948</v>
      </c>
      <c r="AB288" s="25">
        <v>4.1785</v>
      </c>
      <c r="AC288" s="25">
        <v>4.5613</v>
      </c>
      <c r="AD288" s="25">
        <v>4.4125</v>
      </c>
      <c r="AE288" s="25">
        <v>4.261</v>
      </c>
      <c r="AF288" s="25">
        <v>4.9498</v>
      </c>
      <c r="AG288" s="25">
        <v>4.9652</v>
      </c>
      <c r="AH288" s="25">
        <v>5.0693</v>
      </c>
      <c r="AI288" s="25">
        <v>5.0202</v>
      </c>
      <c r="AJ288" s="25">
        <v>4.3444</v>
      </c>
      <c r="AK288" s="25">
        <v>4.6188</v>
      </c>
      <c r="AL288" s="25">
        <v>4.5063</v>
      </c>
      <c r="AM288" s="25">
        <v>4.6281</v>
      </c>
      <c r="AN288" s="25">
        <v>4.8067</v>
      </c>
      <c r="AO288" s="25">
        <v>4.8711</v>
      </c>
      <c r="AP288" s="25">
        <v>5.0203</v>
      </c>
      <c r="AQ288" s="25">
        <v>4.8669</v>
      </c>
      <c r="AR288" s="25">
        <v>4.7425</v>
      </c>
      <c r="AS288" s="25">
        <v>4.3827</v>
      </c>
      <c r="AT288" s="25">
        <v>4.2464</v>
      </c>
      <c r="AU288" s="25">
        <v>4.4813</v>
      </c>
      <c r="AV288" s="25">
        <v>4.4461</v>
      </c>
      <c r="AW288" s="25">
        <v>4.5587</v>
      </c>
      <c r="AX288" s="25">
        <v>4.7059</v>
      </c>
      <c r="AY288" s="25">
        <v>4.8587</v>
      </c>
      <c r="AZ288" s="25">
        <v>4.5883</v>
      </c>
      <c r="BA288" s="25">
        <v>4.5034</v>
      </c>
      <c r="BB288" s="25">
        <v>4.5801</v>
      </c>
      <c r="BC288" s="25">
        <v>4.6875</v>
      </c>
      <c r="BD288" s="25">
        <v>4.5119</v>
      </c>
      <c r="BE288" s="25">
        <v>4.6057</v>
      </c>
      <c r="BF288" s="25">
        <v>4.9485</v>
      </c>
      <c r="BG288" s="25">
        <v>4.4548</v>
      </c>
      <c r="BH288" s="25">
        <v>4.5479</v>
      </c>
      <c r="BI288" s="25">
        <v>4.6793</v>
      </c>
      <c r="BJ288" s="25">
        <v>4.6863</v>
      </c>
      <c r="BK288" s="25">
        <v>4.6961</v>
      </c>
      <c r="BL288" s="25"/>
      <c r="BM288" s="25">
        <v>5.2345</v>
      </c>
      <c r="BN288" s="25">
        <v>5.3951</v>
      </c>
      <c r="BO288" s="25">
        <v>5.3779</v>
      </c>
      <c r="BP288" s="25">
        <v>4.919</v>
      </c>
      <c r="BQ288" s="25">
        <v>4.494</v>
      </c>
      <c r="BR288" s="25">
        <v>4.4359</v>
      </c>
      <c r="BS288" s="25">
        <v>4.843</v>
      </c>
      <c r="BT288" s="25">
        <v>5.0602</v>
      </c>
      <c r="BU288" s="25">
        <v>5.0759</v>
      </c>
      <c r="BV288" s="25">
        <v>5.2723</v>
      </c>
      <c r="BW288" s="25">
        <v>4.9328</v>
      </c>
      <c r="BX288" s="25">
        <v>4.8486</v>
      </c>
      <c r="BY288" s="25">
        <v>5.0837</v>
      </c>
      <c r="BZ288" s="25">
        <v>5.1841</v>
      </c>
      <c r="CA288" s="25">
        <v>5.2424</v>
      </c>
      <c r="CB288" s="25">
        <v>5.3184</v>
      </c>
      <c r="CC288" s="25">
        <v>5.2571</v>
      </c>
      <c r="CD288" s="25">
        <v>5.1528</v>
      </c>
      <c r="CE288" s="25">
        <v>5.4428</v>
      </c>
      <c r="CF288" s="25">
        <v>5.5075</v>
      </c>
      <c r="CG288" s="25">
        <v>5.4791</v>
      </c>
      <c r="CH288" s="25">
        <v>5.4851</v>
      </c>
      <c r="CI288" s="25">
        <v>5.1306</v>
      </c>
      <c r="CJ288" s="25">
        <v>4.3488</v>
      </c>
      <c r="CK288" s="25">
        <v>3.1166</v>
      </c>
      <c r="CL288" s="25">
        <v>3.7222</v>
      </c>
      <c r="CM288" s="25">
        <v>3.5673</v>
      </c>
      <c r="CN288" s="25">
        <v>3.0468</v>
      </c>
      <c r="CO288" s="25">
        <v>2.8922</v>
      </c>
      <c r="CP288" s="25">
        <v>3.1899</v>
      </c>
      <c r="CQ288" s="25">
        <v>3.1186</v>
      </c>
      <c r="CR288" s="25">
        <v>3.0604</v>
      </c>
      <c r="CS288" s="25">
        <v>2.874</v>
      </c>
      <c r="CT288" s="25">
        <v>3.1652</v>
      </c>
      <c r="CU288" s="25">
        <v>2.9982</v>
      </c>
      <c r="CV288" s="25">
        <v>2.8325</v>
      </c>
      <c r="CW288" s="25">
        <v>2.721</v>
      </c>
      <c r="CX288" s="25">
        <v>2.7196</v>
      </c>
      <c r="CY288" s="25">
        <v>2.7427</v>
      </c>
      <c r="CZ288" s="25">
        <v>2.4174</v>
      </c>
      <c r="DA288" s="25">
        <v>2.7147</v>
      </c>
      <c r="DB288" s="25">
        <v>2.5662</v>
      </c>
      <c r="DC288" s="25">
        <v>2.5863</v>
      </c>
      <c r="DD288" s="25">
        <v>2.6399</v>
      </c>
      <c r="DE288" s="25">
        <v>2.6274</v>
      </c>
      <c r="DF288" s="25">
        <v>2.4024</v>
      </c>
      <c r="DG288" s="25">
        <v>2.4586</v>
      </c>
      <c r="DH288" s="25">
        <v>2.7657</v>
      </c>
      <c r="DI288" s="25">
        <v>2.7701</v>
      </c>
      <c r="DJ288" s="25">
        <v>2.8337</v>
      </c>
      <c r="DK288" s="25">
        <v>2.8176</v>
      </c>
      <c r="DL288" s="25">
        <v>2.8501</v>
      </c>
    </row>
    <row r="289" spans="1:116">
      <c r="A289" s="25" t="s">
        <v>322</v>
      </c>
      <c r="B289" s="25"/>
      <c r="C289" s="25">
        <v>4.87564</v>
      </c>
      <c r="D289" s="25">
        <v>4.4324</v>
      </c>
      <c r="E289" s="25">
        <v>4.5589</v>
      </c>
      <c r="F289" s="25">
        <v>4.5574</v>
      </c>
      <c r="G289" s="25">
        <v>4.4594</v>
      </c>
      <c r="H289" s="25">
        <v>4.6269</v>
      </c>
      <c r="I289" s="25">
        <v>4.7945</v>
      </c>
      <c r="J289" s="25">
        <v>4.5465</v>
      </c>
      <c r="K289" s="25">
        <v>4.4471</v>
      </c>
      <c r="L289" s="25">
        <v>4.6839</v>
      </c>
      <c r="M289" s="25">
        <v>4.6265</v>
      </c>
      <c r="N289" s="25">
        <v>4.6839</v>
      </c>
      <c r="O289" s="25">
        <v>4.7941</v>
      </c>
      <c r="P289" s="25">
        <v>4.6783</v>
      </c>
      <c r="Q289" s="25">
        <v>4.487</v>
      </c>
      <c r="R289" s="25">
        <v>4.4261</v>
      </c>
      <c r="S289" s="25">
        <v>4.8573</v>
      </c>
      <c r="T289" s="25">
        <v>4.8519</v>
      </c>
      <c r="U289" s="25">
        <v>4.8379</v>
      </c>
      <c r="V289" s="25">
        <v>4.6955</v>
      </c>
      <c r="W289" s="25">
        <v>4.6794</v>
      </c>
      <c r="X289" s="25">
        <v>4.8561</v>
      </c>
      <c r="Y289" s="25">
        <v>4.4093</v>
      </c>
      <c r="Z289" s="25">
        <v>4.0229</v>
      </c>
      <c r="AA289" s="25">
        <v>4.8403</v>
      </c>
      <c r="AB289" s="25">
        <v>5.6578</v>
      </c>
      <c r="AC289" s="25">
        <v>5.2742</v>
      </c>
      <c r="AD289" s="25">
        <v>5.2393</v>
      </c>
      <c r="AE289" s="25">
        <v>4.8758</v>
      </c>
      <c r="AF289" s="25">
        <v>5.2119</v>
      </c>
      <c r="AG289" s="25">
        <v>5.0635</v>
      </c>
      <c r="AH289" s="25">
        <v>5.1845</v>
      </c>
      <c r="AI289" s="25">
        <v>4.9373</v>
      </c>
      <c r="AJ289" s="25">
        <v>4.0083</v>
      </c>
      <c r="AK289" s="25">
        <v>4.6244</v>
      </c>
      <c r="AL289" s="25">
        <v>4.5376</v>
      </c>
      <c r="AM289" s="25">
        <v>4.4726</v>
      </c>
      <c r="AN289" s="25">
        <v>4.5741</v>
      </c>
      <c r="AO289" s="25">
        <v>4.8097</v>
      </c>
      <c r="AP289" s="25">
        <v>5.0658</v>
      </c>
      <c r="AQ289" s="25">
        <v>4.6916</v>
      </c>
      <c r="AR289" s="25">
        <v>4.6747</v>
      </c>
      <c r="AS289" s="25">
        <v>4.4562</v>
      </c>
      <c r="AT289" s="25">
        <v>4.2904</v>
      </c>
      <c r="AU289" s="25">
        <v>4.4682</v>
      </c>
      <c r="AV289" s="25">
        <v>4.3517</v>
      </c>
      <c r="AW289" s="25">
        <v>4.5353</v>
      </c>
      <c r="AX289" s="25">
        <v>4.6867</v>
      </c>
      <c r="AY289" s="25">
        <v>4.9813</v>
      </c>
      <c r="AZ289" s="25">
        <v>4.7902</v>
      </c>
      <c r="BA289" s="25">
        <v>4.6479</v>
      </c>
      <c r="BB289" s="25">
        <v>4.5364</v>
      </c>
      <c r="BC289" s="25">
        <v>4.6736</v>
      </c>
      <c r="BD289" s="25">
        <v>4.4752</v>
      </c>
      <c r="BE289" s="25">
        <v>4.5088</v>
      </c>
      <c r="BF289" s="25">
        <v>4.895</v>
      </c>
      <c r="BG289" s="25">
        <v>4.66</v>
      </c>
      <c r="BH289" s="25">
        <v>4.6188</v>
      </c>
      <c r="BI289" s="25">
        <v>4.6435</v>
      </c>
      <c r="BJ289" s="25">
        <v>4.7061</v>
      </c>
      <c r="BK289" s="25">
        <v>4.6936</v>
      </c>
      <c r="BL289" s="25"/>
      <c r="BM289" s="25">
        <v>5.1017</v>
      </c>
      <c r="BN289" s="25">
        <v>5.1387</v>
      </c>
      <c r="BO289" s="25">
        <v>5.2355</v>
      </c>
      <c r="BP289" s="25">
        <v>4.8851</v>
      </c>
      <c r="BQ289" s="25">
        <v>4.0194</v>
      </c>
      <c r="BR289" s="25">
        <v>4.4189</v>
      </c>
      <c r="BS289" s="25">
        <v>4.1458</v>
      </c>
      <c r="BT289" s="25">
        <v>4.5905</v>
      </c>
      <c r="BU289" s="25">
        <v>4.7735</v>
      </c>
      <c r="BV289" s="25">
        <v>4.9399</v>
      </c>
      <c r="BW289" s="25">
        <v>4.6856</v>
      </c>
      <c r="BX289" s="25">
        <v>4.8717</v>
      </c>
      <c r="BY289" s="25">
        <v>5.2374</v>
      </c>
      <c r="BZ289" s="25">
        <v>5.2003</v>
      </c>
      <c r="CA289" s="25">
        <v>5.2476</v>
      </c>
      <c r="CB289" s="25">
        <v>5.1117</v>
      </c>
      <c r="CC289" s="25">
        <v>5.2019</v>
      </c>
      <c r="CD289" s="25">
        <v>5.094</v>
      </c>
      <c r="CE289" s="25">
        <v>5.164</v>
      </c>
      <c r="CF289" s="25">
        <v>5.3395</v>
      </c>
      <c r="CG289" s="25">
        <v>5.2797</v>
      </c>
      <c r="CH289" s="25">
        <v>5.2739</v>
      </c>
      <c r="CI289" s="25">
        <v>5.0126</v>
      </c>
      <c r="CJ289" s="25">
        <v>4.3036</v>
      </c>
      <c r="CK289" s="25">
        <v>3.6297</v>
      </c>
      <c r="CL289" s="25">
        <v>4.0203</v>
      </c>
      <c r="CM289" s="25">
        <v>3.0759</v>
      </c>
      <c r="CN289" s="25">
        <v>2.6957</v>
      </c>
      <c r="CO289" s="25">
        <v>2.4945</v>
      </c>
      <c r="CP289" s="25">
        <v>2.6765</v>
      </c>
      <c r="CQ289" s="25">
        <v>2.5095</v>
      </c>
      <c r="CR289" s="25">
        <v>2.3583</v>
      </c>
      <c r="CS289" s="25">
        <v>2.25</v>
      </c>
      <c r="CT289" s="25">
        <v>2.4994</v>
      </c>
      <c r="CU289" s="25">
        <v>2.4515</v>
      </c>
      <c r="CV289" s="25">
        <v>2.3659</v>
      </c>
      <c r="CW289" s="25">
        <v>2.2416</v>
      </c>
      <c r="CX289" s="25">
        <v>2.4015</v>
      </c>
      <c r="CY289" s="25">
        <v>2.3879</v>
      </c>
      <c r="CZ289" s="25">
        <v>2.5477</v>
      </c>
      <c r="DA289" s="25">
        <v>2.6051</v>
      </c>
      <c r="DB289" s="25">
        <v>2.5115</v>
      </c>
      <c r="DC289" s="25">
        <v>2.4742</v>
      </c>
      <c r="DD289" s="25">
        <v>2.453</v>
      </c>
      <c r="DE289" s="25">
        <v>2.3988</v>
      </c>
      <c r="DF289" s="25">
        <v>2.2498</v>
      </c>
      <c r="DG289" s="25">
        <v>2.3113</v>
      </c>
      <c r="DH289" s="25">
        <v>2.5558</v>
      </c>
      <c r="DI289" s="25">
        <v>2.6161</v>
      </c>
      <c r="DJ289" s="25">
        <v>2.7202</v>
      </c>
      <c r="DK289" s="25">
        <v>2.7612</v>
      </c>
      <c r="DL289" s="25">
        <v>2.9497</v>
      </c>
    </row>
    <row r="290" spans="1:116">
      <c r="A290" s="25" t="s">
        <v>323</v>
      </c>
      <c r="B290" s="25"/>
      <c r="C290" s="25">
        <v>4.86112</v>
      </c>
      <c r="D290" s="25">
        <v>4.4192</v>
      </c>
      <c r="E290" s="25">
        <v>4.8548</v>
      </c>
      <c r="F290" s="25">
        <v>4.9765</v>
      </c>
      <c r="G290" s="25">
        <v>4.828</v>
      </c>
      <c r="H290" s="25">
        <v>4.9811</v>
      </c>
      <c r="I290" s="25">
        <v>5.1341</v>
      </c>
      <c r="J290" s="25">
        <v>4.535</v>
      </c>
      <c r="K290" s="25">
        <v>4.4593</v>
      </c>
      <c r="L290" s="25">
        <v>4.9237</v>
      </c>
      <c r="M290" s="25">
        <v>4.9472</v>
      </c>
      <c r="N290" s="25">
        <v>4.9837</v>
      </c>
      <c r="O290" s="25">
        <v>4.9733</v>
      </c>
      <c r="P290" s="25">
        <v>4.8588</v>
      </c>
      <c r="Q290" s="25">
        <v>4.4017</v>
      </c>
      <c r="R290" s="25">
        <v>4.271</v>
      </c>
      <c r="S290" s="25">
        <v>4.9565</v>
      </c>
      <c r="T290" s="25">
        <v>4.9158</v>
      </c>
      <c r="U290" s="25">
        <v>4.8425</v>
      </c>
      <c r="V290" s="25">
        <v>4.9197</v>
      </c>
      <c r="W290" s="25">
        <v>4.6214</v>
      </c>
      <c r="X290" s="25">
        <v>4.679</v>
      </c>
      <c r="Y290" s="25">
        <v>4.0827</v>
      </c>
      <c r="Z290" s="25">
        <v>3.9674</v>
      </c>
      <c r="AA290" s="25">
        <v>4.5051</v>
      </c>
      <c r="AB290" s="25">
        <v>5.0427</v>
      </c>
      <c r="AC290" s="25">
        <v>4.578</v>
      </c>
      <c r="AD290" s="25">
        <v>4.4824</v>
      </c>
      <c r="AE290" s="25">
        <v>4.0992</v>
      </c>
      <c r="AF290" s="25">
        <v>4.3567</v>
      </c>
      <c r="AG290" s="25">
        <v>4.6806</v>
      </c>
      <c r="AH290" s="25">
        <v>4.7154</v>
      </c>
      <c r="AI290" s="25">
        <v>4.1642</v>
      </c>
      <c r="AJ290" s="25">
        <v>3.6919</v>
      </c>
      <c r="AK290" s="25">
        <v>4.3209</v>
      </c>
      <c r="AL290" s="25">
        <v>4.2572</v>
      </c>
      <c r="AM290" s="25">
        <v>4.2866</v>
      </c>
      <c r="AN290" s="25">
        <v>4.681</v>
      </c>
      <c r="AO290" s="25">
        <v>4.757</v>
      </c>
      <c r="AP290" s="25">
        <v>4.9455</v>
      </c>
      <c r="AQ290" s="25">
        <v>4.7157</v>
      </c>
      <c r="AR290" s="25">
        <v>4.7488</v>
      </c>
      <c r="AS290" s="25">
        <v>4.337</v>
      </c>
      <c r="AT290" s="25">
        <v>4.2297</v>
      </c>
      <c r="AU290" s="25">
        <v>4.653</v>
      </c>
      <c r="AV290" s="25">
        <v>4.6239</v>
      </c>
      <c r="AW290" s="25">
        <v>4.7878</v>
      </c>
      <c r="AX290" s="25">
        <v>4.9027</v>
      </c>
      <c r="AY290" s="25">
        <v>5.1057</v>
      </c>
      <c r="AZ290" s="25">
        <v>4.6593</v>
      </c>
      <c r="BA290" s="25">
        <v>4.5546</v>
      </c>
      <c r="BB290" s="25">
        <v>4.7891</v>
      </c>
      <c r="BC290" s="25">
        <v>4.9156</v>
      </c>
      <c r="BD290" s="25">
        <v>4.7667</v>
      </c>
      <c r="BE290" s="25">
        <v>4.8003</v>
      </c>
      <c r="BF290" s="25">
        <v>5.1807</v>
      </c>
      <c r="BG290" s="25">
        <v>4.5624</v>
      </c>
      <c r="BH290" s="25">
        <v>4.6128</v>
      </c>
      <c r="BI290" s="25">
        <v>4.9224</v>
      </c>
      <c r="BJ290" s="25">
        <v>4.9416</v>
      </c>
      <c r="BK290" s="25">
        <v>4.9024</v>
      </c>
      <c r="BL290" s="25"/>
      <c r="BM290" s="25">
        <v>5.1074</v>
      </c>
      <c r="BN290" s="25">
        <v>5.4151</v>
      </c>
      <c r="BO290" s="25">
        <v>5.4893</v>
      </c>
      <c r="BP290" s="25">
        <v>4.8207</v>
      </c>
      <c r="BQ290" s="25">
        <v>3.7859</v>
      </c>
      <c r="BR290" s="25">
        <v>4.3248</v>
      </c>
      <c r="BS290" s="25">
        <v>4.6715</v>
      </c>
      <c r="BT290" s="25">
        <v>5.1175</v>
      </c>
      <c r="BU290" s="25">
        <v>5.2501</v>
      </c>
      <c r="BV290" s="25">
        <v>5.3969</v>
      </c>
      <c r="BW290" s="25">
        <v>4.9189</v>
      </c>
      <c r="BX290" s="25">
        <v>4.8678</v>
      </c>
      <c r="BY290" s="25">
        <v>5.399</v>
      </c>
      <c r="BZ290" s="25">
        <v>5.2936</v>
      </c>
      <c r="CA290" s="25">
        <v>5.3063</v>
      </c>
      <c r="CB290" s="25">
        <v>5.3363</v>
      </c>
      <c r="CC290" s="25">
        <v>5.3677</v>
      </c>
      <c r="CD290" s="25">
        <v>4.8711</v>
      </c>
      <c r="CE290" s="25">
        <v>5.2026</v>
      </c>
      <c r="CF290" s="25">
        <v>5.3261</v>
      </c>
      <c r="CG290" s="25">
        <v>5.213</v>
      </c>
      <c r="CH290" s="25">
        <v>5.1251</v>
      </c>
      <c r="CI290" s="25">
        <v>4.7575</v>
      </c>
      <c r="CJ290" s="25">
        <v>4.183</v>
      </c>
      <c r="CK290" s="25">
        <v>3.5137</v>
      </c>
      <c r="CL290" s="25">
        <v>3.541</v>
      </c>
      <c r="CM290" s="25">
        <v>2.5839</v>
      </c>
      <c r="CN290" s="25">
        <v>2.383</v>
      </c>
      <c r="CO290" s="25">
        <v>2.3872</v>
      </c>
      <c r="CP290" s="25">
        <v>2.4769</v>
      </c>
      <c r="CQ290" s="25">
        <v>2.558</v>
      </c>
      <c r="CR290" s="25">
        <v>2.5346</v>
      </c>
      <c r="CS290" s="25">
        <v>2.5105</v>
      </c>
      <c r="CT290" s="25">
        <v>2.5043</v>
      </c>
      <c r="CU290" s="25">
        <v>2.2791</v>
      </c>
      <c r="CV290" s="25">
        <v>2.1214</v>
      </c>
      <c r="CW290" s="25">
        <v>2.0895</v>
      </c>
      <c r="CX290" s="25">
        <v>2.1492</v>
      </c>
      <c r="CY290" s="25">
        <v>2.0239</v>
      </c>
      <c r="CZ290" s="25">
        <v>2.036</v>
      </c>
      <c r="DA290" s="25">
        <v>2.4494</v>
      </c>
      <c r="DB290" s="25">
        <v>2.4243</v>
      </c>
      <c r="DC290" s="25">
        <v>2.4571</v>
      </c>
      <c r="DD290" s="25">
        <v>2.5603</v>
      </c>
      <c r="DE290" s="25">
        <v>2.5348</v>
      </c>
      <c r="DF290" s="25">
        <v>2.3062</v>
      </c>
      <c r="DG290" s="25">
        <v>2.3132</v>
      </c>
      <c r="DH290" s="25">
        <v>2.7786</v>
      </c>
      <c r="DI290" s="25">
        <v>2.8235</v>
      </c>
      <c r="DJ290" s="25">
        <v>2.8914</v>
      </c>
      <c r="DK290" s="25">
        <v>2.8939</v>
      </c>
      <c r="DL290" s="25">
        <v>2.9896</v>
      </c>
    </row>
    <row r="291" spans="1:116">
      <c r="A291" s="25" t="s">
        <v>324</v>
      </c>
      <c r="B291" s="25"/>
      <c r="C291" s="25">
        <v>5.04746</v>
      </c>
      <c r="D291" s="25">
        <v>4.5886</v>
      </c>
      <c r="E291" s="25">
        <v>4.7057</v>
      </c>
      <c r="F291" s="25">
        <v>4.7473</v>
      </c>
      <c r="G291" s="25">
        <v>4.7084</v>
      </c>
      <c r="H291" s="25">
        <v>4.8507</v>
      </c>
      <c r="I291" s="25">
        <v>4.993</v>
      </c>
      <c r="J291" s="25">
        <v>4.7119</v>
      </c>
      <c r="K291" s="25">
        <v>4.6498</v>
      </c>
      <c r="L291" s="25">
        <v>4.9269</v>
      </c>
      <c r="M291" s="25">
        <v>4.8238</v>
      </c>
      <c r="N291" s="25">
        <v>4.8622</v>
      </c>
      <c r="O291" s="25">
        <v>4.9398</v>
      </c>
      <c r="P291" s="25">
        <v>4.9075</v>
      </c>
      <c r="Q291" s="25">
        <v>4.702</v>
      </c>
      <c r="R291" s="25">
        <v>4.6537</v>
      </c>
      <c r="S291" s="25">
        <v>5.0838</v>
      </c>
      <c r="T291" s="25">
        <v>5.1128</v>
      </c>
      <c r="U291" s="25">
        <v>5.0608</v>
      </c>
      <c r="V291" s="25">
        <v>4.7888</v>
      </c>
      <c r="W291" s="25">
        <v>4.8893</v>
      </c>
      <c r="X291" s="25">
        <v>5.0241</v>
      </c>
      <c r="Y291" s="25">
        <v>4.527</v>
      </c>
      <c r="Z291" s="25">
        <v>3.6479</v>
      </c>
      <c r="AA291" s="25">
        <v>4.7431</v>
      </c>
      <c r="AB291" s="25">
        <v>5.8383</v>
      </c>
      <c r="AC291" s="25">
        <v>6.0034</v>
      </c>
      <c r="AD291" s="25">
        <v>5.5877</v>
      </c>
      <c r="AE291" s="25">
        <v>5.2606</v>
      </c>
      <c r="AF291" s="25">
        <v>4.3624</v>
      </c>
      <c r="AG291" s="25">
        <v>5.1854</v>
      </c>
      <c r="AH291" s="25">
        <v>5.3904</v>
      </c>
      <c r="AI291" s="25">
        <v>5.0202</v>
      </c>
      <c r="AJ291" s="25">
        <v>4.2765</v>
      </c>
      <c r="AK291" s="25">
        <v>4.8912</v>
      </c>
      <c r="AL291" s="25">
        <v>4.7635</v>
      </c>
      <c r="AM291" s="25">
        <v>4.6996</v>
      </c>
      <c r="AN291" s="25">
        <v>5.0403</v>
      </c>
      <c r="AO291" s="25">
        <v>5.1061</v>
      </c>
      <c r="AP291" s="25">
        <v>5.0001</v>
      </c>
      <c r="AQ291" s="25">
        <v>4.6722</v>
      </c>
      <c r="AR291" s="25">
        <v>4.8205</v>
      </c>
      <c r="AS291" s="25">
        <v>4.5942</v>
      </c>
      <c r="AT291" s="25">
        <v>4.4769</v>
      </c>
      <c r="AU291" s="25">
        <v>4.6719</v>
      </c>
      <c r="AV291" s="25">
        <v>4.5676</v>
      </c>
      <c r="AW291" s="25">
        <v>4.714</v>
      </c>
      <c r="AX291" s="25">
        <v>4.8397</v>
      </c>
      <c r="AY291" s="25">
        <v>5.1791</v>
      </c>
      <c r="AZ291" s="25">
        <v>4.9107</v>
      </c>
      <c r="BA291" s="25">
        <v>4.856</v>
      </c>
      <c r="BB291" s="25">
        <v>4.7299</v>
      </c>
      <c r="BC291" s="25">
        <v>4.8356</v>
      </c>
      <c r="BD291" s="25">
        <v>4.6267</v>
      </c>
      <c r="BE291" s="25">
        <v>4.645</v>
      </c>
      <c r="BF291" s="25">
        <v>5.0641</v>
      </c>
      <c r="BG291" s="25">
        <v>4.7596</v>
      </c>
      <c r="BH291" s="25">
        <v>4.7853</v>
      </c>
      <c r="BI291" s="25">
        <v>4.8409</v>
      </c>
      <c r="BJ291" s="25">
        <v>4.8586</v>
      </c>
      <c r="BK291" s="25">
        <v>4.8134</v>
      </c>
      <c r="BL291" s="25"/>
      <c r="BM291" s="25">
        <v>5.1658</v>
      </c>
      <c r="BN291" s="25">
        <v>5.3141</v>
      </c>
      <c r="BO291" s="25">
        <v>5.4277</v>
      </c>
      <c r="BP291" s="25">
        <v>4.9646</v>
      </c>
      <c r="BQ291" s="25">
        <v>4.2664</v>
      </c>
      <c r="BR291" s="25">
        <v>4.8817</v>
      </c>
      <c r="BS291" s="25">
        <v>4.66</v>
      </c>
      <c r="BT291" s="25">
        <v>5.1212</v>
      </c>
      <c r="BU291" s="25">
        <v>5.1828</v>
      </c>
      <c r="BV291" s="25">
        <v>5.211</v>
      </c>
      <c r="BW291" s="25">
        <v>4.8724</v>
      </c>
      <c r="BX291" s="25">
        <v>5.0466</v>
      </c>
      <c r="BY291" s="25">
        <v>5.5043</v>
      </c>
      <c r="BZ291" s="25">
        <v>5.4638</v>
      </c>
      <c r="CA291" s="25">
        <v>5.4685</v>
      </c>
      <c r="CB291" s="25">
        <v>5.4275</v>
      </c>
      <c r="CC291" s="25">
        <v>5.5712</v>
      </c>
      <c r="CD291" s="25">
        <v>5.2985</v>
      </c>
      <c r="CE291" s="25">
        <v>5.5276</v>
      </c>
      <c r="CF291" s="25">
        <v>5.6948</v>
      </c>
      <c r="CG291" s="25">
        <v>5.6549</v>
      </c>
      <c r="CH291" s="25">
        <v>5.5883</v>
      </c>
      <c r="CI291" s="25">
        <v>5.1981</v>
      </c>
      <c r="CJ291" s="25">
        <v>3.9732</v>
      </c>
      <c r="CK291" s="25">
        <v>3.8245</v>
      </c>
      <c r="CL291" s="25">
        <v>2.9861</v>
      </c>
      <c r="CM291" s="25">
        <v>2.5942</v>
      </c>
      <c r="CN291" s="25">
        <v>2.3844</v>
      </c>
      <c r="CO291" s="25">
        <v>2.448</v>
      </c>
      <c r="CP291" s="25">
        <v>2.6112</v>
      </c>
      <c r="CQ291" s="25">
        <v>2.6279</v>
      </c>
      <c r="CR291" s="25">
        <v>2.5613</v>
      </c>
      <c r="CS291" s="25">
        <v>2.575</v>
      </c>
      <c r="CT291" s="25">
        <v>2.7604</v>
      </c>
      <c r="CU291" s="25">
        <v>2.6753</v>
      </c>
      <c r="CV291" s="25">
        <v>2.5454</v>
      </c>
      <c r="CW291" s="25">
        <v>2.4455</v>
      </c>
      <c r="CX291" s="25">
        <v>2.5873</v>
      </c>
      <c r="CY291" s="25">
        <v>2.4216</v>
      </c>
      <c r="CZ291" s="25">
        <v>2.4578</v>
      </c>
      <c r="DA291" s="25">
        <v>2.6173</v>
      </c>
      <c r="DB291" s="25">
        <v>2.5323</v>
      </c>
      <c r="DC291" s="25">
        <v>2.5552</v>
      </c>
      <c r="DD291" s="25">
        <v>2.6237</v>
      </c>
      <c r="DE291" s="25">
        <v>2.5118</v>
      </c>
      <c r="DF291" s="25">
        <v>2.3431</v>
      </c>
      <c r="DG291" s="25">
        <v>2.4091</v>
      </c>
      <c r="DH291" s="25">
        <v>2.7474</v>
      </c>
      <c r="DI291" s="25">
        <v>2.8075</v>
      </c>
      <c r="DJ291" s="25">
        <v>2.8957</v>
      </c>
      <c r="DK291" s="25">
        <v>2.839</v>
      </c>
      <c r="DL291" s="25">
        <v>3.0964</v>
      </c>
    </row>
    <row r="292" spans="1:116">
      <c r="A292" s="25" t="s">
        <v>325</v>
      </c>
      <c r="B292" s="25"/>
      <c r="C292" s="25">
        <v>4.68094</v>
      </c>
      <c r="D292" s="25">
        <v>4.2554</v>
      </c>
      <c r="E292" s="25">
        <v>4.4267</v>
      </c>
      <c r="F292" s="25">
        <v>4.7028</v>
      </c>
      <c r="G292" s="25">
        <v>4.4657</v>
      </c>
      <c r="H292" s="25">
        <v>4.6218</v>
      </c>
      <c r="I292" s="25">
        <v>4.778</v>
      </c>
      <c r="J292" s="25">
        <v>4.4817</v>
      </c>
      <c r="K292" s="25">
        <v>4.3761</v>
      </c>
      <c r="L292" s="25">
        <v>4.3936</v>
      </c>
      <c r="M292" s="25">
        <v>4.4097</v>
      </c>
      <c r="N292" s="25">
        <v>4.4321</v>
      </c>
      <c r="O292" s="25">
        <v>4.5494</v>
      </c>
      <c r="P292" s="25">
        <v>4.4208</v>
      </c>
      <c r="Q292" s="25">
        <v>4.0891</v>
      </c>
      <c r="R292" s="25">
        <v>4.0156</v>
      </c>
      <c r="S292" s="25">
        <v>4.4179</v>
      </c>
      <c r="T292" s="25">
        <v>4.3728</v>
      </c>
      <c r="U292" s="25">
        <v>4.3644</v>
      </c>
      <c r="V292" s="25">
        <v>4.4687</v>
      </c>
      <c r="W292" s="25">
        <v>4.0581</v>
      </c>
      <c r="X292" s="25">
        <v>4.1273</v>
      </c>
      <c r="Y292" s="25">
        <v>3.6288</v>
      </c>
      <c r="Z292" s="25">
        <v>3.2719</v>
      </c>
      <c r="AA292" s="25">
        <v>3.4667</v>
      </c>
      <c r="AB292" s="25">
        <v>3.6615</v>
      </c>
      <c r="AC292" s="25">
        <v>3.7622</v>
      </c>
      <c r="AD292" s="25">
        <v>3.8799</v>
      </c>
      <c r="AE292" s="25">
        <v>3.9474</v>
      </c>
      <c r="AF292" s="25">
        <v>4.0594</v>
      </c>
      <c r="AG292" s="25">
        <v>4.3638</v>
      </c>
      <c r="AH292" s="25">
        <v>4.4819</v>
      </c>
      <c r="AI292" s="25">
        <v>4.5107</v>
      </c>
      <c r="AJ292" s="25">
        <v>4.357</v>
      </c>
      <c r="AK292" s="25">
        <v>4.3265</v>
      </c>
      <c r="AL292" s="25">
        <v>4.0604</v>
      </c>
      <c r="AM292" s="25">
        <v>3.9748</v>
      </c>
      <c r="AN292" s="25">
        <v>4.3159</v>
      </c>
      <c r="AO292" s="25">
        <v>3.9882</v>
      </c>
      <c r="AP292" s="25">
        <v>4.1909</v>
      </c>
      <c r="AQ292" s="25">
        <v>4.1596</v>
      </c>
      <c r="AR292" s="25">
        <v>4.2889</v>
      </c>
      <c r="AS292" s="25">
        <v>4.0736</v>
      </c>
      <c r="AT292" s="25">
        <v>4.0642</v>
      </c>
      <c r="AU292" s="25">
        <v>4.2379</v>
      </c>
      <c r="AV292" s="25">
        <v>4.2267</v>
      </c>
      <c r="AW292" s="25">
        <v>4.4509</v>
      </c>
      <c r="AX292" s="25">
        <v>4.5752</v>
      </c>
      <c r="AY292" s="25">
        <v>4.7525</v>
      </c>
      <c r="AZ292" s="25">
        <v>4.4179</v>
      </c>
      <c r="BA292" s="25">
        <v>4.3677</v>
      </c>
      <c r="BB292" s="25">
        <v>4.3547</v>
      </c>
      <c r="BC292" s="25">
        <v>4.5575</v>
      </c>
      <c r="BD292" s="25">
        <v>4.4047</v>
      </c>
      <c r="BE292" s="25">
        <v>4.4032</v>
      </c>
      <c r="BF292" s="25">
        <v>4.7069</v>
      </c>
      <c r="BG292" s="25">
        <v>4.3533</v>
      </c>
      <c r="BH292" s="25">
        <v>4.3987</v>
      </c>
      <c r="BI292" s="25">
        <v>4.4874</v>
      </c>
      <c r="BJ292" s="25">
        <v>4.5363</v>
      </c>
      <c r="BK292" s="25">
        <v>4.5431</v>
      </c>
      <c r="BL292" s="25"/>
      <c r="BM292" s="25">
        <v>6.5123</v>
      </c>
      <c r="BN292" s="25">
        <v>6.5674</v>
      </c>
      <c r="BO292" s="25">
        <v>6.7398</v>
      </c>
      <c r="BP292" s="25">
        <v>6.2853</v>
      </c>
      <c r="BQ292" s="25">
        <v>6.2478</v>
      </c>
      <c r="BR292" s="25">
        <v>6.5414</v>
      </c>
      <c r="BS292" s="25">
        <v>6.5828</v>
      </c>
      <c r="BT292" s="25">
        <v>6.5923</v>
      </c>
      <c r="BU292" s="25">
        <v>6.5941</v>
      </c>
      <c r="BV292" s="25">
        <v>6.7993</v>
      </c>
      <c r="BW292" s="25">
        <v>6.3107</v>
      </c>
      <c r="BX292" s="25">
        <v>6.2191</v>
      </c>
      <c r="BY292" s="25">
        <v>6.5928</v>
      </c>
      <c r="BZ292" s="25">
        <v>6.6924</v>
      </c>
      <c r="CA292" s="25">
        <v>6.7524</v>
      </c>
      <c r="CB292" s="25">
        <v>6.7059</v>
      </c>
      <c r="CC292" s="25">
        <v>6.7656</v>
      </c>
      <c r="CD292" s="25">
        <v>6.3701</v>
      </c>
      <c r="CE292" s="25">
        <v>6.5276</v>
      </c>
      <c r="CF292" s="25">
        <v>6.7068</v>
      </c>
      <c r="CG292" s="25">
        <v>6.6626</v>
      </c>
      <c r="CH292" s="25">
        <v>6.4001</v>
      </c>
      <c r="CI292" s="25">
        <v>5.861</v>
      </c>
      <c r="CJ292" s="25">
        <v>4.7031</v>
      </c>
      <c r="CK292" s="25">
        <v>4.0188</v>
      </c>
      <c r="CL292" s="25">
        <v>3.54</v>
      </c>
      <c r="CM292" s="25">
        <v>2.9552</v>
      </c>
      <c r="CN292" s="25">
        <v>2.649</v>
      </c>
      <c r="CO292" s="25">
        <v>2.6353</v>
      </c>
      <c r="CP292" s="25">
        <v>2.5582</v>
      </c>
      <c r="CQ292" s="25">
        <v>2.5771</v>
      </c>
      <c r="CR292" s="25">
        <v>2.5109</v>
      </c>
      <c r="CS292" s="25">
        <v>2.4967</v>
      </c>
      <c r="CT292" s="25">
        <v>2.671</v>
      </c>
      <c r="CU292" s="25">
        <v>2.5354</v>
      </c>
      <c r="CV292" s="25">
        <v>2.4568</v>
      </c>
      <c r="CW292" s="25">
        <v>2.2808</v>
      </c>
      <c r="CX292" s="25">
        <v>2.2077</v>
      </c>
      <c r="CY292" s="25">
        <v>1.9537</v>
      </c>
      <c r="CZ292" s="25">
        <v>1.7902</v>
      </c>
      <c r="DA292" s="25">
        <v>1.9204</v>
      </c>
      <c r="DB292" s="25">
        <v>1.7674</v>
      </c>
      <c r="DC292" s="25">
        <v>1.7649</v>
      </c>
      <c r="DD292" s="25">
        <v>1.7187</v>
      </c>
      <c r="DE292" s="25">
        <v>1.7699</v>
      </c>
      <c r="DF292" s="25">
        <v>1.622</v>
      </c>
      <c r="DG292" s="25">
        <v>1.6067</v>
      </c>
      <c r="DH292" s="25">
        <v>1.8237</v>
      </c>
      <c r="DI292" s="25">
        <v>1.8432</v>
      </c>
      <c r="DJ292" s="25">
        <v>1.9298</v>
      </c>
      <c r="DK292" s="25">
        <v>2.0286</v>
      </c>
      <c r="DL292" s="25">
        <v>2.2033</v>
      </c>
    </row>
    <row r="293" spans="1:116">
      <c r="A293" s="25" t="s">
        <v>326</v>
      </c>
      <c r="B293" s="25"/>
      <c r="C293" s="25">
        <v>4.53574</v>
      </c>
      <c r="D293" s="25">
        <v>4.1234</v>
      </c>
      <c r="E293" s="25">
        <v>4.6253</v>
      </c>
      <c r="F293" s="25">
        <v>4.8315</v>
      </c>
      <c r="G293" s="25">
        <v>4.5623</v>
      </c>
      <c r="H293" s="25">
        <v>4.7726</v>
      </c>
      <c r="I293" s="25">
        <v>4.9829</v>
      </c>
      <c r="J293" s="25">
        <v>4.3552</v>
      </c>
      <c r="K293" s="25">
        <v>4.1848</v>
      </c>
      <c r="L293" s="25">
        <v>4.4991</v>
      </c>
      <c r="M293" s="25">
        <v>4.5564</v>
      </c>
      <c r="N293" s="25">
        <v>4.5328</v>
      </c>
      <c r="O293" s="25">
        <v>4.5979</v>
      </c>
      <c r="P293" s="25">
        <v>4.5391</v>
      </c>
      <c r="Q293" s="25">
        <v>3.9531</v>
      </c>
      <c r="R293" s="25">
        <v>3.7463</v>
      </c>
      <c r="S293" s="25">
        <v>4.3758</v>
      </c>
      <c r="T293" s="25">
        <v>4.2547</v>
      </c>
      <c r="U293" s="25">
        <v>4.1531</v>
      </c>
      <c r="V293" s="25">
        <v>4.143</v>
      </c>
      <c r="W293" s="25">
        <v>3.6558</v>
      </c>
      <c r="X293" s="25">
        <v>3.4027</v>
      </c>
      <c r="Y293" s="25">
        <v>2.7383</v>
      </c>
      <c r="Z293" s="25">
        <v>2.0473</v>
      </c>
      <c r="AA293" s="25">
        <v>2.1526</v>
      </c>
      <c r="AB293" s="25">
        <v>2.2579</v>
      </c>
      <c r="AC293" s="25">
        <v>2.2539</v>
      </c>
      <c r="AD293" s="25">
        <v>2.401</v>
      </c>
      <c r="AE293" s="25">
        <v>2.5837</v>
      </c>
      <c r="AF293" s="25">
        <v>2.9077</v>
      </c>
      <c r="AG293" s="25">
        <v>3.591</v>
      </c>
      <c r="AH293" s="25">
        <v>3.8629</v>
      </c>
      <c r="AI293" s="25">
        <v>3.9814</v>
      </c>
      <c r="AJ293" s="25">
        <v>3.9711</v>
      </c>
      <c r="AK293" s="25">
        <v>4.0076</v>
      </c>
      <c r="AL293" s="25">
        <v>3.5779</v>
      </c>
      <c r="AM293" s="25">
        <v>3.5173</v>
      </c>
      <c r="AN293" s="25">
        <v>4.2065</v>
      </c>
      <c r="AO293" s="25">
        <v>3.8518</v>
      </c>
      <c r="AP293" s="25">
        <v>4.2705</v>
      </c>
      <c r="AQ293" s="25">
        <v>4.265</v>
      </c>
      <c r="AR293" s="25">
        <v>4.4652</v>
      </c>
      <c r="AS293" s="25">
        <v>4.0526</v>
      </c>
      <c r="AT293" s="25">
        <v>3.8247</v>
      </c>
      <c r="AU293" s="25">
        <v>4.3479</v>
      </c>
      <c r="AV293" s="25">
        <v>4.4086</v>
      </c>
      <c r="AW293" s="25">
        <v>4.6101</v>
      </c>
      <c r="AX293" s="25">
        <v>4.7618</v>
      </c>
      <c r="AY293" s="25">
        <v>5.0109</v>
      </c>
      <c r="AZ293" s="25">
        <v>4.3811</v>
      </c>
      <c r="BA293" s="25">
        <v>4.2467</v>
      </c>
      <c r="BB293" s="25">
        <v>4.5733</v>
      </c>
      <c r="BC293" s="25">
        <v>4.7663</v>
      </c>
      <c r="BD293" s="25">
        <v>4.5895</v>
      </c>
      <c r="BE293" s="25">
        <v>4.5251</v>
      </c>
      <c r="BF293" s="25">
        <v>4.9053</v>
      </c>
      <c r="BG293" s="25">
        <v>4.3146</v>
      </c>
      <c r="BH293" s="25">
        <v>4.1443</v>
      </c>
      <c r="BI293" s="25">
        <v>4.6492</v>
      </c>
      <c r="BJ293" s="25">
        <v>4.7344</v>
      </c>
      <c r="BK293" s="25">
        <v>4.7561</v>
      </c>
      <c r="BL293" s="25"/>
      <c r="BM293" s="25">
        <v>5.3529</v>
      </c>
      <c r="BN293" s="25">
        <v>5.826</v>
      </c>
      <c r="BO293" s="25">
        <v>6.0172</v>
      </c>
      <c r="BP293" s="25">
        <v>5.3111</v>
      </c>
      <c r="BQ293" s="25">
        <v>5.1194</v>
      </c>
      <c r="BR293" s="25">
        <v>5.8286</v>
      </c>
      <c r="BS293" s="25">
        <v>5.8073</v>
      </c>
      <c r="BT293" s="25">
        <v>5.8112</v>
      </c>
      <c r="BU293" s="25">
        <v>5.8317</v>
      </c>
      <c r="BV293" s="25">
        <v>6.045</v>
      </c>
      <c r="BW293" s="25">
        <v>5.2951</v>
      </c>
      <c r="BX293" s="25">
        <v>4.9517</v>
      </c>
      <c r="BY293" s="25">
        <v>5.7334</v>
      </c>
      <c r="BZ293" s="25">
        <v>5.7159</v>
      </c>
      <c r="CA293" s="25">
        <v>5.7314</v>
      </c>
      <c r="CB293" s="25">
        <v>5.6902</v>
      </c>
      <c r="CC293" s="25">
        <v>5.6623</v>
      </c>
      <c r="CD293" s="25">
        <v>4.9267</v>
      </c>
      <c r="CE293" s="25">
        <v>5.1904</v>
      </c>
      <c r="CF293" s="25">
        <v>5.1319</v>
      </c>
      <c r="CG293" s="25">
        <v>4.8043</v>
      </c>
      <c r="CH293" s="25">
        <v>4.2622</v>
      </c>
      <c r="CI293" s="25">
        <v>3.4371</v>
      </c>
      <c r="CJ293" s="25">
        <v>2.3755</v>
      </c>
      <c r="CK293" s="25">
        <v>1.8159</v>
      </c>
      <c r="CL293" s="25">
        <v>1.7754</v>
      </c>
      <c r="CM293" s="25">
        <v>1.5342</v>
      </c>
      <c r="CN293" s="25">
        <v>1.5564</v>
      </c>
      <c r="CO293" s="25">
        <v>1.6004</v>
      </c>
      <c r="CP293" s="25">
        <v>1.5573</v>
      </c>
      <c r="CQ293" s="25">
        <v>1.6089</v>
      </c>
      <c r="CR293" s="25">
        <v>1.6012</v>
      </c>
      <c r="CS293" s="25">
        <v>1.6708</v>
      </c>
      <c r="CT293" s="25">
        <v>2.0113</v>
      </c>
      <c r="CU293" s="25">
        <v>1.8239</v>
      </c>
      <c r="CV293" s="25">
        <v>1.7431</v>
      </c>
      <c r="CW293" s="25">
        <v>1.7061</v>
      </c>
      <c r="CX293" s="25">
        <v>1.6447</v>
      </c>
      <c r="CY293" s="25">
        <v>1.3273</v>
      </c>
      <c r="CZ293" s="25">
        <v>1.3155</v>
      </c>
      <c r="DA293" s="25">
        <v>1.6927</v>
      </c>
      <c r="DB293" s="25">
        <v>1.6203</v>
      </c>
      <c r="DC293" s="25">
        <v>1.6598</v>
      </c>
      <c r="DD293" s="25">
        <v>1.6418</v>
      </c>
      <c r="DE293" s="25">
        <v>1.693</v>
      </c>
      <c r="DF293" s="25">
        <v>1.4398</v>
      </c>
      <c r="DG293" s="25">
        <v>1.2675</v>
      </c>
      <c r="DH293" s="25">
        <v>1.785</v>
      </c>
      <c r="DI293" s="25">
        <v>1.7763</v>
      </c>
      <c r="DJ293" s="25">
        <v>1.8565</v>
      </c>
      <c r="DK293" s="25">
        <v>1.9287</v>
      </c>
      <c r="DL293" s="25">
        <v>1.9853</v>
      </c>
    </row>
    <row r="294" spans="1:116">
      <c r="A294" s="25" t="s">
        <v>327</v>
      </c>
      <c r="B294" s="25"/>
      <c r="C294" s="25">
        <v>5.56094</v>
      </c>
      <c r="D294" s="25">
        <v>5.0554</v>
      </c>
      <c r="E294" s="25">
        <v>4.8318</v>
      </c>
      <c r="F294" s="25">
        <v>5.0577</v>
      </c>
      <c r="G294" s="25">
        <v>4.8601</v>
      </c>
      <c r="H294" s="25">
        <v>5.0517</v>
      </c>
      <c r="I294" s="25">
        <v>5.2433</v>
      </c>
      <c r="J294" s="25">
        <v>4.9984</v>
      </c>
      <c r="K294" s="25">
        <v>4.897</v>
      </c>
      <c r="L294" s="25">
        <v>4.7168</v>
      </c>
      <c r="M294" s="25">
        <v>4.8354</v>
      </c>
      <c r="N294" s="25">
        <v>5.0341</v>
      </c>
      <c r="O294" s="25">
        <v>5.0567</v>
      </c>
      <c r="P294" s="25">
        <v>5.0043</v>
      </c>
      <c r="Q294" s="25">
        <v>4.8649</v>
      </c>
      <c r="R294" s="25">
        <v>4.8427</v>
      </c>
      <c r="S294" s="25">
        <v>4.9971</v>
      </c>
      <c r="T294" s="25">
        <v>5.1299</v>
      </c>
      <c r="U294" s="25">
        <v>5.1047</v>
      </c>
      <c r="V294" s="25">
        <v>5.3029</v>
      </c>
      <c r="W294" s="25">
        <v>5.1743</v>
      </c>
      <c r="X294" s="25">
        <v>5.464</v>
      </c>
      <c r="Y294" s="25">
        <v>5.6328</v>
      </c>
      <c r="Z294" s="25">
        <v>5.2477</v>
      </c>
      <c r="AA294" s="25">
        <v>5.8808</v>
      </c>
      <c r="AB294" s="25">
        <v>6.5139</v>
      </c>
      <c r="AC294" s="25">
        <v>6.3647</v>
      </c>
      <c r="AD294" s="25">
        <v>6.0247</v>
      </c>
      <c r="AE294" s="25">
        <v>5.8114</v>
      </c>
      <c r="AF294" s="25">
        <v>5.5157</v>
      </c>
      <c r="AG294" s="25">
        <v>5.3126</v>
      </c>
      <c r="AH294" s="25">
        <v>5.2284</v>
      </c>
      <c r="AI294" s="25">
        <v>5.0784</v>
      </c>
      <c r="AJ294" s="25">
        <v>5.1329</v>
      </c>
      <c r="AK294" s="25">
        <v>5.018</v>
      </c>
      <c r="AL294" s="25">
        <v>4.8047</v>
      </c>
      <c r="AM294" s="25">
        <v>4.8386</v>
      </c>
      <c r="AN294" s="25">
        <v>4.976</v>
      </c>
      <c r="AO294" s="25">
        <v>5.1943</v>
      </c>
      <c r="AP294" s="25">
        <v>5.2481</v>
      </c>
      <c r="AQ294" s="25">
        <v>4.7198</v>
      </c>
      <c r="AR294" s="25">
        <v>4.8819</v>
      </c>
      <c r="AS294" s="25">
        <v>4.6045</v>
      </c>
      <c r="AT294" s="25">
        <v>4.5819</v>
      </c>
      <c r="AU294" s="25">
        <v>4.5201</v>
      </c>
      <c r="AV294" s="25">
        <v>4.5268</v>
      </c>
      <c r="AW294" s="25">
        <v>4.6334</v>
      </c>
      <c r="AX294" s="25">
        <v>4.7587</v>
      </c>
      <c r="AY294" s="25">
        <v>5.0721</v>
      </c>
      <c r="AZ294" s="25">
        <v>4.795</v>
      </c>
      <c r="BA294" s="25">
        <v>4.818</v>
      </c>
      <c r="BB294" s="25">
        <v>4.5636</v>
      </c>
      <c r="BC294" s="25">
        <v>4.7167</v>
      </c>
      <c r="BD294" s="25">
        <v>4.6274</v>
      </c>
      <c r="BE294" s="25">
        <v>4.7199</v>
      </c>
      <c r="BF294" s="25">
        <v>5.2091</v>
      </c>
      <c r="BG294" s="25">
        <v>4.793</v>
      </c>
      <c r="BH294" s="25">
        <v>4.9065</v>
      </c>
      <c r="BI294" s="25">
        <v>4.7002</v>
      </c>
      <c r="BJ294" s="25">
        <v>4.753</v>
      </c>
      <c r="BK294" s="25">
        <v>4.759</v>
      </c>
      <c r="BL294" s="25"/>
      <c r="BM294" s="25">
        <v>5.7061</v>
      </c>
      <c r="BN294" s="25">
        <v>5.5486</v>
      </c>
      <c r="BO294" s="25">
        <v>5.6846</v>
      </c>
      <c r="BP294" s="25">
        <v>5.456</v>
      </c>
      <c r="BQ294" s="25">
        <v>5.5467</v>
      </c>
      <c r="BR294" s="25">
        <v>5.6195</v>
      </c>
      <c r="BS294" s="25">
        <v>5.584</v>
      </c>
      <c r="BT294" s="25">
        <v>5.5248</v>
      </c>
      <c r="BU294" s="25">
        <v>5.5044</v>
      </c>
      <c r="BV294" s="25">
        <v>5.8078</v>
      </c>
      <c r="BW294" s="25">
        <v>5.7657</v>
      </c>
      <c r="BX294" s="25">
        <v>5.839</v>
      </c>
      <c r="BY294" s="25">
        <v>5.6959</v>
      </c>
      <c r="BZ294" s="25">
        <v>5.793</v>
      </c>
      <c r="CA294" s="25">
        <v>5.7371</v>
      </c>
      <c r="CB294" s="25">
        <v>5.8021</v>
      </c>
      <c r="CC294" s="25">
        <v>5.9922</v>
      </c>
      <c r="CD294" s="25">
        <v>5.8749</v>
      </c>
      <c r="CE294" s="25">
        <v>6.0462</v>
      </c>
      <c r="CF294" s="25">
        <v>6.205</v>
      </c>
      <c r="CG294" s="25">
        <v>6.3878</v>
      </c>
      <c r="CH294" s="25">
        <v>6.7366</v>
      </c>
      <c r="CI294" s="25">
        <v>7.0436</v>
      </c>
      <c r="CJ294" s="25">
        <v>6.0677</v>
      </c>
      <c r="CK294" s="25">
        <v>5.1822</v>
      </c>
      <c r="CL294" s="25">
        <v>5.2393</v>
      </c>
      <c r="CM294" s="25">
        <v>4.3137</v>
      </c>
      <c r="CN294" s="25">
        <v>3.6024</v>
      </c>
      <c r="CO294" s="25">
        <v>3.9877</v>
      </c>
      <c r="CP294" s="25">
        <v>3.6584</v>
      </c>
      <c r="CQ294" s="25">
        <v>3.6968</v>
      </c>
      <c r="CR294" s="25">
        <v>3.695</v>
      </c>
      <c r="CS294" s="25">
        <v>3.6737</v>
      </c>
      <c r="CT294" s="25">
        <v>3.7783</v>
      </c>
      <c r="CU294" s="25">
        <v>3.6399</v>
      </c>
      <c r="CV294" s="25">
        <v>3.4607</v>
      </c>
      <c r="CW294" s="25">
        <v>3.4881</v>
      </c>
      <c r="CX294" s="25">
        <v>3.5334</v>
      </c>
      <c r="CY294" s="25">
        <v>3.454</v>
      </c>
      <c r="CZ294" s="25">
        <v>3.0574</v>
      </c>
      <c r="DA294" s="25">
        <v>2.8929</v>
      </c>
      <c r="DB294" s="25">
        <v>2.8381</v>
      </c>
      <c r="DC294" s="25">
        <v>2.8835</v>
      </c>
      <c r="DD294" s="25">
        <v>2.864</v>
      </c>
      <c r="DE294" s="25">
        <v>2.9623</v>
      </c>
      <c r="DF294" s="25">
        <v>2.9275</v>
      </c>
      <c r="DG294" s="25">
        <v>2.7439</v>
      </c>
      <c r="DH294" s="25">
        <v>2.7895</v>
      </c>
      <c r="DI294" s="25">
        <v>2.9034</v>
      </c>
      <c r="DJ294" s="25">
        <v>3.051</v>
      </c>
      <c r="DK294" s="25">
        <v>3.2068</v>
      </c>
      <c r="DL294" s="25">
        <v>3.3023</v>
      </c>
    </row>
    <row r="295" spans="1:116">
      <c r="A295" s="25" t="s">
        <v>328</v>
      </c>
      <c r="B295" s="25"/>
      <c r="C295" s="25">
        <v>5.19673</v>
      </c>
      <c r="D295" s="25">
        <v>4.7243</v>
      </c>
      <c r="E295" s="25">
        <v>4.7049</v>
      </c>
      <c r="F295" s="25">
        <v>4.9517</v>
      </c>
      <c r="G295" s="25">
        <v>4.6528</v>
      </c>
      <c r="H295" s="25">
        <v>4.9081</v>
      </c>
      <c r="I295" s="25">
        <v>5.1633</v>
      </c>
      <c r="J295" s="25">
        <v>4.7604</v>
      </c>
      <c r="K295" s="25">
        <v>4.7585</v>
      </c>
      <c r="L295" s="25">
        <v>4.5763</v>
      </c>
      <c r="M295" s="25">
        <v>4.7602</v>
      </c>
      <c r="N295" s="25">
        <v>4.8373</v>
      </c>
      <c r="O295" s="25">
        <v>5.0241</v>
      </c>
      <c r="P295" s="25">
        <v>4.9353</v>
      </c>
      <c r="Q295" s="25">
        <v>4.5194</v>
      </c>
      <c r="R295" s="25">
        <v>4.499</v>
      </c>
      <c r="S295" s="25">
        <v>4.9119</v>
      </c>
      <c r="T295" s="25">
        <v>4.9604</v>
      </c>
      <c r="U295" s="25">
        <v>4.9092</v>
      </c>
      <c r="V295" s="25">
        <v>5.0022</v>
      </c>
      <c r="W295" s="25">
        <v>4.7487</v>
      </c>
      <c r="X295" s="25">
        <v>4.9371</v>
      </c>
      <c r="Y295" s="25">
        <v>4.6782</v>
      </c>
      <c r="Z295" s="25">
        <v>4.0589</v>
      </c>
      <c r="AA295" s="25">
        <v>4.5509</v>
      </c>
      <c r="AB295" s="25">
        <v>5.0429</v>
      </c>
      <c r="AC295" s="25">
        <v>5.0236</v>
      </c>
      <c r="AD295" s="25">
        <v>5.2154</v>
      </c>
      <c r="AE295" s="25">
        <v>5.2876</v>
      </c>
      <c r="AF295" s="25">
        <v>5.223</v>
      </c>
      <c r="AG295" s="25">
        <v>5.2174</v>
      </c>
      <c r="AH295" s="25">
        <v>5.1841</v>
      </c>
      <c r="AI295" s="25">
        <v>5.0428</v>
      </c>
      <c r="AJ295" s="25">
        <v>5.0089</v>
      </c>
      <c r="AK295" s="25">
        <v>4.838</v>
      </c>
      <c r="AL295" s="25">
        <v>4.4808</v>
      </c>
      <c r="AM295" s="25">
        <v>4.5568</v>
      </c>
      <c r="AN295" s="25">
        <v>5.103</v>
      </c>
      <c r="AO295" s="25">
        <v>4.9043</v>
      </c>
      <c r="AP295" s="25">
        <v>5.1776</v>
      </c>
      <c r="AQ295" s="25">
        <v>4.6403</v>
      </c>
      <c r="AR295" s="25">
        <v>4.7387</v>
      </c>
      <c r="AS295" s="25">
        <v>4.3155</v>
      </c>
      <c r="AT295" s="25">
        <v>4.2166</v>
      </c>
      <c r="AU295" s="25">
        <v>4.3693</v>
      </c>
      <c r="AV295" s="25">
        <v>4.3832</v>
      </c>
      <c r="AW295" s="25">
        <v>4.5496</v>
      </c>
      <c r="AX295" s="25">
        <v>4.7066</v>
      </c>
      <c r="AY295" s="25">
        <v>4.9771</v>
      </c>
      <c r="AZ295" s="25">
        <v>4.515</v>
      </c>
      <c r="BA295" s="25">
        <v>4.6182</v>
      </c>
      <c r="BB295" s="25">
        <v>4.4873</v>
      </c>
      <c r="BC295" s="25">
        <v>4.6744</v>
      </c>
      <c r="BD295" s="25">
        <v>4.4101</v>
      </c>
      <c r="BE295" s="25">
        <v>4.4318</v>
      </c>
      <c r="BF295" s="25">
        <v>5.0683</v>
      </c>
      <c r="BG295" s="25">
        <v>4.4514</v>
      </c>
      <c r="BH295" s="25">
        <v>4.5784</v>
      </c>
      <c r="BI295" s="25">
        <v>4.5919</v>
      </c>
      <c r="BJ295" s="25">
        <v>4.7118</v>
      </c>
      <c r="BK295" s="25">
        <v>4.7079</v>
      </c>
      <c r="BL295" s="25"/>
      <c r="BM295" s="25">
        <v>5.4825</v>
      </c>
      <c r="BN295" s="25">
        <v>5.5121</v>
      </c>
      <c r="BO295" s="25">
        <v>5.5239</v>
      </c>
      <c r="BP295" s="25">
        <v>5.0667</v>
      </c>
      <c r="BQ295" s="25">
        <v>5.2023</v>
      </c>
      <c r="BR295" s="25">
        <v>5.4172</v>
      </c>
      <c r="BS295" s="25">
        <v>5.4267</v>
      </c>
      <c r="BT295" s="25">
        <v>5.4478</v>
      </c>
      <c r="BU295" s="25">
        <v>5.3512</v>
      </c>
      <c r="BV295" s="25">
        <v>5.6301</v>
      </c>
      <c r="BW295" s="25">
        <v>5.2194</v>
      </c>
      <c r="BX295" s="25">
        <v>5.3502</v>
      </c>
      <c r="BY295" s="25">
        <v>5.6381</v>
      </c>
      <c r="BZ295" s="25">
        <v>5.642</v>
      </c>
      <c r="CA295" s="25">
        <v>5.6261</v>
      </c>
      <c r="CB295" s="25">
        <v>5.5234</v>
      </c>
      <c r="CC295" s="25">
        <v>5.7885</v>
      </c>
      <c r="CD295" s="25">
        <v>5.4212</v>
      </c>
      <c r="CE295" s="25">
        <v>5.5455</v>
      </c>
      <c r="CF295" s="25">
        <v>5.6332</v>
      </c>
      <c r="CG295" s="25">
        <v>5.7138</v>
      </c>
      <c r="CH295" s="25">
        <v>5.7395</v>
      </c>
      <c r="CI295" s="25">
        <v>5.6377</v>
      </c>
      <c r="CJ295" s="25">
        <v>4.5501</v>
      </c>
      <c r="CK295" s="25">
        <v>3.3673</v>
      </c>
      <c r="CL295" s="25">
        <v>3.1155</v>
      </c>
      <c r="CM295" s="25">
        <v>2.7522</v>
      </c>
      <c r="CN295" s="25">
        <v>2.7802</v>
      </c>
      <c r="CO295" s="25">
        <v>2.8349</v>
      </c>
      <c r="CP295" s="25">
        <v>2.8673</v>
      </c>
      <c r="CQ295" s="25">
        <v>2.8892</v>
      </c>
      <c r="CR295" s="25">
        <v>2.8221</v>
      </c>
      <c r="CS295" s="25">
        <v>2.8178</v>
      </c>
      <c r="CT295" s="25">
        <v>2.9105</v>
      </c>
      <c r="CU295" s="25">
        <v>2.8211</v>
      </c>
      <c r="CV295" s="25">
        <v>2.7771</v>
      </c>
      <c r="CW295" s="25">
        <v>2.7977</v>
      </c>
      <c r="CX295" s="25">
        <v>2.8341</v>
      </c>
      <c r="CY295" s="25">
        <v>2.6847</v>
      </c>
      <c r="CZ295" s="25">
        <v>2.5595</v>
      </c>
      <c r="DA295" s="25">
        <v>2.6643</v>
      </c>
      <c r="DB295" s="25">
        <v>2.6724</v>
      </c>
      <c r="DC295" s="25">
        <v>2.6847</v>
      </c>
      <c r="DD295" s="25">
        <v>2.625</v>
      </c>
      <c r="DE295" s="25">
        <v>2.7573</v>
      </c>
      <c r="DF295" s="25">
        <v>2.6164</v>
      </c>
      <c r="DG295" s="25">
        <v>2.3253</v>
      </c>
      <c r="DH295" s="25">
        <v>2.6107</v>
      </c>
      <c r="DI295" s="25">
        <v>2.6903</v>
      </c>
      <c r="DJ295" s="25">
        <v>2.9085</v>
      </c>
      <c r="DK295" s="25">
        <v>3.1033</v>
      </c>
      <c r="DL295" s="25">
        <v>3.2344</v>
      </c>
    </row>
    <row r="296" spans="1:116">
      <c r="A296" s="25" t="s">
        <v>329</v>
      </c>
      <c r="B296" s="25"/>
      <c r="C296" s="25">
        <v>4.68699</v>
      </c>
      <c r="D296" s="25">
        <v>4.2609</v>
      </c>
      <c r="E296" s="25">
        <v>3.9408</v>
      </c>
      <c r="F296" s="25">
        <v>4.368</v>
      </c>
      <c r="G296" s="25">
        <v>3.8725</v>
      </c>
      <c r="H296" s="25">
        <v>4.1203</v>
      </c>
      <c r="I296" s="25">
        <v>4.3682</v>
      </c>
      <c r="J296" s="25">
        <v>4.3383</v>
      </c>
      <c r="K296" s="25">
        <v>4.1377</v>
      </c>
      <c r="L296" s="25">
        <v>3.9742</v>
      </c>
      <c r="M296" s="25">
        <v>3.8907</v>
      </c>
      <c r="N296" s="25">
        <v>3.8913</v>
      </c>
      <c r="O296" s="25">
        <v>4.2617</v>
      </c>
      <c r="P296" s="25">
        <v>4.0048</v>
      </c>
      <c r="Q296" s="25">
        <v>3.8469</v>
      </c>
      <c r="R296" s="25">
        <v>3.7856</v>
      </c>
      <c r="S296" s="25">
        <v>4.2236</v>
      </c>
      <c r="T296" s="25">
        <v>4.3581</v>
      </c>
      <c r="U296" s="25">
        <v>4.2813</v>
      </c>
      <c r="V296" s="25">
        <v>4.4301</v>
      </c>
      <c r="W296" s="25">
        <v>4.1503</v>
      </c>
      <c r="X296" s="25">
        <v>4.6318</v>
      </c>
      <c r="Y296" s="25">
        <v>4.5947</v>
      </c>
      <c r="Z296" s="25">
        <v>4.6257</v>
      </c>
      <c r="AA296" s="25">
        <v>4.8621</v>
      </c>
      <c r="AB296" s="25">
        <v>5.0985</v>
      </c>
      <c r="AC296" s="25">
        <v>4.6499</v>
      </c>
      <c r="AD296" s="25">
        <v>5.0418</v>
      </c>
      <c r="AE296" s="25">
        <v>4.7287</v>
      </c>
      <c r="AF296" s="25">
        <v>4.5021</v>
      </c>
      <c r="AG296" s="25">
        <v>4.4154</v>
      </c>
      <c r="AH296" s="25">
        <v>4.3693</v>
      </c>
      <c r="AI296" s="25">
        <v>4.3364</v>
      </c>
      <c r="AJ296" s="25">
        <v>4.14</v>
      </c>
      <c r="AK296" s="25">
        <v>4.2309</v>
      </c>
      <c r="AL296" s="25">
        <v>4.1132</v>
      </c>
      <c r="AM296" s="25">
        <v>4.1864</v>
      </c>
      <c r="AN296" s="25">
        <v>4.7371</v>
      </c>
      <c r="AO296" s="25">
        <v>4.4515</v>
      </c>
      <c r="AP296" s="25">
        <v>4.4136</v>
      </c>
      <c r="AQ296" s="25">
        <v>3.8378</v>
      </c>
      <c r="AR296" s="25">
        <v>3.9526</v>
      </c>
      <c r="AS296" s="25">
        <v>3.6937</v>
      </c>
      <c r="AT296" s="25">
        <v>3.6131</v>
      </c>
      <c r="AU296" s="25">
        <v>3.6247</v>
      </c>
      <c r="AV296" s="25">
        <v>3.6862</v>
      </c>
      <c r="AW296" s="25">
        <v>4.0001</v>
      </c>
      <c r="AX296" s="25">
        <v>4.0851</v>
      </c>
      <c r="AY296" s="25">
        <v>4.4662</v>
      </c>
      <c r="AZ296" s="25">
        <v>4.1789</v>
      </c>
      <c r="BA296" s="25">
        <v>4.284</v>
      </c>
      <c r="BB296" s="25">
        <v>3.7791</v>
      </c>
      <c r="BC296" s="25">
        <v>4.1976</v>
      </c>
      <c r="BD296" s="25">
        <v>3.8398</v>
      </c>
      <c r="BE296" s="25">
        <v>3.851</v>
      </c>
      <c r="BF296" s="25">
        <v>4.4129</v>
      </c>
      <c r="BG296" s="25">
        <v>4.053</v>
      </c>
      <c r="BH296" s="25">
        <v>4.307</v>
      </c>
      <c r="BI296" s="25">
        <v>3.9644</v>
      </c>
      <c r="BJ296" s="25">
        <v>4.2034</v>
      </c>
      <c r="BK296" s="25">
        <v>4.1892</v>
      </c>
      <c r="BL296" s="25"/>
      <c r="BM296" s="25">
        <v>5.0132</v>
      </c>
      <c r="BN296" s="25">
        <v>4.8568</v>
      </c>
      <c r="BO296" s="25">
        <v>5.0014</v>
      </c>
      <c r="BP296" s="25">
        <v>4.7421</v>
      </c>
      <c r="BQ296" s="25">
        <v>4.8844</v>
      </c>
      <c r="BR296" s="25">
        <v>4.832</v>
      </c>
      <c r="BS296" s="25">
        <v>4.845</v>
      </c>
      <c r="BT296" s="25">
        <v>5.0017</v>
      </c>
      <c r="BU296" s="25">
        <v>4.8782</v>
      </c>
      <c r="BV296" s="25">
        <v>5.0966</v>
      </c>
      <c r="BW296" s="25">
        <v>4.978</v>
      </c>
      <c r="BX296" s="25">
        <v>4.7418</v>
      </c>
      <c r="BY296" s="25">
        <v>5.0614</v>
      </c>
      <c r="BZ296" s="25">
        <v>4.9504</v>
      </c>
      <c r="CA296" s="25">
        <v>4.9122</v>
      </c>
      <c r="CB296" s="25">
        <v>4.9599</v>
      </c>
      <c r="CC296" s="25">
        <v>5.0015</v>
      </c>
      <c r="CD296" s="25">
        <v>4.8801</v>
      </c>
      <c r="CE296" s="25">
        <v>5.0166</v>
      </c>
      <c r="CF296" s="25">
        <v>5.1823</v>
      </c>
      <c r="CG296" s="25">
        <v>5.2854</v>
      </c>
      <c r="CH296" s="25">
        <v>5.5167</v>
      </c>
      <c r="CI296" s="25">
        <v>5.8205</v>
      </c>
      <c r="CJ296" s="25">
        <v>5.4985</v>
      </c>
      <c r="CK296" s="25">
        <v>4.5615</v>
      </c>
      <c r="CL296" s="25">
        <v>4.1619</v>
      </c>
      <c r="CM296" s="25">
        <v>3.5914</v>
      </c>
      <c r="CN296" s="25">
        <v>3.4726</v>
      </c>
      <c r="CO296" s="25">
        <v>3.311</v>
      </c>
      <c r="CP296" s="25">
        <v>3.1734</v>
      </c>
      <c r="CQ296" s="25">
        <v>3.1489</v>
      </c>
      <c r="CR296" s="25">
        <v>3.0888</v>
      </c>
      <c r="CS296" s="25">
        <v>3.175</v>
      </c>
      <c r="CT296" s="25">
        <v>3.338</v>
      </c>
      <c r="CU296" s="25">
        <v>3.2378</v>
      </c>
      <c r="CV296" s="25">
        <v>3.073</v>
      </c>
      <c r="CW296" s="25">
        <v>2.8103</v>
      </c>
      <c r="CX296" s="25">
        <v>2.7374</v>
      </c>
      <c r="CY296" s="25">
        <v>2.5608</v>
      </c>
      <c r="CZ296" s="25">
        <v>2.5252</v>
      </c>
      <c r="DA296" s="25">
        <v>2.7143</v>
      </c>
      <c r="DB296" s="25">
        <v>2.6618</v>
      </c>
      <c r="DC296" s="25">
        <v>2.7833</v>
      </c>
      <c r="DD296" s="25">
        <v>2.691</v>
      </c>
      <c r="DE296" s="25">
        <v>2.8446</v>
      </c>
      <c r="DF296" s="25">
        <v>2.8962</v>
      </c>
      <c r="DG296" s="25">
        <v>2.5795</v>
      </c>
      <c r="DH296" s="25">
        <v>2.8121</v>
      </c>
      <c r="DI296" s="25">
        <v>2.8675</v>
      </c>
      <c r="DJ296" s="25">
        <v>2.9341</v>
      </c>
      <c r="DK296" s="25">
        <v>3.0486</v>
      </c>
      <c r="DL296" s="25">
        <v>3.132</v>
      </c>
    </row>
    <row r="297" spans="1:116">
      <c r="A297" s="25" t="s">
        <v>330</v>
      </c>
      <c r="B297" s="25"/>
      <c r="C297" s="25">
        <v>4.98476</v>
      </c>
      <c r="D297" s="25">
        <v>4.5316</v>
      </c>
      <c r="E297" s="25">
        <v>4.627</v>
      </c>
      <c r="F297" s="25">
        <v>4.7734</v>
      </c>
      <c r="G297" s="25">
        <v>4.5681</v>
      </c>
      <c r="H297" s="25">
        <v>4.7953</v>
      </c>
      <c r="I297" s="25">
        <v>5.0226</v>
      </c>
      <c r="J297" s="25">
        <v>4.6861</v>
      </c>
      <c r="K297" s="25">
        <v>4.5426</v>
      </c>
      <c r="L297" s="25">
        <v>4.4546</v>
      </c>
      <c r="M297" s="25">
        <v>4.6604</v>
      </c>
      <c r="N297" s="25">
        <v>4.6995</v>
      </c>
      <c r="O297" s="25">
        <v>4.7813</v>
      </c>
      <c r="P297" s="25">
        <v>4.7528</v>
      </c>
      <c r="Q297" s="25">
        <v>4.3127</v>
      </c>
      <c r="R297" s="25">
        <v>4.2965</v>
      </c>
      <c r="S297" s="25">
        <v>4.8077</v>
      </c>
      <c r="T297" s="25">
        <v>4.7839</v>
      </c>
      <c r="U297" s="25">
        <v>4.7827</v>
      </c>
      <c r="V297" s="25">
        <v>4.9319</v>
      </c>
      <c r="W297" s="25">
        <v>4.6814</v>
      </c>
      <c r="X297" s="25">
        <v>4.8023</v>
      </c>
      <c r="Y297" s="25">
        <v>4.5481</v>
      </c>
      <c r="Z297" s="25">
        <v>4.1167</v>
      </c>
      <c r="AA297" s="25">
        <v>4.2331</v>
      </c>
      <c r="AB297" s="25">
        <v>4.3494</v>
      </c>
      <c r="AC297" s="25">
        <v>4.5606</v>
      </c>
      <c r="AD297" s="25">
        <v>4.7554</v>
      </c>
      <c r="AE297" s="25">
        <v>4.8218</v>
      </c>
      <c r="AF297" s="25">
        <v>4.8412</v>
      </c>
      <c r="AG297" s="25">
        <v>4.8821</v>
      </c>
      <c r="AH297" s="25">
        <v>4.8963</v>
      </c>
      <c r="AI297" s="25">
        <v>4.8521</v>
      </c>
      <c r="AJ297" s="25">
        <v>4.7364</v>
      </c>
      <c r="AK297" s="25">
        <v>4.7056</v>
      </c>
      <c r="AL297" s="25">
        <v>4.3913</v>
      </c>
      <c r="AM297" s="25">
        <v>4.3302</v>
      </c>
      <c r="AN297" s="25">
        <v>4.7963</v>
      </c>
      <c r="AO297" s="25">
        <v>4.6772</v>
      </c>
      <c r="AP297" s="25">
        <v>5.082</v>
      </c>
      <c r="AQ297" s="25">
        <v>4.5353</v>
      </c>
      <c r="AR297" s="25">
        <v>4.6826</v>
      </c>
      <c r="AS297" s="25">
        <v>4.2458</v>
      </c>
      <c r="AT297" s="25">
        <v>4.1686</v>
      </c>
      <c r="AU297" s="25">
        <v>4.3118</v>
      </c>
      <c r="AV297" s="25">
        <v>4.3695</v>
      </c>
      <c r="AW297" s="25">
        <v>4.4998</v>
      </c>
      <c r="AX297" s="25">
        <v>4.6052</v>
      </c>
      <c r="AY297" s="25">
        <v>4.948</v>
      </c>
      <c r="AZ297" s="25">
        <v>4.3569</v>
      </c>
      <c r="BA297" s="25">
        <v>4.5145</v>
      </c>
      <c r="BB297" s="25">
        <v>4.3751</v>
      </c>
      <c r="BC297" s="25">
        <v>4.5474</v>
      </c>
      <c r="BD297" s="25">
        <v>4.3243</v>
      </c>
      <c r="BE297" s="25">
        <v>4.3978</v>
      </c>
      <c r="BF297" s="25">
        <v>5.0004</v>
      </c>
      <c r="BG297" s="25">
        <v>4.2818</v>
      </c>
      <c r="BH297" s="25">
        <v>4.41</v>
      </c>
      <c r="BI297" s="25">
        <v>4.4845</v>
      </c>
      <c r="BJ297" s="25">
        <v>4.5655</v>
      </c>
      <c r="BK297" s="25">
        <v>4.5061</v>
      </c>
      <c r="BL297" s="25"/>
      <c r="BM297" s="25">
        <v>5.3355</v>
      </c>
      <c r="BN297" s="25">
        <v>5.4126</v>
      </c>
      <c r="BO297" s="25">
        <v>5.5246</v>
      </c>
      <c r="BP297" s="25">
        <v>4.9659</v>
      </c>
      <c r="BQ297" s="25">
        <v>5.0458</v>
      </c>
      <c r="BR297" s="25">
        <v>5.2896</v>
      </c>
      <c r="BS297" s="25">
        <v>5.2739</v>
      </c>
      <c r="BT297" s="25">
        <v>5.3177</v>
      </c>
      <c r="BU297" s="25">
        <v>5.3014</v>
      </c>
      <c r="BV297" s="25">
        <v>5.5987</v>
      </c>
      <c r="BW297" s="25">
        <v>5.0877</v>
      </c>
      <c r="BX297" s="25">
        <v>5.0376</v>
      </c>
      <c r="BY297" s="25">
        <v>5.3238</v>
      </c>
      <c r="BZ297" s="25">
        <v>5.4225</v>
      </c>
      <c r="CA297" s="25">
        <v>5.4117</v>
      </c>
      <c r="CB297" s="25">
        <v>5.4166</v>
      </c>
      <c r="CC297" s="25">
        <v>5.5271</v>
      </c>
      <c r="CD297" s="25">
        <v>5.0225</v>
      </c>
      <c r="CE297" s="25">
        <v>5.2564</v>
      </c>
      <c r="CF297" s="25">
        <v>5.4339</v>
      </c>
      <c r="CG297" s="25">
        <v>5.5652</v>
      </c>
      <c r="CH297" s="25">
        <v>5.4812</v>
      </c>
      <c r="CI297" s="25">
        <v>5.3518</v>
      </c>
      <c r="CJ297" s="25">
        <v>4.5298</v>
      </c>
      <c r="CK297" s="25">
        <v>2.9342</v>
      </c>
      <c r="CL297" s="25">
        <v>3.6984</v>
      </c>
      <c r="CM297" s="25">
        <v>3.4207</v>
      </c>
      <c r="CN297" s="25">
        <v>3.4001</v>
      </c>
      <c r="CO297" s="25">
        <v>3.3342</v>
      </c>
      <c r="CP297" s="25">
        <v>3.4151</v>
      </c>
      <c r="CQ297" s="25">
        <v>3.134</v>
      </c>
      <c r="CR297" s="25">
        <v>3.0159</v>
      </c>
      <c r="CS297" s="25">
        <v>3.0117</v>
      </c>
      <c r="CT297" s="25">
        <v>3.0649</v>
      </c>
      <c r="CU297" s="25">
        <v>2.9929</v>
      </c>
      <c r="CV297" s="25">
        <v>2.9889</v>
      </c>
      <c r="CW297" s="25">
        <v>3.0355</v>
      </c>
      <c r="CX297" s="25">
        <v>3.0262</v>
      </c>
      <c r="CY297" s="25">
        <v>2.8633</v>
      </c>
      <c r="CZ297" s="25">
        <v>2.7885</v>
      </c>
      <c r="DA297" s="25">
        <v>3.0527</v>
      </c>
      <c r="DB297" s="25">
        <v>3.0285</v>
      </c>
      <c r="DC297" s="25">
        <v>3.0302</v>
      </c>
      <c r="DD297" s="25">
        <v>2.8245</v>
      </c>
      <c r="DE297" s="25">
        <v>3.0271</v>
      </c>
      <c r="DF297" s="25">
        <v>2.9715</v>
      </c>
      <c r="DG297" s="25">
        <v>2.7098</v>
      </c>
      <c r="DH297" s="25">
        <v>2.9852</v>
      </c>
      <c r="DI297" s="25">
        <v>3.0771</v>
      </c>
      <c r="DJ297" s="25">
        <v>3.2445</v>
      </c>
      <c r="DK297" s="25">
        <v>3.3639</v>
      </c>
      <c r="DL297" s="25">
        <v>3.4092</v>
      </c>
    </row>
    <row r="298" spans="1:116">
      <c r="A298" s="25" t="s">
        <v>331</v>
      </c>
      <c r="B298" s="25"/>
      <c r="C298" s="25">
        <v>5.82824</v>
      </c>
      <c r="D298" s="25">
        <v>5.2984</v>
      </c>
      <c r="E298" s="25">
        <v>4.8005</v>
      </c>
      <c r="F298" s="25">
        <v>5.0949</v>
      </c>
      <c r="G298" s="25">
        <v>4.7063</v>
      </c>
      <c r="H298" s="25">
        <v>4.9439</v>
      </c>
      <c r="I298" s="25">
        <v>5.1816</v>
      </c>
      <c r="J298" s="25">
        <v>4.9669</v>
      </c>
      <c r="K298" s="25">
        <v>5.0732</v>
      </c>
      <c r="L298" s="25">
        <v>4.9101</v>
      </c>
      <c r="M298" s="25">
        <v>4.9491</v>
      </c>
      <c r="N298" s="25">
        <v>4.8527</v>
      </c>
      <c r="O298" s="25">
        <v>5.0772</v>
      </c>
      <c r="P298" s="25">
        <v>5.0716</v>
      </c>
      <c r="Q298" s="25">
        <v>5.0678</v>
      </c>
      <c r="R298" s="25">
        <v>5.0926</v>
      </c>
      <c r="S298" s="25">
        <v>5.5463</v>
      </c>
      <c r="T298" s="25">
        <v>5.765</v>
      </c>
      <c r="U298" s="25">
        <v>5.6453</v>
      </c>
      <c r="V298" s="25">
        <v>5.8795</v>
      </c>
      <c r="W298" s="25">
        <v>5.7351</v>
      </c>
      <c r="X298" s="25">
        <v>6.2137</v>
      </c>
      <c r="Y298" s="25">
        <v>6.1745</v>
      </c>
      <c r="Z298" s="25">
        <v>5.6272</v>
      </c>
      <c r="AA298" s="25">
        <v>6.6731</v>
      </c>
      <c r="AB298" s="25">
        <v>7.7191</v>
      </c>
      <c r="AC298" s="25">
        <v>7.0456</v>
      </c>
      <c r="AD298" s="25">
        <v>7.5568</v>
      </c>
      <c r="AE298" s="25">
        <v>7.0035</v>
      </c>
      <c r="AF298" s="25">
        <v>6.6602</v>
      </c>
      <c r="AG298" s="25">
        <v>6.1687</v>
      </c>
      <c r="AH298" s="25">
        <v>6.0868</v>
      </c>
      <c r="AI298" s="25">
        <v>5.6829</v>
      </c>
      <c r="AJ298" s="25">
        <v>5.4388</v>
      </c>
      <c r="AK298" s="25">
        <v>5.2649</v>
      </c>
      <c r="AL298" s="25">
        <v>5.2596</v>
      </c>
      <c r="AM298" s="25">
        <v>5.2147</v>
      </c>
      <c r="AN298" s="25">
        <v>5.9495</v>
      </c>
      <c r="AO298" s="25">
        <v>5.7825</v>
      </c>
      <c r="AP298" s="25">
        <v>5.8609</v>
      </c>
      <c r="AQ298" s="25">
        <v>5.0144</v>
      </c>
      <c r="AR298" s="25">
        <v>5.1129</v>
      </c>
      <c r="AS298" s="25">
        <v>4.7246</v>
      </c>
      <c r="AT298" s="25">
        <v>4.6048</v>
      </c>
      <c r="AU298" s="25">
        <v>4.445</v>
      </c>
      <c r="AV298" s="25">
        <v>4.4484</v>
      </c>
      <c r="AW298" s="25">
        <v>4.6041</v>
      </c>
      <c r="AX298" s="25">
        <v>4.7868</v>
      </c>
      <c r="AY298" s="25">
        <v>5.2139</v>
      </c>
      <c r="AZ298" s="25">
        <v>4.894</v>
      </c>
      <c r="BA298" s="25">
        <v>5.0339</v>
      </c>
      <c r="BB298" s="25">
        <v>4.6336</v>
      </c>
      <c r="BC298" s="25">
        <v>4.8389</v>
      </c>
      <c r="BD298" s="25">
        <v>4.5873</v>
      </c>
      <c r="BE298" s="25">
        <v>4.5828</v>
      </c>
      <c r="BF298" s="25">
        <v>5.4138</v>
      </c>
      <c r="BG298" s="25">
        <v>4.8939</v>
      </c>
      <c r="BH298" s="25">
        <v>4.9759</v>
      </c>
      <c r="BI298" s="25">
        <v>4.7326</v>
      </c>
      <c r="BJ298" s="25">
        <v>4.851</v>
      </c>
      <c r="BK298" s="25">
        <v>4.7654</v>
      </c>
      <c r="BL298" s="25"/>
      <c r="BM298" s="25">
        <v>5.9351</v>
      </c>
      <c r="BN298" s="25">
        <v>5.8123</v>
      </c>
      <c r="BO298" s="25">
        <v>5.7609</v>
      </c>
      <c r="BP298" s="25">
        <v>5.4708</v>
      </c>
      <c r="BQ298" s="25">
        <v>5.5904</v>
      </c>
      <c r="BR298" s="25">
        <v>5.4826</v>
      </c>
      <c r="BS298" s="25">
        <v>5.5049</v>
      </c>
      <c r="BT298" s="25">
        <v>5.6947</v>
      </c>
      <c r="BU298" s="25">
        <v>5.5161</v>
      </c>
      <c r="BV298" s="25">
        <v>5.6678</v>
      </c>
      <c r="BW298" s="25">
        <v>5.6476</v>
      </c>
      <c r="BX298" s="25">
        <v>5.6014</v>
      </c>
      <c r="BY298" s="25">
        <v>5.7601</v>
      </c>
      <c r="BZ298" s="25">
        <v>5.7706</v>
      </c>
      <c r="CA298" s="25">
        <v>5.7444</v>
      </c>
      <c r="CB298" s="25">
        <v>5.8082</v>
      </c>
      <c r="CC298" s="25">
        <v>6.1577</v>
      </c>
      <c r="CD298" s="25">
        <v>6.2883</v>
      </c>
      <c r="CE298" s="25">
        <v>6.4336</v>
      </c>
      <c r="CF298" s="25">
        <v>6.5372</v>
      </c>
      <c r="CG298" s="25">
        <v>6.769</v>
      </c>
      <c r="CH298" s="25">
        <v>7.1285</v>
      </c>
      <c r="CI298" s="25">
        <v>7.3404</v>
      </c>
      <c r="CJ298" s="25">
        <v>6.4233</v>
      </c>
      <c r="CK298" s="25">
        <v>5.6745</v>
      </c>
      <c r="CL298" s="25">
        <v>6.7344</v>
      </c>
      <c r="CM298" s="25">
        <v>4.5792</v>
      </c>
      <c r="CN298" s="25">
        <v>4.8812</v>
      </c>
      <c r="CO298" s="25">
        <v>4.7106</v>
      </c>
      <c r="CP298" s="25">
        <v>4.6972</v>
      </c>
      <c r="CQ298" s="25">
        <v>4.3449</v>
      </c>
      <c r="CR298" s="25">
        <v>4.1971</v>
      </c>
      <c r="CS298" s="25">
        <v>4.1986</v>
      </c>
      <c r="CT298" s="25">
        <v>4.441</v>
      </c>
      <c r="CU298" s="25">
        <v>4.3529</v>
      </c>
      <c r="CV298" s="25">
        <v>4.3258</v>
      </c>
      <c r="CW298" s="25">
        <v>4.4894</v>
      </c>
      <c r="CX298" s="25">
        <v>4.5752</v>
      </c>
      <c r="CY298" s="25">
        <v>4.5768</v>
      </c>
      <c r="CZ298" s="25">
        <v>4.272</v>
      </c>
      <c r="DA298" s="25">
        <v>3.692</v>
      </c>
      <c r="DB298" s="25">
        <v>3.4324</v>
      </c>
      <c r="DC298" s="25">
        <v>3.5671</v>
      </c>
      <c r="DD298" s="25">
        <v>3.5255</v>
      </c>
      <c r="DE298" s="25">
        <v>3.7983</v>
      </c>
      <c r="DF298" s="25">
        <v>3.8828</v>
      </c>
      <c r="DG298" s="25">
        <v>3.4181</v>
      </c>
      <c r="DH298" s="25">
        <v>3.6749</v>
      </c>
      <c r="DI298" s="25">
        <v>3.8112</v>
      </c>
      <c r="DJ298" s="25">
        <v>4.0906</v>
      </c>
      <c r="DK298" s="25">
        <v>4.2557</v>
      </c>
      <c r="DL298" s="25">
        <v>4.3572</v>
      </c>
    </row>
    <row r="299" spans="1:116">
      <c r="A299" s="25" t="s">
        <v>332</v>
      </c>
      <c r="B299" s="25"/>
      <c r="C299" s="25">
        <v>5.00676</v>
      </c>
      <c r="D299" s="25">
        <v>4.5516</v>
      </c>
      <c r="E299" s="25">
        <v>4.3596</v>
      </c>
      <c r="F299" s="25">
        <v>4.6869</v>
      </c>
      <c r="G299" s="25">
        <v>4.356</v>
      </c>
      <c r="H299" s="25">
        <v>4.622</v>
      </c>
      <c r="I299" s="25">
        <v>4.8881</v>
      </c>
      <c r="J299" s="25">
        <v>4.5094</v>
      </c>
      <c r="K299" s="25">
        <v>4.6136</v>
      </c>
      <c r="L299" s="25">
        <v>4.2524</v>
      </c>
      <c r="M299" s="25">
        <v>4.3765</v>
      </c>
      <c r="N299" s="25">
        <v>4.3858</v>
      </c>
      <c r="O299" s="25">
        <v>4.5728</v>
      </c>
      <c r="P299" s="25">
        <v>4.5968</v>
      </c>
      <c r="Q299" s="25">
        <v>4.2568</v>
      </c>
      <c r="R299" s="25">
        <v>4.2001</v>
      </c>
      <c r="S299" s="25">
        <v>4.3823</v>
      </c>
      <c r="T299" s="25">
        <v>4.5707</v>
      </c>
      <c r="U299" s="25">
        <v>4.5765</v>
      </c>
      <c r="V299" s="25">
        <v>4.6869</v>
      </c>
      <c r="W299" s="25">
        <v>4.4733</v>
      </c>
      <c r="X299" s="25">
        <v>4.683</v>
      </c>
      <c r="Y299" s="25">
        <v>4.6242</v>
      </c>
      <c r="Z299" s="25">
        <v>3.7131</v>
      </c>
      <c r="AA299" s="25">
        <v>4.0475</v>
      </c>
      <c r="AB299" s="25">
        <v>4.382</v>
      </c>
      <c r="AC299" s="25">
        <v>4.5184</v>
      </c>
      <c r="AD299" s="25">
        <v>4.4207</v>
      </c>
      <c r="AE299" s="25">
        <v>4.4109</v>
      </c>
      <c r="AF299" s="25">
        <v>4.4746</v>
      </c>
      <c r="AG299" s="25">
        <v>4.4696</v>
      </c>
      <c r="AH299" s="25">
        <v>4.522</v>
      </c>
      <c r="AI299" s="25">
        <v>4.4687</v>
      </c>
      <c r="AJ299" s="25">
        <v>4.4833</v>
      </c>
      <c r="AK299" s="25">
        <v>4.3866</v>
      </c>
      <c r="AL299" s="25">
        <v>4.2501</v>
      </c>
      <c r="AM299" s="25">
        <v>4.2128</v>
      </c>
      <c r="AN299" s="25">
        <v>4.5076</v>
      </c>
      <c r="AO299" s="25">
        <v>4.5291</v>
      </c>
      <c r="AP299" s="25">
        <v>4.6416</v>
      </c>
      <c r="AQ299" s="25">
        <v>4.225</v>
      </c>
      <c r="AR299" s="25">
        <v>4.4748</v>
      </c>
      <c r="AS299" s="25">
        <v>4.2932</v>
      </c>
      <c r="AT299" s="25">
        <v>4.2423</v>
      </c>
      <c r="AU299" s="25">
        <v>4.1245</v>
      </c>
      <c r="AV299" s="25">
        <v>4.1303</v>
      </c>
      <c r="AW299" s="25">
        <v>4.3113</v>
      </c>
      <c r="AX299" s="25">
        <v>4.3899</v>
      </c>
      <c r="AY299" s="25">
        <v>4.8189</v>
      </c>
      <c r="AZ299" s="25">
        <v>4.5006</v>
      </c>
      <c r="BA299" s="25">
        <v>4.5697</v>
      </c>
      <c r="BB299" s="25">
        <v>4.2153</v>
      </c>
      <c r="BC299" s="25">
        <v>4.3862</v>
      </c>
      <c r="BD299" s="25">
        <v>4.2029</v>
      </c>
      <c r="BE299" s="25">
        <v>4.3059</v>
      </c>
      <c r="BF299" s="25">
        <v>4.9289</v>
      </c>
      <c r="BG299" s="25">
        <v>4.4868</v>
      </c>
      <c r="BH299" s="25">
        <v>4.6239</v>
      </c>
      <c r="BI299" s="25">
        <v>4.2584</v>
      </c>
      <c r="BJ299" s="25">
        <v>4.4106</v>
      </c>
      <c r="BK299" s="25">
        <v>4.4242</v>
      </c>
      <c r="BL299" s="25"/>
      <c r="BM299" s="25">
        <v>5.5778</v>
      </c>
      <c r="BN299" s="25">
        <v>5.2692</v>
      </c>
      <c r="BO299" s="25">
        <v>5.5314</v>
      </c>
      <c r="BP299" s="25">
        <v>5.1943</v>
      </c>
      <c r="BQ299" s="25">
        <v>5.3168</v>
      </c>
      <c r="BR299" s="25">
        <v>5.3093</v>
      </c>
      <c r="BS299" s="25">
        <v>5.2895</v>
      </c>
      <c r="BT299" s="25">
        <v>5.2875</v>
      </c>
      <c r="BU299" s="25">
        <v>5.2931</v>
      </c>
      <c r="BV299" s="25">
        <v>5.6836</v>
      </c>
      <c r="BW299" s="25">
        <v>5.3172</v>
      </c>
      <c r="BX299" s="25">
        <v>5.4398</v>
      </c>
      <c r="BY299" s="25">
        <v>5.3668</v>
      </c>
      <c r="BZ299" s="25">
        <v>5.4578</v>
      </c>
      <c r="CA299" s="25">
        <v>5.4447</v>
      </c>
      <c r="CB299" s="25">
        <v>5.4403</v>
      </c>
      <c r="CC299" s="25">
        <v>5.709</v>
      </c>
      <c r="CD299" s="25">
        <v>5.3919</v>
      </c>
      <c r="CE299" s="25">
        <v>5.5064</v>
      </c>
      <c r="CF299" s="25">
        <v>5.6037</v>
      </c>
      <c r="CG299" s="25">
        <v>5.6294</v>
      </c>
      <c r="CH299" s="25">
        <v>5.7368</v>
      </c>
      <c r="CI299" s="25">
        <v>5.8829</v>
      </c>
      <c r="CJ299" s="25">
        <v>4.3606</v>
      </c>
      <c r="CK299" s="25">
        <v>4.1176</v>
      </c>
      <c r="CL299" s="25">
        <v>3.8885</v>
      </c>
      <c r="CM299" s="25">
        <v>3.495</v>
      </c>
      <c r="CN299" s="25">
        <v>3.0516</v>
      </c>
      <c r="CO299" s="25">
        <v>2.9408</v>
      </c>
      <c r="CP299" s="25">
        <v>2.8042</v>
      </c>
      <c r="CQ299" s="25">
        <v>2.6985</v>
      </c>
      <c r="CR299" s="25">
        <v>2.6431</v>
      </c>
      <c r="CS299" s="25">
        <v>2.6036</v>
      </c>
      <c r="CT299" s="25">
        <v>2.7302</v>
      </c>
      <c r="CU299" s="25">
        <v>2.674</v>
      </c>
      <c r="CV299" s="25">
        <v>2.5329</v>
      </c>
      <c r="CW299" s="25">
        <v>2.6835</v>
      </c>
      <c r="CX299" s="25">
        <v>2.8414</v>
      </c>
      <c r="CY299" s="25">
        <v>2.7791</v>
      </c>
      <c r="CZ299" s="25">
        <v>2.4692</v>
      </c>
      <c r="DA299" s="25">
        <v>2.4798</v>
      </c>
      <c r="DB299" s="25">
        <v>2.4334</v>
      </c>
      <c r="DC299" s="25">
        <v>2.494</v>
      </c>
      <c r="DD299" s="25">
        <v>2.4387</v>
      </c>
      <c r="DE299" s="25">
        <v>2.6237</v>
      </c>
      <c r="DF299" s="25">
        <v>2.5703</v>
      </c>
      <c r="DG299" s="25">
        <v>2.3223</v>
      </c>
      <c r="DH299" s="25">
        <v>2.4895</v>
      </c>
      <c r="DI299" s="25">
        <v>2.5882</v>
      </c>
      <c r="DJ299" s="25">
        <v>2.6944</v>
      </c>
      <c r="DK299" s="25">
        <v>2.833</v>
      </c>
      <c r="DL299" s="25">
        <v>2.9204</v>
      </c>
    </row>
    <row r="300" spans="1:116">
      <c r="A300" s="25" t="s">
        <v>333</v>
      </c>
      <c r="B300" s="25"/>
      <c r="C300" s="25">
        <v>5.11269</v>
      </c>
      <c r="D300" s="25">
        <v>4.6479</v>
      </c>
      <c r="E300" s="25">
        <v>4.4935</v>
      </c>
      <c r="F300" s="25">
        <v>4.7133</v>
      </c>
      <c r="G300" s="25">
        <v>4.4698</v>
      </c>
      <c r="H300" s="25">
        <v>4.6629</v>
      </c>
      <c r="I300" s="25">
        <v>4.8561</v>
      </c>
      <c r="J300" s="25">
        <v>4.6075</v>
      </c>
      <c r="K300" s="25">
        <v>4.5829</v>
      </c>
      <c r="L300" s="25">
        <v>4.3544</v>
      </c>
      <c r="M300" s="25">
        <v>4.3323</v>
      </c>
      <c r="N300" s="25">
        <v>4.3816</v>
      </c>
      <c r="O300" s="25">
        <v>4.5835</v>
      </c>
      <c r="P300" s="25">
        <v>4.3993</v>
      </c>
      <c r="Q300" s="25">
        <v>4.1415</v>
      </c>
      <c r="R300" s="25">
        <v>4.0717</v>
      </c>
      <c r="S300" s="25">
        <v>4.3999</v>
      </c>
      <c r="T300" s="25">
        <v>4.3766</v>
      </c>
      <c r="U300" s="25">
        <v>4.3529</v>
      </c>
      <c r="V300" s="25">
        <v>4.4676</v>
      </c>
      <c r="W300" s="25">
        <v>4.182</v>
      </c>
      <c r="X300" s="25">
        <v>4.3966</v>
      </c>
      <c r="Y300" s="25">
        <v>4.142</v>
      </c>
      <c r="Z300" s="25">
        <v>3.6269</v>
      </c>
      <c r="AA300" s="25">
        <v>4.2484</v>
      </c>
      <c r="AB300" s="25">
        <v>4.87</v>
      </c>
      <c r="AC300" s="25">
        <v>4.5937</v>
      </c>
      <c r="AD300" s="25">
        <v>4.7255</v>
      </c>
      <c r="AE300" s="25">
        <v>4.6087</v>
      </c>
      <c r="AF300" s="25">
        <v>4.5437</v>
      </c>
      <c r="AG300" s="25">
        <v>4.5672</v>
      </c>
      <c r="AH300" s="25">
        <v>4.5544</v>
      </c>
      <c r="AI300" s="25">
        <v>4.5101</v>
      </c>
      <c r="AJ300" s="25">
        <v>4.3546</v>
      </c>
      <c r="AK300" s="25">
        <v>4.2188</v>
      </c>
      <c r="AL300" s="25">
        <v>4.0773</v>
      </c>
      <c r="AM300" s="25">
        <v>4.0837</v>
      </c>
      <c r="AN300" s="25">
        <v>4.2503</v>
      </c>
      <c r="AO300" s="25">
        <v>4.116</v>
      </c>
      <c r="AP300" s="25">
        <v>4.2934</v>
      </c>
      <c r="AQ300" s="25">
        <v>4.0563</v>
      </c>
      <c r="AR300" s="25">
        <v>4.1968</v>
      </c>
      <c r="AS300" s="25">
        <v>4.0063</v>
      </c>
      <c r="AT300" s="25">
        <v>4.0215</v>
      </c>
      <c r="AU300" s="25">
        <v>4.0508</v>
      </c>
      <c r="AV300" s="25">
        <v>4.0736</v>
      </c>
      <c r="AW300" s="25">
        <v>4.2777</v>
      </c>
      <c r="AX300" s="25">
        <v>4.3939</v>
      </c>
      <c r="AY300" s="25">
        <v>4.6334</v>
      </c>
      <c r="AZ300" s="25">
        <v>4.3568</v>
      </c>
      <c r="BA300" s="25">
        <v>4.3633</v>
      </c>
      <c r="BB300" s="25">
        <v>4.1739</v>
      </c>
      <c r="BC300" s="25">
        <v>4.4263</v>
      </c>
      <c r="BD300" s="25">
        <v>4.229</v>
      </c>
      <c r="BE300" s="25">
        <v>4.2752</v>
      </c>
      <c r="BF300" s="25">
        <v>4.6572</v>
      </c>
      <c r="BG300" s="25">
        <v>4.2489</v>
      </c>
      <c r="BH300" s="25">
        <v>4.4917</v>
      </c>
      <c r="BI300" s="25">
        <v>4.3522</v>
      </c>
      <c r="BJ300" s="25">
        <v>4.4958</v>
      </c>
      <c r="BK300" s="25">
        <v>4.472</v>
      </c>
      <c r="BL300" s="25"/>
      <c r="BM300" s="25">
        <v>5.8105</v>
      </c>
      <c r="BN300" s="25">
        <v>5.6659</v>
      </c>
      <c r="BO300" s="25">
        <v>5.7693</v>
      </c>
      <c r="BP300" s="25">
        <v>5.4094</v>
      </c>
      <c r="BQ300" s="25">
        <v>5.4988</v>
      </c>
      <c r="BR300" s="25">
        <v>5.6356</v>
      </c>
      <c r="BS300" s="25">
        <v>5.6492</v>
      </c>
      <c r="BT300" s="25">
        <v>5.6873</v>
      </c>
      <c r="BU300" s="25">
        <v>5.6466</v>
      </c>
      <c r="BV300" s="25">
        <v>5.8622</v>
      </c>
      <c r="BW300" s="25">
        <v>5.6179</v>
      </c>
      <c r="BX300" s="25">
        <v>5.5861</v>
      </c>
      <c r="BY300" s="25">
        <v>5.6876</v>
      </c>
      <c r="BZ300" s="25">
        <v>5.6604</v>
      </c>
      <c r="CA300" s="25">
        <v>5.7292</v>
      </c>
      <c r="CB300" s="25">
        <v>5.84</v>
      </c>
      <c r="CC300" s="25">
        <v>5.8525</v>
      </c>
      <c r="CD300" s="25">
        <v>5.5428</v>
      </c>
      <c r="CE300" s="25">
        <v>5.6947</v>
      </c>
      <c r="CF300" s="25">
        <v>5.8877</v>
      </c>
      <c r="CG300" s="25">
        <v>6.0099</v>
      </c>
      <c r="CH300" s="25">
        <v>6.1286</v>
      </c>
      <c r="CI300" s="25">
        <v>5.9761</v>
      </c>
      <c r="CJ300" s="25">
        <v>4.7273</v>
      </c>
      <c r="CK300" s="25">
        <v>4.5362</v>
      </c>
      <c r="CL300" s="25">
        <v>4.6218</v>
      </c>
      <c r="CM300" s="25">
        <v>3.7919</v>
      </c>
      <c r="CN300" s="25">
        <v>3.4785</v>
      </c>
      <c r="CO300" s="25">
        <v>3.7176</v>
      </c>
      <c r="CP300" s="25">
        <v>3.503</v>
      </c>
      <c r="CQ300" s="25">
        <v>3.4876</v>
      </c>
      <c r="CR300" s="25">
        <v>3.1544</v>
      </c>
      <c r="CS300" s="25">
        <v>3.0518</v>
      </c>
      <c r="CT300" s="25">
        <v>3.1939</v>
      </c>
      <c r="CU300" s="25">
        <v>3.1061</v>
      </c>
      <c r="CV300" s="25">
        <v>3.1524</v>
      </c>
      <c r="CW300" s="25">
        <v>3.1762</v>
      </c>
      <c r="CX300" s="25">
        <v>3.2032</v>
      </c>
      <c r="CY300" s="25">
        <v>2.9071</v>
      </c>
      <c r="CZ300" s="25">
        <v>2.9608</v>
      </c>
      <c r="DA300" s="25">
        <v>3.1362</v>
      </c>
      <c r="DB300" s="25">
        <v>3.1159</v>
      </c>
      <c r="DC300" s="25">
        <v>3.2009</v>
      </c>
      <c r="DD300" s="25">
        <v>3.219</v>
      </c>
      <c r="DE300" s="25">
        <v>3.326</v>
      </c>
      <c r="DF300" s="25">
        <v>3.1871</v>
      </c>
      <c r="DG300" s="25">
        <v>3.1062</v>
      </c>
      <c r="DH300" s="25">
        <v>3.1175</v>
      </c>
      <c r="DI300" s="25">
        <v>3.1482</v>
      </c>
      <c r="DJ300" s="25">
        <v>3.3282</v>
      </c>
      <c r="DK300" s="25">
        <v>3.5842</v>
      </c>
      <c r="DL300" s="25">
        <v>3.6984</v>
      </c>
    </row>
    <row r="301" spans="1:116">
      <c r="A301" s="25" t="s">
        <v>334</v>
      </c>
      <c r="B301" s="25"/>
      <c r="C301" s="25">
        <v>5.37812</v>
      </c>
      <c r="D301" s="25">
        <v>4.8892</v>
      </c>
      <c r="E301" s="25">
        <v>4.7277</v>
      </c>
      <c r="F301" s="25">
        <v>5.0254</v>
      </c>
      <c r="G301" s="25">
        <v>4.6681</v>
      </c>
      <c r="H301" s="25">
        <v>4.9427</v>
      </c>
      <c r="I301" s="25">
        <v>5.2173</v>
      </c>
      <c r="J301" s="25">
        <v>4.8256</v>
      </c>
      <c r="K301" s="25">
        <v>4.8987</v>
      </c>
      <c r="L301" s="25">
        <v>4.6361</v>
      </c>
      <c r="M301" s="25">
        <v>4.7323</v>
      </c>
      <c r="N301" s="25">
        <v>4.7812</v>
      </c>
      <c r="O301" s="25">
        <v>5.0319</v>
      </c>
      <c r="P301" s="25">
        <v>5.0035</v>
      </c>
      <c r="Q301" s="25">
        <v>4.6477</v>
      </c>
      <c r="R301" s="25">
        <v>4.6536</v>
      </c>
      <c r="S301" s="25">
        <v>4.9289</v>
      </c>
      <c r="T301" s="25">
        <v>4.9718</v>
      </c>
      <c r="U301" s="25">
        <v>4.9151</v>
      </c>
      <c r="V301" s="25">
        <v>5.0323</v>
      </c>
      <c r="W301" s="25">
        <v>4.7334</v>
      </c>
      <c r="X301" s="25">
        <v>4.9527</v>
      </c>
      <c r="Y301" s="25">
        <v>4.7826</v>
      </c>
      <c r="Z301" s="25">
        <v>4.3407</v>
      </c>
      <c r="AA301" s="25">
        <v>4.4863</v>
      </c>
      <c r="AB301" s="25">
        <v>4.6319</v>
      </c>
      <c r="AC301" s="25">
        <v>4.7372</v>
      </c>
      <c r="AD301" s="25">
        <v>4.8777</v>
      </c>
      <c r="AE301" s="25">
        <v>4.8425</v>
      </c>
      <c r="AF301" s="25">
        <v>4.8977</v>
      </c>
      <c r="AG301" s="25">
        <v>4.8984</v>
      </c>
      <c r="AH301" s="25">
        <v>4.9158</v>
      </c>
      <c r="AI301" s="25">
        <v>4.8511</v>
      </c>
      <c r="AJ301" s="25">
        <v>4.7914</v>
      </c>
      <c r="AK301" s="25">
        <v>4.6712</v>
      </c>
      <c r="AL301" s="25">
        <v>4.3939</v>
      </c>
      <c r="AM301" s="25">
        <v>4.3647</v>
      </c>
      <c r="AN301" s="25">
        <v>4.8883</v>
      </c>
      <c r="AO301" s="25">
        <v>4.8754</v>
      </c>
      <c r="AP301" s="25">
        <v>5.1272</v>
      </c>
      <c r="AQ301" s="25">
        <v>4.5889</v>
      </c>
      <c r="AR301" s="25">
        <v>4.8275</v>
      </c>
      <c r="AS301" s="25">
        <v>4.4143</v>
      </c>
      <c r="AT301" s="25">
        <v>4.5047</v>
      </c>
      <c r="AU301" s="25">
        <v>4.4922</v>
      </c>
      <c r="AV301" s="25">
        <v>4.4674</v>
      </c>
      <c r="AW301" s="25">
        <v>4.6477</v>
      </c>
      <c r="AX301" s="25">
        <v>4.7714</v>
      </c>
      <c r="AY301" s="25">
        <v>5.1764</v>
      </c>
      <c r="AZ301" s="25">
        <v>4.6417</v>
      </c>
      <c r="BA301" s="25">
        <v>4.8614</v>
      </c>
      <c r="BB301" s="25">
        <v>4.5571</v>
      </c>
      <c r="BC301" s="25">
        <v>4.7096</v>
      </c>
      <c r="BD301" s="25">
        <v>4.5392</v>
      </c>
      <c r="BE301" s="25">
        <v>4.6076</v>
      </c>
      <c r="BF301" s="25">
        <v>5.2443</v>
      </c>
      <c r="BG301" s="25">
        <v>4.6382</v>
      </c>
      <c r="BH301" s="25">
        <v>4.875</v>
      </c>
      <c r="BI301" s="25">
        <v>4.6866</v>
      </c>
      <c r="BJ301" s="25">
        <v>4.7715</v>
      </c>
      <c r="BK301" s="25">
        <v>4.792</v>
      </c>
      <c r="BL301" s="25"/>
      <c r="BM301" s="25">
        <v>6.407</v>
      </c>
      <c r="BN301" s="25">
        <v>6.1466</v>
      </c>
      <c r="BO301" s="25">
        <v>6.2302</v>
      </c>
      <c r="BP301" s="25">
        <v>5.7991</v>
      </c>
      <c r="BQ301" s="25">
        <v>5.9404</v>
      </c>
      <c r="BR301" s="25">
        <v>6.0189</v>
      </c>
      <c r="BS301" s="25">
        <v>5.984</v>
      </c>
      <c r="BT301" s="25">
        <v>6.0056</v>
      </c>
      <c r="BU301" s="25">
        <v>5.9844</v>
      </c>
      <c r="BV301" s="25">
        <v>6.3755</v>
      </c>
      <c r="BW301" s="25">
        <v>5.8916</v>
      </c>
      <c r="BX301" s="25">
        <v>5.9952</v>
      </c>
      <c r="BY301" s="25">
        <v>6.0799</v>
      </c>
      <c r="BZ301" s="25">
        <v>6.272</v>
      </c>
      <c r="CA301" s="25">
        <v>6.2673</v>
      </c>
      <c r="CB301" s="25">
        <v>6.2058</v>
      </c>
      <c r="CC301" s="25">
        <v>6.2791</v>
      </c>
      <c r="CD301" s="25">
        <v>6.1017</v>
      </c>
      <c r="CE301" s="25">
        <v>5.9265</v>
      </c>
      <c r="CF301" s="25">
        <v>6.275</v>
      </c>
      <c r="CG301" s="25">
        <v>6.2012</v>
      </c>
      <c r="CH301" s="25">
        <v>6.239</v>
      </c>
      <c r="CI301" s="25">
        <v>6.2307</v>
      </c>
      <c r="CJ301" s="25">
        <v>5.301</v>
      </c>
      <c r="CK301" s="25">
        <v>3.8727</v>
      </c>
      <c r="CL301" s="25">
        <v>4.5234</v>
      </c>
      <c r="CM301" s="25">
        <v>4.0611</v>
      </c>
      <c r="CN301" s="25">
        <v>3.6306</v>
      </c>
      <c r="CO301" s="25">
        <v>3.6038</v>
      </c>
      <c r="CP301" s="25">
        <v>3.7689</v>
      </c>
      <c r="CQ301" s="25">
        <v>3.8336</v>
      </c>
      <c r="CR301" s="25">
        <v>3.8917</v>
      </c>
      <c r="CS301" s="25">
        <v>3.9224</v>
      </c>
      <c r="CT301" s="25">
        <v>4.0965</v>
      </c>
      <c r="CU301" s="25">
        <v>3.9183</v>
      </c>
      <c r="CV301" s="25">
        <v>3.6832</v>
      </c>
      <c r="CW301" s="25">
        <v>3.5287</v>
      </c>
      <c r="CX301" s="25">
        <v>3.4137</v>
      </c>
      <c r="CY301" s="25">
        <v>2.6562</v>
      </c>
      <c r="CZ301" s="25">
        <v>2.684</v>
      </c>
      <c r="DA301" s="25">
        <v>2.8767</v>
      </c>
      <c r="DB301" s="25">
        <v>2.8371</v>
      </c>
      <c r="DC301" s="25">
        <v>2.9131</v>
      </c>
      <c r="DD301" s="25">
        <v>2.8657</v>
      </c>
      <c r="DE301" s="25">
        <v>3.0329</v>
      </c>
      <c r="DF301" s="25">
        <v>3.1049</v>
      </c>
      <c r="DG301" s="25">
        <v>2.8172</v>
      </c>
      <c r="DH301" s="25">
        <v>3.0515</v>
      </c>
      <c r="DI301" s="25">
        <v>3.3072</v>
      </c>
      <c r="DJ301" s="25">
        <v>3.5984</v>
      </c>
      <c r="DK301" s="25">
        <v>3.7433</v>
      </c>
      <c r="DL301" s="25">
        <v>3.9435</v>
      </c>
    </row>
    <row r="302" spans="1:116">
      <c r="A302" s="25" t="s">
        <v>335</v>
      </c>
      <c r="B302" s="25"/>
      <c r="C302" s="25">
        <v>4.74419</v>
      </c>
      <c r="D302" s="25">
        <v>4.3129</v>
      </c>
      <c r="E302" s="25">
        <v>4.3471</v>
      </c>
      <c r="F302" s="25">
        <v>4.6084</v>
      </c>
      <c r="G302" s="25">
        <v>4.3318</v>
      </c>
      <c r="H302" s="25">
        <v>4.5662</v>
      </c>
      <c r="I302" s="25">
        <v>4.8009</v>
      </c>
      <c r="J302" s="25">
        <v>4.3695</v>
      </c>
      <c r="K302" s="25">
        <v>4.5314</v>
      </c>
      <c r="L302" s="25">
        <v>4.2595</v>
      </c>
      <c r="M302" s="25">
        <v>4.3652</v>
      </c>
      <c r="N302" s="25">
        <v>4.393</v>
      </c>
      <c r="O302" s="25">
        <v>4.5176</v>
      </c>
      <c r="P302" s="25">
        <v>4.3702</v>
      </c>
      <c r="Q302" s="25">
        <v>4.0212</v>
      </c>
      <c r="R302" s="25">
        <v>3.956</v>
      </c>
      <c r="S302" s="25">
        <v>4.4216</v>
      </c>
      <c r="T302" s="25">
        <v>4.4343</v>
      </c>
      <c r="U302" s="25">
        <v>4.3844</v>
      </c>
      <c r="V302" s="25">
        <v>4.6005</v>
      </c>
      <c r="W302" s="25">
        <v>4.2666</v>
      </c>
      <c r="X302" s="25">
        <v>4.4627</v>
      </c>
      <c r="Y302" s="25">
        <v>4.3301</v>
      </c>
      <c r="Z302" s="25">
        <v>4.1771</v>
      </c>
      <c r="AA302" s="25">
        <v>4.2948</v>
      </c>
      <c r="AB302" s="25">
        <v>4.4128</v>
      </c>
      <c r="AC302" s="25">
        <v>4.3224</v>
      </c>
      <c r="AD302" s="25">
        <v>4.407</v>
      </c>
      <c r="AE302" s="25">
        <v>4.3811</v>
      </c>
      <c r="AF302" s="25">
        <v>4.4024</v>
      </c>
      <c r="AG302" s="25">
        <v>4.459</v>
      </c>
      <c r="AH302" s="25">
        <v>4.5544</v>
      </c>
      <c r="AI302" s="25">
        <v>4.4851</v>
      </c>
      <c r="AJ302" s="25">
        <v>4.4466</v>
      </c>
      <c r="AK302" s="25">
        <v>4.3293</v>
      </c>
      <c r="AL302" s="25">
        <v>4.1687</v>
      </c>
      <c r="AM302" s="25">
        <v>4.0785</v>
      </c>
      <c r="AN302" s="25">
        <v>4.3484</v>
      </c>
      <c r="AO302" s="25">
        <v>4.4367</v>
      </c>
      <c r="AP302" s="25">
        <v>4.4791</v>
      </c>
      <c r="AQ302" s="25">
        <v>4.1007</v>
      </c>
      <c r="AR302" s="25">
        <v>4.3923</v>
      </c>
      <c r="AS302" s="25">
        <v>4.0811</v>
      </c>
      <c r="AT302" s="25">
        <v>4.1508</v>
      </c>
      <c r="AU302" s="25">
        <v>4.0845</v>
      </c>
      <c r="AV302" s="25">
        <v>4.1116</v>
      </c>
      <c r="AW302" s="25">
        <v>4.2841</v>
      </c>
      <c r="AX302" s="25">
        <v>4.3529</v>
      </c>
      <c r="AY302" s="25">
        <v>4.7369</v>
      </c>
      <c r="AZ302" s="25">
        <v>4.2535</v>
      </c>
      <c r="BA302" s="25">
        <v>4.3691</v>
      </c>
      <c r="BB302" s="25">
        <v>4.1388</v>
      </c>
      <c r="BC302" s="25">
        <v>4.3633</v>
      </c>
      <c r="BD302" s="25">
        <v>4.1943</v>
      </c>
      <c r="BE302" s="25">
        <v>4.2884</v>
      </c>
      <c r="BF302" s="25">
        <v>5.3241</v>
      </c>
      <c r="BG302" s="25">
        <v>4.5316</v>
      </c>
      <c r="BH302" s="25">
        <v>4.6874</v>
      </c>
      <c r="BI302" s="25">
        <v>4.3503</v>
      </c>
      <c r="BJ302" s="25">
        <v>4.3895</v>
      </c>
      <c r="BK302" s="25">
        <v>4.3811</v>
      </c>
      <c r="BL302" s="25"/>
      <c r="BM302" s="25">
        <v>5.5209</v>
      </c>
      <c r="BN302" s="25">
        <v>5.264</v>
      </c>
      <c r="BO302" s="25">
        <v>5.506</v>
      </c>
      <c r="BP302" s="25">
        <v>4.9594</v>
      </c>
      <c r="BQ302" s="25">
        <v>5.1049</v>
      </c>
      <c r="BR302" s="25">
        <v>5.4656</v>
      </c>
      <c r="BS302" s="25">
        <v>5.3795</v>
      </c>
      <c r="BT302" s="25">
        <v>5.3281</v>
      </c>
      <c r="BU302" s="25">
        <v>5.3373</v>
      </c>
      <c r="BV302" s="25">
        <v>5.6377</v>
      </c>
      <c r="BW302" s="25">
        <v>5.1511</v>
      </c>
      <c r="BX302" s="25">
        <v>5.0908</v>
      </c>
      <c r="BY302" s="25">
        <v>5.6682</v>
      </c>
      <c r="BZ302" s="25">
        <v>5.4325</v>
      </c>
      <c r="CA302" s="25">
        <v>5.3289</v>
      </c>
      <c r="CB302" s="25">
        <v>5.3026</v>
      </c>
      <c r="CC302" s="25">
        <v>5.2791</v>
      </c>
      <c r="CD302" s="25">
        <v>5.0298</v>
      </c>
      <c r="CE302" s="25">
        <v>5.3287</v>
      </c>
      <c r="CF302" s="25">
        <v>5.5284</v>
      </c>
      <c r="CG302" s="25">
        <v>5.5621</v>
      </c>
      <c r="CH302" s="25">
        <v>5.6943</v>
      </c>
      <c r="CI302" s="25">
        <v>5.6497</v>
      </c>
      <c r="CJ302" s="25">
        <v>5.0301</v>
      </c>
      <c r="CK302" s="25">
        <v>4.0964</v>
      </c>
      <c r="CL302" s="25">
        <v>4.2132</v>
      </c>
      <c r="CM302" s="25">
        <v>3.6984</v>
      </c>
      <c r="CN302" s="25">
        <v>3.4251</v>
      </c>
      <c r="CO302" s="25">
        <v>3.6118</v>
      </c>
      <c r="CP302" s="25">
        <v>3.5732</v>
      </c>
      <c r="CQ302" s="25">
        <v>3.6306</v>
      </c>
      <c r="CR302" s="25">
        <v>3.6423</v>
      </c>
      <c r="CS302" s="25">
        <v>3.6183</v>
      </c>
      <c r="CT302" s="25">
        <v>3.6807</v>
      </c>
      <c r="CU302" s="25">
        <v>3.5378</v>
      </c>
      <c r="CV302" s="25">
        <v>3.4071</v>
      </c>
      <c r="CW302" s="25">
        <v>3.2444</v>
      </c>
      <c r="CX302" s="25">
        <v>3.2235</v>
      </c>
      <c r="CY302" s="25">
        <v>3.1846</v>
      </c>
      <c r="CZ302" s="25">
        <v>2.7906</v>
      </c>
      <c r="DA302" s="25">
        <v>2.843</v>
      </c>
      <c r="DB302" s="25">
        <v>2.8487</v>
      </c>
      <c r="DC302" s="25">
        <v>2.8824</v>
      </c>
      <c r="DD302" s="25">
        <v>2.7598</v>
      </c>
      <c r="DE302" s="25">
        <v>2.9713</v>
      </c>
      <c r="DF302" s="25">
        <v>2.8946</v>
      </c>
      <c r="DG302" s="25">
        <v>2.8599</v>
      </c>
      <c r="DH302" s="25">
        <v>2.9796</v>
      </c>
      <c r="DI302" s="25">
        <v>3.0049</v>
      </c>
      <c r="DJ302" s="25">
        <v>3.1184</v>
      </c>
      <c r="DK302" s="25">
        <v>3.2391</v>
      </c>
      <c r="DL302" s="25">
        <v>3.2438</v>
      </c>
    </row>
    <row r="303" spans="1:116">
      <c r="A303" s="25" t="s">
        <v>336</v>
      </c>
      <c r="B303" s="25"/>
      <c r="C303" s="25">
        <v>5.13656</v>
      </c>
      <c r="D303" s="25">
        <v>4.6696</v>
      </c>
      <c r="E303" s="25">
        <v>4.5199</v>
      </c>
      <c r="F303" s="25">
        <v>4.786</v>
      </c>
      <c r="G303" s="25">
        <v>4.3798</v>
      </c>
      <c r="H303" s="25">
        <v>4.7814</v>
      </c>
      <c r="I303" s="25">
        <v>5.1833</v>
      </c>
      <c r="J303" s="25">
        <v>4.7748</v>
      </c>
      <c r="K303" s="25">
        <v>4.8076</v>
      </c>
      <c r="L303" s="25">
        <v>4.364</v>
      </c>
      <c r="M303" s="25">
        <v>4.4403</v>
      </c>
      <c r="N303" s="25">
        <v>4.7689</v>
      </c>
      <c r="O303" s="25">
        <v>4.9159</v>
      </c>
      <c r="P303" s="25">
        <v>4.7372</v>
      </c>
      <c r="Q303" s="25">
        <v>4.6313</v>
      </c>
      <c r="R303" s="25">
        <v>4.464</v>
      </c>
      <c r="S303" s="25">
        <v>4.9008</v>
      </c>
      <c r="T303" s="25">
        <v>5.0629</v>
      </c>
      <c r="U303" s="25">
        <v>4.9749</v>
      </c>
      <c r="V303" s="25">
        <v>5.2161</v>
      </c>
      <c r="W303" s="25">
        <v>5.1294</v>
      </c>
      <c r="X303" s="25">
        <v>5.5965</v>
      </c>
      <c r="Y303" s="25">
        <v>5.9698</v>
      </c>
      <c r="Z303" s="25">
        <v>5.9656</v>
      </c>
      <c r="AA303" s="25">
        <v>5.9024</v>
      </c>
      <c r="AB303" s="25">
        <v>5.8393</v>
      </c>
      <c r="AC303" s="25">
        <v>5.3501</v>
      </c>
      <c r="AD303" s="25">
        <v>5.6152</v>
      </c>
      <c r="AE303" s="25">
        <v>5.2285</v>
      </c>
      <c r="AF303" s="25">
        <v>4.9803</v>
      </c>
      <c r="AG303" s="25">
        <v>4.932</v>
      </c>
      <c r="AH303" s="25">
        <v>4.8481</v>
      </c>
      <c r="AI303" s="25">
        <v>5.0894</v>
      </c>
      <c r="AJ303" s="25">
        <v>4.8112</v>
      </c>
      <c r="AK303" s="25">
        <v>4.9088</v>
      </c>
      <c r="AL303" s="25">
        <v>4.786</v>
      </c>
      <c r="AM303" s="25">
        <v>4.6385</v>
      </c>
      <c r="AN303" s="25">
        <v>5.0363</v>
      </c>
      <c r="AO303" s="25">
        <v>4.9553</v>
      </c>
      <c r="AP303" s="25">
        <v>5.0899</v>
      </c>
      <c r="AQ303" s="25">
        <v>4.573</v>
      </c>
      <c r="AR303" s="25">
        <v>4.9167</v>
      </c>
      <c r="AS303" s="25">
        <v>4.3881</v>
      </c>
      <c r="AT303" s="25">
        <v>4.3827</v>
      </c>
      <c r="AU303" s="25">
        <v>4.249</v>
      </c>
      <c r="AV303" s="25">
        <v>4.2549</v>
      </c>
      <c r="AW303" s="25">
        <v>4.4531</v>
      </c>
      <c r="AX303" s="25">
        <v>4.5588</v>
      </c>
      <c r="AY303" s="25">
        <v>5.0631</v>
      </c>
      <c r="AZ303" s="25">
        <v>4.5866</v>
      </c>
      <c r="BA303" s="25">
        <v>4.7486</v>
      </c>
      <c r="BB303" s="25">
        <v>4.3697</v>
      </c>
      <c r="BC303" s="25">
        <v>4.5238</v>
      </c>
      <c r="BD303" s="25">
        <v>4.3492</v>
      </c>
      <c r="BE303" s="25">
        <v>4.4349</v>
      </c>
      <c r="BF303" s="25">
        <v>5.2584</v>
      </c>
      <c r="BG303" s="25">
        <v>4.6026</v>
      </c>
      <c r="BH303" s="25">
        <v>4.7126</v>
      </c>
      <c r="BI303" s="25">
        <v>4.4936</v>
      </c>
      <c r="BJ303" s="25">
        <v>4.5817</v>
      </c>
      <c r="BK303" s="25">
        <v>4.6624</v>
      </c>
      <c r="BL303" s="25"/>
      <c r="BM303" s="25">
        <v>5.2216</v>
      </c>
      <c r="BN303" s="25">
        <v>5.1043</v>
      </c>
      <c r="BO303" s="25">
        <v>5.296</v>
      </c>
      <c r="BP303" s="25">
        <v>4.8687</v>
      </c>
      <c r="BQ303" s="25">
        <v>5.0133</v>
      </c>
      <c r="BR303" s="25">
        <v>5.0369</v>
      </c>
      <c r="BS303" s="25">
        <v>4.9795</v>
      </c>
      <c r="BT303" s="25">
        <v>5.0763</v>
      </c>
      <c r="BU303" s="25">
        <v>4.9921</v>
      </c>
      <c r="BV303" s="25">
        <v>5.4623</v>
      </c>
      <c r="BW303" s="25">
        <v>5.0691</v>
      </c>
      <c r="BX303" s="25">
        <v>5.0793</v>
      </c>
      <c r="BY303" s="25">
        <v>5.4893</v>
      </c>
      <c r="BZ303" s="25">
        <v>5.2137</v>
      </c>
      <c r="CA303" s="25">
        <v>5.1857</v>
      </c>
      <c r="CB303" s="25">
        <v>5.2395</v>
      </c>
      <c r="CC303" s="25">
        <v>5.4543</v>
      </c>
      <c r="CD303" s="25">
        <v>5.2389</v>
      </c>
      <c r="CE303" s="25">
        <v>5.4957</v>
      </c>
      <c r="CF303" s="25">
        <v>5.5632</v>
      </c>
      <c r="CG303" s="25">
        <v>5.8099</v>
      </c>
      <c r="CH303" s="25">
        <v>6.2206</v>
      </c>
      <c r="CI303" s="25">
        <v>6.8135</v>
      </c>
      <c r="CJ303" s="25">
        <v>6.5863</v>
      </c>
      <c r="CK303" s="25">
        <v>5.1982</v>
      </c>
      <c r="CL303" s="25">
        <v>4.9793</v>
      </c>
      <c r="CM303" s="25">
        <v>3.9736</v>
      </c>
      <c r="CN303" s="25">
        <v>4.1198</v>
      </c>
      <c r="CO303" s="25">
        <v>4.0974</v>
      </c>
      <c r="CP303" s="25">
        <v>4.1325</v>
      </c>
      <c r="CQ303" s="25">
        <v>3.9707</v>
      </c>
      <c r="CR303" s="25">
        <v>3.9264</v>
      </c>
      <c r="CS303" s="25">
        <v>3.9699</v>
      </c>
      <c r="CT303" s="25">
        <v>4.1583</v>
      </c>
      <c r="CU303" s="25">
        <v>4.0436</v>
      </c>
      <c r="CV303" s="25">
        <v>3.8594</v>
      </c>
      <c r="CW303" s="25">
        <v>3.9824</v>
      </c>
      <c r="CX303" s="25">
        <v>3.9812</v>
      </c>
      <c r="CY303" s="25">
        <v>4.0071</v>
      </c>
      <c r="CZ303" s="25">
        <v>3.7288</v>
      </c>
      <c r="DA303" s="25">
        <v>3.8839</v>
      </c>
      <c r="DB303" s="25">
        <v>3.8181</v>
      </c>
      <c r="DC303" s="25">
        <v>3.9317</v>
      </c>
      <c r="DD303" s="25">
        <v>3.7726</v>
      </c>
      <c r="DE303" s="25">
        <v>3.9892</v>
      </c>
      <c r="DF303" s="25">
        <v>4.015</v>
      </c>
      <c r="DG303" s="25">
        <v>3.5076</v>
      </c>
      <c r="DH303" s="25">
        <v>3.6886</v>
      </c>
      <c r="DI303" s="25">
        <v>3.7941</v>
      </c>
      <c r="DJ303" s="25">
        <v>3.8899</v>
      </c>
      <c r="DK303" s="25">
        <v>3.9783</v>
      </c>
      <c r="DL303" s="25">
        <v>3.9338</v>
      </c>
    </row>
    <row r="304" spans="1:116">
      <c r="A304" s="25" t="s">
        <v>337</v>
      </c>
      <c r="B304" s="25"/>
      <c r="C304" s="25">
        <v>5.21499</v>
      </c>
      <c r="D304" s="25">
        <v>4.7409</v>
      </c>
      <c r="E304" s="25">
        <v>4.4637</v>
      </c>
      <c r="F304" s="25">
        <v>4.7123</v>
      </c>
      <c r="G304" s="25">
        <v>4.3364</v>
      </c>
      <c r="H304" s="25">
        <v>4.6558</v>
      </c>
      <c r="I304" s="25">
        <v>4.9753</v>
      </c>
      <c r="J304" s="25">
        <v>4.7476</v>
      </c>
      <c r="K304" s="25">
        <v>4.7362</v>
      </c>
      <c r="L304" s="25">
        <v>4.3637</v>
      </c>
      <c r="M304" s="25">
        <v>4.3676</v>
      </c>
      <c r="N304" s="25">
        <v>4.7134</v>
      </c>
      <c r="O304" s="25">
        <v>4.8755</v>
      </c>
      <c r="P304" s="25">
        <v>4.7162</v>
      </c>
      <c r="Q304" s="25">
        <v>4.5617</v>
      </c>
      <c r="R304" s="25">
        <v>4.4964</v>
      </c>
      <c r="S304" s="25">
        <v>4.7812</v>
      </c>
      <c r="T304" s="25">
        <v>4.8597</v>
      </c>
      <c r="U304" s="25">
        <v>4.7701</v>
      </c>
      <c r="V304" s="25">
        <v>4.9529</v>
      </c>
      <c r="W304" s="25">
        <v>4.7039</v>
      </c>
      <c r="X304" s="25">
        <v>5.0963</v>
      </c>
      <c r="Y304" s="25">
        <v>5.2908</v>
      </c>
      <c r="Z304" s="25">
        <v>4.9101</v>
      </c>
      <c r="AA304" s="25">
        <v>5.196</v>
      </c>
      <c r="AB304" s="25">
        <v>5.482</v>
      </c>
      <c r="AC304" s="25">
        <v>5.4024</v>
      </c>
      <c r="AD304" s="25">
        <v>5.2545</v>
      </c>
      <c r="AE304" s="25">
        <v>5.0983</v>
      </c>
      <c r="AF304" s="25">
        <v>4.9064</v>
      </c>
      <c r="AG304" s="25">
        <v>4.774</v>
      </c>
      <c r="AH304" s="25">
        <v>4.7947</v>
      </c>
      <c r="AI304" s="25">
        <v>4.7064</v>
      </c>
      <c r="AJ304" s="25">
        <v>4.6385</v>
      </c>
      <c r="AK304" s="25">
        <v>4.5534</v>
      </c>
      <c r="AL304" s="25">
        <v>4.4959</v>
      </c>
      <c r="AM304" s="25">
        <v>4.5512</v>
      </c>
      <c r="AN304" s="25">
        <v>4.8639</v>
      </c>
      <c r="AO304" s="25">
        <v>4.8117</v>
      </c>
      <c r="AP304" s="25">
        <v>4.7144</v>
      </c>
      <c r="AQ304" s="25">
        <v>4.234</v>
      </c>
      <c r="AR304" s="25">
        <v>4.5259</v>
      </c>
      <c r="AS304" s="25">
        <v>4.3774</v>
      </c>
      <c r="AT304" s="25">
        <v>4.2843</v>
      </c>
      <c r="AU304" s="25">
        <v>4.1585</v>
      </c>
      <c r="AV304" s="25">
        <v>4.2262</v>
      </c>
      <c r="AW304" s="25">
        <v>4.3926</v>
      </c>
      <c r="AX304" s="25">
        <v>4.5252</v>
      </c>
      <c r="AY304" s="25">
        <v>4.9405</v>
      </c>
      <c r="AZ304" s="25">
        <v>4.8034</v>
      </c>
      <c r="BA304" s="25">
        <v>4.7657</v>
      </c>
      <c r="BB304" s="25">
        <v>4.325</v>
      </c>
      <c r="BC304" s="25">
        <v>4.5244</v>
      </c>
      <c r="BD304" s="25">
        <v>4.3517</v>
      </c>
      <c r="BE304" s="25">
        <v>4.3793</v>
      </c>
      <c r="BF304" s="25">
        <v>5.0068</v>
      </c>
      <c r="BG304" s="25">
        <v>4.6997</v>
      </c>
      <c r="BH304" s="25">
        <v>4.8137</v>
      </c>
      <c r="BI304" s="25">
        <v>4.364</v>
      </c>
      <c r="BJ304" s="25">
        <v>4.5576</v>
      </c>
      <c r="BK304" s="25">
        <v>4.4996</v>
      </c>
      <c r="BL304" s="25"/>
      <c r="BM304" s="25">
        <v>5.445</v>
      </c>
      <c r="BN304" s="25">
        <v>5.3732</v>
      </c>
      <c r="BO304" s="25">
        <v>5.4785</v>
      </c>
      <c r="BP304" s="25">
        <v>5.2258</v>
      </c>
      <c r="BQ304" s="25">
        <v>5.3141</v>
      </c>
      <c r="BR304" s="25">
        <v>5.3327</v>
      </c>
      <c r="BS304" s="25">
        <v>5.2304</v>
      </c>
      <c r="BT304" s="25">
        <v>5.2305</v>
      </c>
      <c r="BU304" s="25">
        <v>5.2127</v>
      </c>
      <c r="BV304" s="25">
        <v>5.5592</v>
      </c>
      <c r="BW304" s="25">
        <v>5.3899</v>
      </c>
      <c r="BX304" s="25">
        <v>5.3631</v>
      </c>
      <c r="BY304" s="25">
        <v>5.3685</v>
      </c>
      <c r="BZ304" s="25">
        <v>5.4249</v>
      </c>
      <c r="CA304" s="25">
        <v>5.5252</v>
      </c>
      <c r="CB304" s="25">
        <v>5.5112</v>
      </c>
      <c r="CC304" s="25">
        <v>5.7239</v>
      </c>
      <c r="CD304" s="25">
        <v>5.7152</v>
      </c>
      <c r="CE304" s="25">
        <v>5.7029</v>
      </c>
      <c r="CF304" s="25">
        <v>5.7834</v>
      </c>
      <c r="CG304" s="25">
        <v>5.8964</v>
      </c>
      <c r="CH304" s="25">
        <v>6.2257</v>
      </c>
      <c r="CI304" s="25">
        <v>6.6843</v>
      </c>
      <c r="CJ304" s="25">
        <v>5.9113</v>
      </c>
      <c r="CK304" s="25">
        <v>5.142</v>
      </c>
      <c r="CL304" s="25">
        <v>5.0458</v>
      </c>
      <c r="CM304" s="25">
        <v>4.403</v>
      </c>
      <c r="CN304" s="25">
        <v>4.0826</v>
      </c>
      <c r="CO304" s="25">
        <v>3.9968</v>
      </c>
      <c r="CP304" s="25">
        <v>3.6688</v>
      </c>
      <c r="CQ304" s="25">
        <v>3.6751</v>
      </c>
      <c r="CR304" s="25">
        <v>3.7354</v>
      </c>
      <c r="CS304" s="25">
        <v>3.7757</v>
      </c>
      <c r="CT304" s="25">
        <v>3.6891</v>
      </c>
      <c r="CU304" s="25">
        <v>3.3349</v>
      </c>
      <c r="CV304" s="25">
        <v>3.2739</v>
      </c>
      <c r="CW304" s="25">
        <v>3.31</v>
      </c>
      <c r="CX304" s="25">
        <v>3.2112</v>
      </c>
      <c r="CY304" s="25">
        <v>3.1147</v>
      </c>
      <c r="CZ304" s="25">
        <v>2.9338</v>
      </c>
      <c r="DA304" s="25">
        <v>2.9734</v>
      </c>
      <c r="DB304" s="25">
        <v>2.9768</v>
      </c>
      <c r="DC304" s="25">
        <v>3.1257</v>
      </c>
      <c r="DD304" s="25">
        <v>3.0425</v>
      </c>
      <c r="DE304" s="25">
        <v>3.2319</v>
      </c>
      <c r="DF304" s="25">
        <v>3.2205</v>
      </c>
      <c r="DG304" s="25">
        <v>2.8359</v>
      </c>
      <c r="DH304" s="25">
        <v>3.1082</v>
      </c>
      <c r="DI304" s="25">
        <v>3.1711</v>
      </c>
      <c r="DJ304" s="25">
        <v>3.325</v>
      </c>
      <c r="DK304" s="25">
        <v>3.4376</v>
      </c>
      <c r="DL304" s="25">
        <v>3.5887</v>
      </c>
    </row>
    <row r="305" spans="1:116">
      <c r="A305" s="25" t="s">
        <v>338</v>
      </c>
      <c r="B305" s="25"/>
      <c r="C305" s="25">
        <v>5.02821</v>
      </c>
      <c r="D305" s="25">
        <v>4.5711</v>
      </c>
      <c r="E305" s="25">
        <v>4.1358</v>
      </c>
      <c r="F305" s="25">
        <v>4.3461</v>
      </c>
      <c r="G305" s="25">
        <v>4.1491</v>
      </c>
      <c r="H305" s="25">
        <v>4.4042</v>
      </c>
      <c r="I305" s="25">
        <v>4.6594</v>
      </c>
      <c r="J305" s="25">
        <v>4.4943</v>
      </c>
      <c r="K305" s="25">
        <v>4.6343</v>
      </c>
      <c r="L305" s="25">
        <v>4.1677</v>
      </c>
      <c r="M305" s="25">
        <v>4.3055</v>
      </c>
      <c r="N305" s="25">
        <v>4.35</v>
      </c>
      <c r="O305" s="25">
        <v>4.5131</v>
      </c>
      <c r="P305" s="25">
        <v>4.4315</v>
      </c>
      <c r="Q305" s="25">
        <v>4.3743</v>
      </c>
      <c r="R305" s="25">
        <v>4.5086</v>
      </c>
      <c r="S305" s="25">
        <v>4.6177</v>
      </c>
      <c r="T305" s="25">
        <v>4.6492</v>
      </c>
      <c r="U305" s="25">
        <v>4.6852</v>
      </c>
      <c r="V305" s="25">
        <v>4.8534</v>
      </c>
      <c r="W305" s="25">
        <v>4.7144</v>
      </c>
      <c r="X305" s="25">
        <v>4.9915</v>
      </c>
      <c r="Y305" s="25">
        <v>5.1082</v>
      </c>
      <c r="Z305" s="25">
        <v>4.7523</v>
      </c>
      <c r="AA305" s="25">
        <v>4.9819</v>
      </c>
      <c r="AB305" s="25">
        <v>5.2115</v>
      </c>
      <c r="AC305" s="25">
        <v>5.1744</v>
      </c>
      <c r="AD305" s="25">
        <v>5.314</v>
      </c>
      <c r="AE305" s="25">
        <v>5.1632</v>
      </c>
      <c r="AF305" s="25">
        <v>4.9698</v>
      </c>
      <c r="AG305" s="25">
        <v>4.8431</v>
      </c>
      <c r="AH305" s="25">
        <v>4.7705</v>
      </c>
      <c r="AI305" s="25">
        <v>4.59</v>
      </c>
      <c r="AJ305" s="25">
        <v>4.5269</v>
      </c>
      <c r="AK305" s="25">
        <v>4.3979</v>
      </c>
      <c r="AL305" s="25">
        <v>4.2297</v>
      </c>
      <c r="AM305" s="25">
        <v>4.2546</v>
      </c>
      <c r="AN305" s="25">
        <v>4.6331</v>
      </c>
      <c r="AO305" s="25">
        <v>4.8197</v>
      </c>
      <c r="AP305" s="25">
        <v>4.835</v>
      </c>
      <c r="AQ305" s="25">
        <v>4.12</v>
      </c>
      <c r="AR305" s="25">
        <v>4.3875</v>
      </c>
      <c r="AS305" s="25">
        <v>4.0992</v>
      </c>
      <c r="AT305" s="25">
        <v>4.2596</v>
      </c>
      <c r="AU305" s="25">
        <v>3.9728</v>
      </c>
      <c r="AV305" s="25">
        <v>3.9696</v>
      </c>
      <c r="AW305" s="25">
        <v>4.0522</v>
      </c>
      <c r="AX305" s="25">
        <v>4.2082</v>
      </c>
      <c r="AY305" s="25">
        <v>4.6368</v>
      </c>
      <c r="AZ305" s="25">
        <v>4.2388</v>
      </c>
      <c r="BA305" s="25">
        <v>4.5254</v>
      </c>
      <c r="BB305" s="25">
        <v>3.9713</v>
      </c>
      <c r="BC305" s="25">
        <v>4.2333</v>
      </c>
      <c r="BD305" s="25">
        <v>3.9737</v>
      </c>
      <c r="BE305" s="25">
        <v>4.0172</v>
      </c>
      <c r="BF305" s="25">
        <v>4.6801</v>
      </c>
      <c r="BG305" s="25">
        <v>4.212</v>
      </c>
      <c r="BH305" s="25">
        <v>4.686</v>
      </c>
      <c r="BI305" s="25">
        <v>4.158</v>
      </c>
      <c r="BJ305" s="25">
        <v>4.2739</v>
      </c>
      <c r="BK305" s="25">
        <v>4.2533</v>
      </c>
      <c r="BL305" s="25"/>
      <c r="BM305" s="25">
        <v>6.0958</v>
      </c>
      <c r="BN305" s="25">
        <v>5.5325</v>
      </c>
      <c r="BO305" s="25">
        <v>5.5194</v>
      </c>
      <c r="BP305" s="25">
        <v>5.521</v>
      </c>
      <c r="BQ305" s="25">
        <v>5.2768</v>
      </c>
      <c r="BR305" s="25">
        <v>5.302</v>
      </c>
      <c r="BS305" s="25">
        <v>5.3616</v>
      </c>
      <c r="BT305" s="25">
        <v>5.4005</v>
      </c>
      <c r="BU305" s="25">
        <v>5.7136</v>
      </c>
      <c r="BV305" s="25">
        <v>5.6015</v>
      </c>
      <c r="BW305" s="25">
        <v>5.5695</v>
      </c>
      <c r="BX305" s="25">
        <v>5.8461</v>
      </c>
      <c r="BY305" s="25">
        <v>5.4909</v>
      </c>
      <c r="BZ305" s="25">
        <v>5.5597</v>
      </c>
      <c r="CA305" s="25">
        <v>5.5732</v>
      </c>
      <c r="CB305" s="25">
        <v>5.6054</v>
      </c>
      <c r="CC305" s="25">
        <v>5.8335</v>
      </c>
      <c r="CD305" s="25">
        <v>5.8448</v>
      </c>
      <c r="CE305" s="25">
        <v>5.8318</v>
      </c>
      <c r="CF305" s="25">
        <v>5.8978</v>
      </c>
      <c r="CG305" s="25">
        <v>6.0866</v>
      </c>
      <c r="CH305" s="25">
        <v>6.3808</v>
      </c>
      <c r="CI305" s="25">
        <v>6.6665</v>
      </c>
      <c r="CJ305" s="25">
        <v>5.7598</v>
      </c>
      <c r="CK305" s="25">
        <v>4.3994</v>
      </c>
      <c r="CL305" s="25">
        <v>5.3496</v>
      </c>
      <c r="CM305" s="25">
        <v>4.6856</v>
      </c>
      <c r="CN305" s="25">
        <v>4.3672</v>
      </c>
      <c r="CO305" s="25">
        <v>4.6836</v>
      </c>
      <c r="CP305" s="25">
        <v>4.6128</v>
      </c>
      <c r="CQ305" s="25">
        <v>4.4773</v>
      </c>
      <c r="CR305" s="25">
        <v>4.3393</v>
      </c>
      <c r="CS305" s="25">
        <v>4.3575</v>
      </c>
      <c r="CT305" s="25">
        <v>4.517</v>
      </c>
      <c r="CU305" s="25">
        <v>4.5124</v>
      </c>
      <c r="CV305" s="25">
        <v>4.5267</v>
      </c>
      <c r="CW305" s="25">
        <v>4.4837</v>
      </c>
      <c r="CX305" s="25">
        <v>4.5688</v>
      </c>
      <c r="CY305" s="25">
        <v>4.3735</v>
      </c>
      <c r="CZ305" s="25">
        <v>4.242</v>
      </c>
      <c r="DA305" s="25">
        <v>4.2006</v>
      </c>
      <c r="DB305" s="25">
        <v>4.1747</v>
      </c>
      <c r="DC305" s="25">
        <v>4.1335</v>
      </c>
      <c r="DD305" s="25">
        <v>4.0721</v>
      </c>
      <c r="DE305" s="25">
        <v>4.2276</v>
      </c>
      <c r="DF305" s="25">
        <v>4.2687</v>
      </c>
      <c r="DG305" s="25">
        <v>4.1734</v>
      </c>
      <c r="DH305" s="25">
        <v>4.1097</v>
      </c>
      <c r="DI305" s="25">
        <v>4.1626</v>
      </c>
      <c r="DJ305" s="25">
        <v>4.3951</v>
      </c>
      <c r="DK305" s="25">
        <v>4.4447</v>
      </c>
      <c r="DL305" s="25">
        <v>4.5661</v>
      </c>
    </row>
    <row r="306" spans="1:116">
      <c r="A306" s="25" t="s">
        <v>339</v>
      </c>
      <c r="B306" s="25"/>
      <c r="C306" s="25">
        <v>4.86563</v>
      </c>
      <c r="D306" s="25">
        <v>4.4233</v>
      </c>
      <c r="E306" s="25">
        <v>4.4376</v>
      </c>
      <c r="F306" s="25">
        <v>4.5356</v>
      </c>
      <c r="G306" s="25">
        <v>4.2621</v>
      </c>
      <c r="H306" s="25">
        <v>4.6202</v>
      </c>
      <c r="I306" s="25">
        <v>4.9783</v>
      </c>
      <c r="J306" s="25">
        <v>4.3958</v>
      </c>
      <c r="K306" s="25">
        <v>4.5259</v>
      </c>
      <c r="L306" s="25">
        <v>4.3264</v>
      </c>
      <c r="M306" s="25">
        <v>4.2743</v>
      </c>
      <c r="N306" s="25">
        <v>4.6227</v>
      </c>
      <c r="O306" s="25">
        <v>4.608</v>
      </c>
      <c r="P306" s="25">
        <v>4.4648</v>
      </c>
      <c r="Q306" s="25">
        <v>4.0451</v>
      </c>
      <c r="R306" s="25">
        <v>4.0617</v>
      </c>
      <c r="S306" s="25">
        <v>4.5063</v>
      </c>
      <c r="T306" s="25">
        <v>4.5257</v>
      </c>
      <c r="U306" s="25">
        <v>4.4692</v>
      </c>
      <c r="V306" s="25">
        <v>4.6105</v>
      </c>
      <c r="W306" s="25">
        <v>4.5185</v>
      </c>
      <c r="X306" s="25">
        <v>4.7447</v>
      </c>
      <c r="Y306" s="25">
        <v>4.593</v>
      </c>
      <c r="Z306" s="25">
        <v>4.1346</v>
      </c>
      <c r="AA306" s="25">
        <v>4.3647</v>
      </c>
      <c r="AB306" s="25">
        <v>4.5948</v>
      </c>
      <c r="AC306" s="25">
        <v>4.448</v>
      </c>
      <c r="AD306" s="25">
        <v>4.9105</v>
      </c>
      <c r="AE306" s="25">
        <v>4.7426</v>
      </c>
      <c r="AF306" s="25">
        <v>4.5985</v>
      </c>
      <c r="AG306" s="25">
        <v>4.6112</v>
      </c>
      <c r="AH306" s="25">
        <v>4.5623</v>
      </c>
      <c r="AI306" s="25">
        <v>4.3924</v>
      </c>
      <c r="AJ306" s="25">
        <v>4.3172</v>
      </c>
      <c r="AK306" s="25">
        <v>4.2282</v>
      </c>
      <c r="AL306" s="25">
        <v>3.9983</v>
      </c>
      <c r="AM306" s="25">
        <v>4.0184</v>
      </c>
      <c r="AN306" s="25">
        <v>4.4182</v>
      </c>
      <c r="AO306" s="25">
        <v>4.5028</v>
      </c>
      <c r="AP306" s="25">
        <v>4.7911</v>
      </c>
      <c r="AQ306" s="25">
        <v>4.1542</v>
      </c>
      <c r="AR306" s="25">
        <v>4.4982</v>
      </c>
      <c r="AS306" s="25">
        <v>3.9582</v>
      </c>
      <c r="AT306" s="25">
        <v>4.0211</v>
      </c>
      <c r="AU306" s="25">
        <v>4.1021</v>
      </c>
      <c r="AV306" s="25">
        <v>4.0269</v>
      </c>
      <c r="AW306" s="25">
        <v>4.168</v>
      </c>
      <c r="AX306" s="25">
        <v>4.2494</v>
      </c>
      <c r="AY306" s="25">
        <v>4.8448</v>
      </c>
      <c r="AZ306" s="25">
        <v>4.1685</v>
      </c>
      <c r="BA306" s="25">
        <v>4.4025</v>
      </c>
      <c r="BB306" s="25">
        <v>4.1978</v>
      </c>
      <c r="BC306" s="25">
        <v>4.3248</v>
      </c>
      <c r="BD306" s="25">
        <v>4.1952</v>
      </c>
      <c r="BE306" s="25">
        <v>4.2264</v>
      </c>
      <c r="BF306" s="25">
        <v>5.02</v>
      </c>
      <c r="BG306" s="25">
        <v>4.2672</v>
      </c>
      <c r="BH306" s="25">
        <v>4.4191</v>
      </c>
      <c r="BI306" s="25">
        <v>4.3278</v>
      </c>
      <c r="BJ306" s="25">
        <v>4.3292</v>
      </c>
      <c r="BK306" s="25">
        <v>4.3707</v>
      </c>
      <c r="BL306" s="25"/>
      <c r="BM306" s="25">
        <v>4.5762</v>
      </c>
      <c r="BN306" s="25">
        <v>4.4874</v>
      </c>
      <c r="BO306" s="25">
        <v>5.0504</v>
      </c>
      <c r="BP306" s="25">
        <v>4.1029</v>
      </c>
      <c r="BQ306" s="25">
        <v>4.1473</v>
      </c>
      <c r="BR306" s="25">
        <v>4.6335</v>
      </c>
      <c r="BS306" s="25">
        <v>4.524</v>
      </c>
      <c r="BT306" s="25">
        <v>4.7667</v>
      </c>
      <c r="BU306" s="25">
        <v>4.5481</v>
      </c>
      <c r="BV306" s="25">
        <v>4.9682</v>
      </c>
      <c r="BW306" s="25">
        <v>4.2651</v>
      </c>
      <c r="BX306" s="25">
        <v>4.3942</v>
      </c>
      <c r="BY306" s="25">
        <v>4.6813</v>
      </c>
      <c r="BZ306" s="25">
        <v>4.605</v>
      </c>
      <c r="CA306" s="25">
        <v>4.7284</v>
      </c>
      <c r="CB306" s="25">
        <v>4.703</v>
      </c>
      <c r="CC306" s="25">
        <v>4.7514</v>
      </c>
      <c r="CD306" s="25">
        <v>4.3542</v>
      </c>
      <c r="CE306" s="25">
        <v>4.6081</v>
      </c>
      <c r="CF306" s="25">
        <v>4.7699</v>
      </c>
      <c r="CG306" s="25">
        <v>4.8843</v>
      </c>
      <c r="CH306" s="25">
        <v>5.0051</v>
      </c>
      <c r="CI306" s="25">
        <v>5.0834</v>
      </c>
      <c r="CJ306" s="25">
        <v>4.1376</v>
      </c>
      <c r="CK306" s="25">
        <v>3.0663</v>
      </c>
      <c r="CL306" s="25">
        <v>3.149</v>
      </c>
      <c r="CM306" s="25">
        <v>2.5828</v>
      </c>
      <c r="CN306" s="25">
        <v>2.4406</v>
      </c>
      <c r="CO306" s="25">
        <v>2.6313</v>
      </c>
      <c r="CP306" s="25">
        <v>2.7214</v>
      </c>
      <c r="CQ306" s="25">
        <v>2.7963</v>
      </c>
      <c r="CR306" s="25">
        <v>2.8426</v>
      </c>
      <c r="CS306" s="25">
        <v>2.9307</v>
      </c>
      <c r="CT306" s="25">
        <v>3.1241</v>
      </c>
      <c r="CU306" s="25">
        <v>3.0927</v>
      </c>
      <c r="CV306" s="25">
        <v>3.0366</v>
      </c>
      <c r="CW306" s="25">
        <v>3.0644</v>
      </c>
      <c r="CX306" s="25">
        <v>3.0344</v>
      </c>
      <c r="CY306" s="25">
        <v>2.7304</v>
      </c>
      <c r="CZ306" s="25">
        <v>2.5233</v>
      </c>
      <c r="DA306" s="25">
        <v>2.7658</v>
      </c>
      <c r="DB306" s="25">
        <v>2.9026</v>
      </c>
      <c r="DC306" s="25">
        <v>2.9522</v>
      </c>
      <c r="DD306" s="25">
        <v>2.8248</v>
      </c>
      <c r="DE306" s="25">
        <v>2.9892</v>
      </c>
      <c r="DF306" s="25">
        <v>2.9482</v>
      </c>
      <c r="DG306" s="25">
        <v>2.5689</v>
      </c>
      <c r="DH306" s="25">
        <v>2.7599</v>
      </c>
      <c r="DI306" s="25">
        <v>2.9334</v>
      </c>
      <c r="DJ306" s="25">
        <v>3.1363</v>
      </c>
      <c r="DK306" s="25">
        <v>3.0385</v>
      </c>
      <c r="DL306" s="25">
        <v>3.2025</v>
      </c>
    </row>
    <row r="307" spans="1:116">
      <c r="A307" s="25" t="s">
        <v>340</v>
      </c>
      <c r="B307" s="25"/>
      <c r="C307" s="25">
        <v>3.9171</v>
      </c>
      <c r="D307" s="25">
        <v>3.561</v>
      </c>
      <c r="E307" s="25">
        <v>4.2407</v>
      </c>
      <c r="F307" s="25">
        <v>4.3537</v>
      </c>
      <c r="G307" s="25">
        <v>4.1912</v>
      </c>
      <c r="H307" s="25">
        <v>4.2528</v>
      </c>
      <c r="I307" s="25">
        <v>4.3143</v>
      </c>
      <c r="J307" s="25">
        <v>3.7937</v>
      </c>
      <c r="K307" s="25">
        <v>3.5821</v>
      </c>
      <c r="L307" s="25">
        <v>4.1099</v>
      </c>
      <c r="M307" s="25">
        <v>4.0269</v>
      </c>
      <c r="N307" s="25">
        <v>3.9785</v>
      </c>
      <c r="O307" s="25">
        <v>4.0652</v>
      </c>
      <c r="P307" s="25">
        <v>3.9163</v>
      </c>
      <c r="Q307" s="25">
        <v>3.395</v>
      </c>
      <c r="R307" s="25">
        <v>3.1773</v>
      </c>
      <c r="S307" s="25">
        <v>3.8227</v>
      </c>
      <c r="T307" s="25">
        <v>3.6654</v>
      </c>
      <c r="U307" s="25">
        <v>3.6192</v>
      </c>
      <c r="V307" s="25">
        <v>3.6264</v>
      </c>
      <c r="W307" s="25">
        <v>3.2015</v>
      </c>
      <c r="X307" s="25">
        <v>3.1819</v>
      </c>
      <c r="Y307" s="25">
        <v>2.6526</v>
      </c>
      <c r="Z307" s="25">
        <v>2.6982</v>
      </c>
      <c r="AA307" s="25">
        <v>2.5848</v>
      </c>
      <c r="AB307" s="25">
        <v>2.4713</v>
      </c>
      <c r="AC307" s="25">
        <v>2.361</v>
      </c>
      <c r="AD307" s="25">
        <v>2.4038</v>
      </c>
      <c r="AE307" s="25">
        <v>2.5044</v>
      </c>
      <c r="AF307" s="25">
        <v>2.6081</v>
      </c>
      <c r="AG307" s="25">
        <v>3.2218</v>
      </c>
      <c r="AH307" s="25">
        <v>3.4178</v>
      </c>
      <c r="AI307" s="25">
        <v>3.5047</v>
      </c>
      <c r="AJ307" s="25">
        <v>3.4716</v>
      </c>
      <c r="AK307" s="25">
        <v>3.5027</v>
      </c>
      <c r="AL307" s="25">
        <v>3.1304</v>
      </c>
      <c r="AM307" s="25">
        <v>3.0333</v>
      </c>
      <c r="AN307" s="25">
        <v>3.8331</v>
      </c>
      <c r="AO307" s="25">
        <v>3.6972</v>
      </c>
      <c r="AP307" s="25">
        <v>3.765</v>
      </c>
      <c r="AQ307" s="25">
        <v>3.789</v>
      </c>
      <c r="AR307" s="25">
        <v>3.8162</v>
      </c>
      <c r="AS307" s="25">
        <v>3.4333</v>
      </c>
      <c r="AT307" s="25">
        <v>3.3143</v>
      </c>
      <c r="AU307" s="25">
        <v>3.974</v>
      </c>
      <c r="AV307" s="25">
        <v>3.9187</v>
      </c>
      <c r="AW307" s="25">
        <v>4.1284</v>
      </c>
      <c r="AX307" s="25">
        <v>4.2842</v>
      </c>
      <c r="AY307" s="25">
        <v>4.4013</v>
      </c>
      <c r="AZ307" s="25">
        <v>3.9094</v>
      </c>
      <c r="BA307" s="25">
        <v>3.7345</v>
      </c>
      <c r="BB307" s="25">
        <v>4.1415</v>
      </c>
      <c r="BC307" s="25">
        <v>4.2877</v>
      </c>
      <c r="BD307" s="25">
        <v>4.1332</v>
      </c>
      <c r="BE307" s="25">
        <v>4.1625</v>
      </c>
      <c r="BF307" s="25">
        <v>4.3652</v>
      </c>
      <c r="BG307" s="25">
        <v>3.8631</v>
      </c>
      <c r="BH307" s="25">
        <v>3.7746</v>
      </c>
      <c r="BI307" s="25">
        <v>4.294</v>
      </c>
      <c r="BJ307" s="25">
        <v>4.3517</v>
      </c>
      <c r="BK307" s="25">
        <v>4.36</v>
      </c>
      <c r="BL307" s="25"/>
      <c r="BM307" s="25">
        <v>4.1958</v>
      </c>
      <c r="BN307" s="25">
        <v>4.8305</v>
      </c>
      <c r="BO307" s="25">
        <v>4.8343</v>
      </c>
      <c r="BP307" s="25">
        <v>4.149</v>
      </c>
      <c r="BQ307" s="25">
        <v>3.924</v>
      </c>
      <c r="BR307" s="25">
        <v>4.7583</v>
      </c>
      <c r="BS307" s="25">
        <v>4.7625</v>
      </c>
      <c r="BT307" s="25">
        <v>4.7596</v>
      </c>
      <c r="BU307" s="25">
        <v>4.7264</v>
      </c>
      <c r="BV307" s="25">
        <v>4.7398</v>
      </c>
      <c r="BW307" s="25">
        <v>4.173</v>
      </c>
      <c r="BX307" s="25">
        <v>3.9791</v>
      </c>
      <c r="BY307" s="25">
        <v>4.6935</v>
      </c>
      <c r="BZ307" s="25">
        <v>4.4735</v>
      </c>
      <c r="CA307" s="25">
        <v>4.4058</v>
      </c>
      <c r="CB307" s="25">
        <v>4.4259</v>
      </c>
      <c r="CC307" s="25">
        <v>4.2725</v>
      </c>
      <c r="CD307" s="25">
        <v>3.7993</v>
      </c>
      <c r="CE307" s="25">
        <v>4.0764</v>
      </c>
      <c r="CF307" s="25">
        <v>4.1028</v>
      </c>
      <c r="CG307" s="25">
        <v>3.9069</v>
      </c>
      <c r="CH307" s="25">
        <v>3.6666</v>
      </c>
      <c r="CI307" s="25">
        <v>3.2623</v>
      </c>
      <c r="CJ307" s="25">
        <v>2.9103</v>
      </c>
      <c r="CK307" s="25">
        <v>2.3522</v>
      </c>
      <c r="CL307" s="25">
        <v>2.1482</v>
      </c>
      <c r="CM307" s="25">
        <v>1.7585</v>
      </c>
      <c r="CN307" s="25">
        <v>1.5125</v>
      </c>
      <c r="CO307" s="25">
        <v>1.3613</v>
      </c>
      <c r="CP307" s="25">
        <v>1.2296</v>
      </c>
      <c r="CQ307" s="25">
        <v>1.256</v>
      </c>
      <c r="CR307" s="25">
        <v>1.1623</v>
      </c>
      <c r="CS307" s="25">
        <v>1.1049</v>
      </c>
      <c r="CT307" s="25">
        <v>1.2922</v>
      </c>
      <c r="CU307" s="25">
        <v>1.1472</v>
      </c>
      <c r="CV307" s="25">
        <v>1.0442</v>
      </c>
      <c r="CW307" s="25">
        <v>1.0039</v>
      </c>
      <c r="CX307" s="25">
        <v>0.9593</v>
      </c>
      <c r="CY307" s="25">
        <v>0.7725</v>
      </c>
      <c r="CZ307" s="25">
        <v>0.6687</v>
      </c>
      <c r="DA307" s="25">
        <v>0.6222</v>
      </c>
      <c r="DB307" s="25">
        <v>0.4899</v>
      </c>
      <c r="DC307" s="25">
        <v>0.4164</v>
      </c>
      <c r="DD307" s="25">
        <v>0.3857</v>
      </c>
      <c r="DE307" s="25">
        <v>0.3616</v>
      </c>
      <c r="DF307" s="25">
        <v>0.3347</v>
      </c>
      <c r="DG307" s="25">
        <v>0.3234</v>
      </c>
      <c r="DH307" s="25">
        <v>0.3497</v>
      </c>
      <c r="DI307" s="25">
        <v>0.3344</v>
      </c>
      <c r="DJ307" s="25">
        <v>0.3289</v>
      </c>
      <c r="DK307" s="25">
        <v>0.3255</v>
      </c>
      <c r="DL307" s="25">
        <v>0.3331</v>
      </c>
    </row>
    <row r="308" spans="1:116">
      <c r="A308" s="25" t="s">
        <v>341</v>
      </c>
      <c r="B308" s="25"/>
      <c r="C308" s="25">
        <v>4.47425</v>
      </c>
      <c r="D308" s="25">
        <v>4.0675</v>
      </c>
      <c r="E308" s="25">
        <v>4.2933</v>
      </c>
      <c r="F308" s="25">
        <v>4.4363</v>
      </c>
      <c r="G308" s="25">
        <v>4.2118</v>
      </c>
      <c r="H308" s="25">
        <v>4.3173</v>
      </c>
      <c r="I308" s="25">
        <v>4.4228</v>
      </c>
      <c r="J308" s="25">
        <v>4.2637</v>
      </c>
      <c r="K308" s="25">
        <v>4.1843</v>
      </c>
      <c r="L308" s="25">
        <v>4.2503</v>
      </c>
      <c r="M308" s="25">
        <v>4.1815</v>
      </c>
      <c r="N308" s="25">
        <v>4.2295</v>
      </c>
      <c r="O308" s="25">
        <v>4.3613</v>
      </c>
      <c r="P308" s="25">
        <v>4.2351</v>
      </c>
      <c r="Q308" s="25">
        <v>4.0772</v>
      </c>
      <c r="R308" s="25">
        <v>3.9757</v>
      </c>
      <c r="S308" s="25">
        <v>4.3408</v>
      </c>
      <c r="T308" s="25">
        <v>4.2015</v>
      </c>
      <c r="U308" s="25">
        <v>4.2256</v>
      </c>
      <c r="V308" s="25">
        <v>4.3543</v>
      </c>
      <c r="W308" s="25">
        <v>3.9283</v>
      </c>
      <c r="X308" s="25">
        <v>4.1829</v>
      </c>
      <c r="Y308" s="25">
        <v>3.8459</v>
      </c>
      <c r="Z308" s="25">
        <v>4.0696</v>
      </c>
      <c r="AA308" s="25">
        <v>4.0432</v>
      </c>
      <c r="AB308" s="25">
        <v>4.0168</v>
      </c>
      <c r="AC308" s="25">
        <v>4.0934</v>
      </c>
      <c r="AD308" s="25">
        <v>4.0986</v>
      </c>
      <c r="AE308" s="25">
        <v>4.1279</v>
      </c>
      <c r="AF308" s="25">
        <v>4.0736</v>
      </c>
      <c r="AG308" s="25">
        <v>4.2749</v>
      </c>
      <c r="AH308" s="25">
        <v>4.2074</v>
      </c>
      <c r="AI308" s="25">
        <v>4.3051</v>
      </c>
      <c r="AJ308" s="25">
        <v>4.2551</v>
      </c>
      <c r="AK308" s="25">
        <v>4.149</v>
      </c>
      <c r="AL308" s="25">
        <v>3.9508</v>
      </c>
      <c r="AM308" s="25">
        <v>3.952</v>
      </c>
      <c r="AN308" s="25">
        <v>4.3421</v>
      </c>
      <c r="AO308" s="25">
        <v>4.2116</v>
      </c>
      <c r="AP308" s="25">
        <v>4.2375</v>
      </c>
      <c r="AQ308" s="25">
        <v>4.1038</v>
      </c>
      <c r="AR308" s="25">
        <v>4.0969</v>
      </c>
      <c r="AS308" s="25">
        <v>4.0681</v>
      </c>
      <c r="AT308" s="25">
        <v>3.9973</v>
      </c>
      <c r="AU308" s="25">
        <v>4.1234</v>
      </c>
      <c r="AV308" s="25">
        <v>4.0039</v>
      </c>
      <c r="AW308" s="25">
        <v>4.2089</v>
      </c>
      <c r="AX308" s="25">
        <v>4.3333</v>
      </c>
      <c r="AY308" s="25">
        <v>4.4188</v>
      </c>
      <c r="AZ308" s="25">
        <v>4.2796</v>
      </c>
      <c r="BA308" s="25">
        <v>4.1846</v>
      </c>
      <c r="BB308" s="25">
        <v>4.1063</v>
      </c>
      <c r="BC308" s="25">
        <v>4.2385</v>
      </c>
      <c r="BD308" s="25">
        <v>4.158</v>
      </c>
      <c r="BE308" s="25">
        <v>4.2233</v>
      </c>
      <c r="BF308" s="25">
        <v>4.583</v>
      </c>
      <c r="BG308" s="25">
        <v>4.2999</v>
      </c>
      <c r="BH308" s="25">
        <v>4.3234</v>
      </c>
      <c r="BI308" s="25">
        <v>4.3263</v>
      </c>
      <c r="BJ308" s="25">
        <v>4.3252</v>
      </c>
      <c r="BK308" s="25">
        <v>4.3289</v>
      </c>
      <c r="BL308" s="25"/>
      <c r="BM308" s="25">
        <v>4.5976</v>
      </c>
      <c r="BN308" s="25">
        <v>4.6688</v>
      </c>
      <c r="BO308" s="25">
        <v>4.7027</v>
      </c>
      <c r="BP308" s="25">
        <v>4.3658</v>
      </c>
      <c r="BQ308" s="25">
        <v>4.3089</v>
      </c>
      <c r="BR308" s="25">
        <v>4.6415</v>
      </c>
      <c r="BS308" s="25">
        <v>4.6411</v>
      </c>
      <c r="BT308" s="25">
        <v>4.6736</v>
      </c>
      <c r="BU308" s="25">
        <v>4.6575</v>
      </c>
      <c r="BV308" s="25">
        <v>4.696</v>
      </c>
      <c r="BW308" s="25">
        <v>4.5309</v>
      </c>
      <c r="BX308" s="25">
        <v>4.4639</v>
      </c>
      <c r="BY308" s="25">
        <v>4.6806</v>
      </c>
      <c r="BZ308" s="25">
        <v>4.5336</v>
      </c>
      <c r="CA308" s="25">
        <v>4.6245</v>
      </c>
      <c r="CB308" s="25">
        <v>4.6128</v>
      </c>
      <c r="CC308" s="25">
        <v>4.5857</v>
      </c>
      <c r="CD308" s="25">
        <v>4.4575</v>
      </c>
      <c r="CE308" s="25">
        <v>4.5318</v>
      </c>
      <c r="CF308" s="25">
        <v>4.614</v>
      </c>
      <c r="CG308" s="25">
        <v>4.5069</v>
      </c>
      <c r="CH308" s="25">
        <v>4.4816</v>
      </c>
      <c r="CI308" s="25">
        <v>4.4054</v>
      </c>
      <c r="CJ308" s="25">
        <v>4.2127</v>
      </c>
      <c r="CK308" s="25">
        <v>3.8916</v>
      </c>
      <c r="CL308" s="25">
        <v>3.7346</v>
      </c>
      <c r="CM308" s="25">
        <v>2.6454</v>
      </c>
      <c r="CN308" s="25">
        <v>1.8161</v>
      </c>
      <c r="CO308" s="25">
        <v>1.4016</v>
      </c>
      <c r="CP308" s="25">
        <v>1.2951</v>
      </c>
      <c r="CQ308" s="25">
        <v>1.3192</v>
      </c>
      <c r="CR308" s="25">
        <v>1.2127</v>
      </c>
      <c r="CS308" s="25">
        <v>1.0968</v>
      </c>
      <c r="CT308" s="25">
        <v>1.0516</v>
      </c>
      <c r="CU308" s="25">
        <v>1.0025</v>
      </c>
      <c r="CV308" s="25">
        <v>0.9846</v>
      </c>
      <c r="CW308" s="25">
        <v>0.9819</v>
      </c>
      <c r="CX308" s="25">
        <v>0.9838</v>
      </c>
      <c r="CY308" s="25">
        <v>0.9564</v>
      </c>
      <c r="CZ308" s="25">
        <v>0.8876</v>
      </c>
      <c r="DA308" s="25">
        <v>0.856</v>
      </c>
      <c r="DB308" s="25">
        <v>0.7929</v>
      </c>
      <c r="DC308" s="25">
        <v>0.7594</v>
      </c>
      <c r="DD308" s="25">
        <v>0.7437</v>
      </c>
      <c r="DE308" s="25">
        <v>0.7325</v>
      </c>
      <c r="DF308" s="25">
        <v>0.7081</v>
      </c>
      <c r="DG308" s="25">
        <v>0.6731</v>
      </c>
      <c r="DH308" s="25">
        <v>0.6893</v>
      </c>
      <c r="DI308" s="25">
        <v>0.617</v>
      </c>
      <c r="DJ308" s="25">
        <v>0.6088</v>
      </c>
      <c r="DK308" s="25">
        <v>0.6191</v>
      </c>
      <c r="DL308" s="25">
        <v>0.6182</v>
      </c>
    </row>
    <row r="309" spans="1:116">
      <c r="A309" s="25" t="s">
        <v>342</v>
      </c>
      <c r="B309" s="25"/>
      <c r="C309" s="25">
        <v>3.89455</v>
      </c>
      <c r="D309" s="25">
        <v>3.5405</v>
      </c>
      <c r="E309" s="25">
        <v>3.7909</v>
      </c>
      <c r="F309" s="25">
        <v>4.0105</v>
      </c>
      <c r="G309" s="25">
        <v>3.7771</v>
      </c>
      <c r="H309" s="25">
        <v>3.8827</v>
      </c>
      <c r="I309" s="25">
        <v>3.9884</v>
      </c>
      <c r="J309" s="25">
        <v>3.7791</v>
      </c>
      <c r="K309" s="25">
        <v>3.6852</v>
      </c>
      <c r="L309" s="25">
        <v>3.7758</v>
      </c>
      <c r="M309" s="25">
        <v>3.699</v>
      </c>
      <c r="N309" s="25">
        <v>3.704</v>
      </c>
      <c r="O309" s="25">
        <v>3.8825</v>
      </c>
      <c r="P309" s="25">
        <v>3.6804</v>
      </c>
      <c r="Q309" s="25">
        <v>3.4755</v>
      </c>
      <c r="R309" s="25">
        <v>3.3942</v>
      </c>
      <c r="S309" s="25">
        <v>3.8031</v>
      </c>
      <c r="T309" s="25">
        <v>3.701</v>
      </c>
      <c r="U309" s="25">
        <v>3.6847</v>
      </c>
      <c r="V309" s="25">
        <v>3.7613</v>
      </c>
      <c r="W309" s="25">
        <v>3.379</v>
      </c>
      <c r="X309" s="25">
        <v>3.5989</v>
      </c>
      <c r="Y309" s="25">
        <v>3.2352</v>
      </c>
      <c r="Z309" s="25">
        <v>3.742</v>
      </c>
      <c r="AA309" s="25">
        <v>3.7267</v>
      </c>
      <c r="AB309" s="25">
        <v>3.7114</v>
      </c>
      <c r="AC309" s="25">
        <v>3.6232</v>
      </c>
      <c r="AD309" s="25">
        <v>3.6185</v>
      </c>
      <c r="AE309" s="25">
        <v>3.563</v>
      </c>
      <c r="AF309" s="25">
        <v>3.5277</v>
      </c>
      <c r="AG309" s="25">
        <v>3.6986</v>
      </c>
      <c r="AH309" s="25">
        <v>3.7517</v>
      </c>
      <c r="AI309" s="25">
        <v>3.7282</v>
      </c>
      <c r="AJ309" s="25">
        <v>3.615</v>
      </c>
      <c r="AK309" s="25">
        <v>3.5821</v>
      </c>
      <c r="AL309" s="25">
        <v>3.4254</v>
      </c>
      <c r="AM309" s="25">
        <v>3.3335</v>
      </c>
      <c r="AN309" s="25">
        <v>3.8017</v>
      </c>
      <c r="AO309" s="25">
        <v>3.658</v>
      </c>
      <c r="AP309" s="25">
        <v>3.6734</v>
      </c>
      <c r="AQ309" s="25">
        <v>3.6296</v>
      </c>
      <c r="AR309" s="25">
        <v>3.6015</v>
      </c>
      <c r="AS309" s="25">
        <v>3.4668</v>
      </c>
      <c r="AT309" s="25">
        <v>3.4151</v>
      </c>
      <c r="AU309" s="25">
        <v>3.6444</v>
      </c>
      <c r="AV309" s="25">
        <v>3.6167</v>
      </c>
      <c r="AW309" s="25">
        <v>3.8473</v>
      </c>
      <c r="AX309" s="25">
        <v>3.9409</v>
      </c>
      <c r="AY309" s="25">
        <v>4.0659</v>
      </c>
      <c r="AZ309" s="25">
        <v>3.9304</v>
      </c>
      <c r="BA309" s="25">
        <v>3.8013</v>
      </c>
      <c r="BB309" s="25">
        <v>3.7604</v>
      </c>
      <c r="BC309" s="25">
        <v>3.9326</v>
      </c>
      <c r="BD309" s="25">
        <v>3.7634</v>
      </c>
      <c r="BE309" s="25">
        <v>3.8082</v>
      </c>
      <c r="BF309" s="25">
        <v>4.0674</v>
      </c>
      <c r="BG309" s="25">
        <v>3.7941</v>
      </c>
      <c r="BH309" s="25">
        <v>3.8555</v>
      </c>
      <c r="BI309" s="25">
        <v>3.8735</v>
      </c>
      <c r="BJ309" s="25">
        <v>4.0019</v>
      </c>
      <c r="BK309" s="25">
        <v>3.9746</v>
      </c>
      <c r="BL309" s="25"/>
      <c r="BM309" s="25">
        <v>3.9743</v>
      </c>
      <c r="BN309" s="25">
        <v>4.0822</v>
      </c>
      <c r="BO309" s="25">
        <v>4.0865</v>
      </c>
      <c r="BP309" s="25">
        <v>3.7782</v>
      </c>
      <c r="BQ309" s="25">
        <v>3.6725</v>
      </c>
      <c r="BR309" s="25">
        <v>4.0545</v>
      </c>
      <c r="BS309" s="25">
        <v>4.0038</v>
      </c>
      <c r="BT309" s="25">
        <v>4.0268</v>
      </c>
      <c r="BU309" s="25">
        <v>4.0171</v>
      </c>
      <c r="BV309" s="25">
        <v>4.0748</v>
      </c>
      <c r="BW309" s="25">
        <v>3.7953</v>
      </c>
      <c r="BX309" s="25">
        <v>3.7184</v>
      </c>
      <c r="BY309" s="25">
        <v>4.007</v>
      </c>
      <c r="BZ309" s="25">
        <v>3.9064</v>
      </c>
      <c r="CA309" s="25">
        <v>3.8805</v>
      </c>
      <c r="CB309" s="25">
        <v>3.9029</v>
      </c>
      <c r="CC309" s="25">
        <v>3.8345</v>
      </c>
      <c r="CD309" s="25">
        <v>3.6641</v>
      </c>
      <c r="CE309" s="25">
        <v>3.7214</v>
      </c>
      <c r="CF309" s="25">
        <v>3.8523</v>
      </c>
      <c r="CG309" s="25">
        <v>3.7282</v>
      </c>
      <c r="CH309" s="25">
        <v>3.6839</v>
      </c>
      <c r="CI309" s="25">
        <v>3.5708</v>
      </c>
      <c r="CJ309" s="25">
        <v>3.662</v>
      </c>
      <c r="CK309" s="25">
        <v>3.3796</v>
      </c>
      <c r="CL309" s="25">
        <v>3.3057</v>
      </c>
      <c r="CM309" s="25">
        <v>2.588</v>
      </c>
      <c r="CN309" s="25">
        <v>1.9753</v>
      </c>
      <c r="CO309" s="25">
        <v>1.7735</v>
      </c>
      <c r="CP309" s="25">
        <v>1.6876</v>
      </c>
      <c r="CQ309" s="25">
        <v>1.7099</v>
      </c>
      <c r="CR309" s="25">
        <v>1.573</v>
      </c>
      <c r="CS309" s="25">
        <v>1.4602</v>
      </c>
      <c r="CT309" s="25">
        <v>1.5432</v>
      </c>
      <c r="CU309" s="25">
        <v>1.4087</v>
      </c>
      <c r="CV309" s="25">
        <v>1.373</v>
      </c>
      <c r="CW309" s="25">
        <v>1.3487</v>
      </c>
      <c r="CX309" s="25">
        <v>1.3572</v>
      </c>
      <c r="CY309" s="25">
        <v>1.2893</v>
      </c>
      <c r="CZ309" s="25">
        <v>0.9603</v>
      </c>
      <c r="DA309" s="25">
        <v>0.8888</v>
      </c>
      <c r="DB309" s="25">
        <v>0.8984</v>
      </c>
      <c r="DC309" s="25">
        <v>0.8502</v>
      </c>
      <c r="DD309" s="25">
        <v>0.8258</v>
      </c>
      <c r="DE309" s="25">
        <v>0.8123</v>
      </c>
      <c r="DF309" s="25">
        <v>0.8111</v>
      </c>
      <c r="DG309" s="25">
        <v>0.7516</v>
      </c>
      <c r="DH309" s="25">
        <v>0.7356</v>
      </c>
      <c r="DI309" s="25">
        <v>0.7134</v>
      </c>
      <c r="DJ309" s="25">
        <v>0.6722</v>
      </c>
      <c r="DK309" s="25">
        <v>0.6666</v>
      </c>
      <c r="DL309" s="25">
        <v>0.6686</v>
      </c>
    </row>
    <row r="310" spans="1:116">
      <c r="A310" s="25" t="s">
        <v>343</v>
      </c>
      <c r="B310" s="25"/>
      <c r="C310" s="25">
        <v>4.13182</v>
      </c>
      <c r="D310" s="25">
        <v>3.7562</v>
      </c>
      <c r="E310" s="25">
        <v>3.9678</v>
      </c>
      <c r="F310" s="25">
        <v>4.3132</v>
      </c>
      <c r="G310" s="25">
        <v>3.9378</v>
      </c>
      <c r="H310" s="25">
        <v>4.0867</v>
      </c>
      <c r="I310" s="25">
        <v>4.2357</v>
      </c>
      <c r="J310" s="25">
        <v>4.1434</v>
      </c>
      <c r="K310" s="25">
        <v>4.0539</v>
      </c>
      <c r="L310" s="25">
        <v>3.9315</v>
      </c>
      <c r="M310" s="25">
        <v>3.8583</v>
      </c>
      <c r="N310" s="25">
        <v>3.8506</v>
      </c>
      <c r="O310" s="25">
        <v>4.1549</v>
      </c>
      <c r="P310" s="25">
        <v>3.8488</v>
      </c>
      <c r="Q310" s="25">
        <v>3.6931</v>
      </c>
      <c r="R310" s="25">
        <v>3.6211</v>
      </c>
      <c r="S310" s="25">
        <v>4.0128</v>
      </c>
      <c r="T310" s="25">
        <v>3.9163</v>
      </c>
      <c r="U310" s="25">
        <v>3.935</v>
      </c>
      <c r="V310" s="25">
        <v>4.0368</v>
      </c>
      <c r="W310" s="25">
        <v>3.6018</v>
      </c>
      <c r="X310" s="25">
        <v>3.9846</v>
      </c>
      <c r="Y310" s="25">
        <v>3.5091</v>
      </c>
      <c r="Z310" s="25">
        <v>3.8082</v>
      </c>
      <c r="AA310" s="25">
        <v>3.7998</v>
      </c>
      <c r="AB310" s="25">
        <v>3.7915</v>
      </c>
      <c r="AC310" s="25">
        <v>3.7982</v>
      </c>
      <c r="AD310" s="25">
        <v>3.7921</v>
      </c>
      <c r="AE310" s="25">
        <v>3.7972</v>
      </c>
      <c r="AF310" s="25">
        <v>3.7944</v>
      </c>
      <c r="AG310" s="25">
        <v>3.9893</v>
      </c>
      <c r="AH310" s="25">
        <v>3.9559</v>
      </c>
      <c r="AI310" s="25">
        <v>3.9945</v>
      </c>
      <c r="AJ310" s="25">
        <v>3.9362</v>
      </c>
      <c r="AK310" s="25">
        <v>3.9112</v>
      </c>
      <c r="AL310" s="25">
        <v>3.8332</v>
      </c>
      <c r="AM310" s="25">
        <v>3.7464</v>
      </c>
      <c r="AN310" s="25">
        <v>4.1636</v>
      </c>
      <c r="AO310" s="25">
        <v>3.8466</v>
      </c>
      <c r="AP310" s="25">
        <v>3.8754</v>
      </c>
      <c r="AQ310" s="25">
        <v>3.8804</v>
      </c>
      <c r="AR310" s="25">
        <v>3.9613</v>
      </c>
      <c r="AS310" s="25">
        <v>3.9372</v>
      </c>
      <c r="AT310" s="25">
        <v>3.8735</v>
      </c>
      <c r="AU310" s="25">
        <v>3.9376</v>
      </c>
      <c r="AV310" s="25">
        <v>3.9569</v>
      </c>
      <c r="AW310" s="25">
        <v>4.2597</v>
      </c>
      <c r="AX310" s="25">
        <v>4.4065</v>
      </c>
      <c r="AY310" s="25">
        <v>4.5034</v>
      </c>
      <c r="AZ310" s="25">
        <v>4.3491</v>
      </c>
      <c r="BA310" s="25">
        <v>4.2684</v>
      </c>
      <c r="BB310" s="25">
        <v>3.9903</v>
      </c>
      <c r="BC310" s="25">
        <v>4.3023</v>
      </c>
      <c r="BD310" s="25">
        <v>4.053</v>
      </c>
      <c r="BE310" s="25">
        <v>4.1438</v>
      </c>
      <c r="BF310" s="25">
        <v>4.5013</v>
      </c>
      <c r="BG310" s="25">
        <v>4.3041</v>
      </c>
      <c r="BH310" s="25">
        <v>4.4569</v>
      </c>
      <c r="BI310" s="25">
        <v>4.2555</v>
      </c>
      <c r="BJ310" s="25">
        <v>4.4725</v>
      </c>
      <c r="BK310" s="25">
        <v>4.462</v>
      </c>
      <c r="BL310" s="25"/>
      <c r="BM310" s="25">
        <v>4.4221</v>
      </c>
      <c r="BN310" s="25">
        <v>4.3096</v>
      </c>
      <c r="BO310" s="25">
        <v>4.3481</v>
      </c>
      <c r="BP310" s="25">
        <v>4.085</v>
      </c>
      <c r="BQ310" s="25">
        <v>4.0103</v>
      </c>
      <c r="BR310" s="25">
        <v>4.275</v>
      </c>
      <c r="BS310" s="25">
        <v>4.26</v>
      </c>
      <c r="BT310" s="25">
        <v>4.3254</v>
      </c>
      <c r="BU310" s="25">
        <v>4.2635</v>
      </c>
      <c r="BV310" s="25">
        <v>4.3223</v>
      </c>
      <c r="BW310" s="25">
        <v>4.1106</v>
      </c>
      <c r="BX310" s="25">
        <v>4.0291</v>
      </c>
      <c r="BY310" s="25">
        <v>4.3018</v>
      </c>
      <c r="BZ310" s="25">
        <v>4.2013</v>
      </c>
      <c r="CA310" s="25">
        <v>3.6996</v>
      </c>
      <c r="CB310" s="25">
        <v>3.8946</v>
      </c>
      <c r="CC310" s="25">
        <v>3.9859</v>
      </c>
      <c r="CD310" s="25">
        <v>3.8202</v>
      </c>
      <c r="CE310" s="25">
        <v>3.7373</v>
      </c>
      <c r="CF310" s="25">
        <v>3.8846</v>
      </c>
      <c r="CG310" s="25">
        <v>3.8307</v>
      </c>
      <c r="CH310" s="25">
        <v>3.7587</v>
      </c>
      <c r="CI310" s="25">
        <v>3.6905</v>
      </c>
      <c r="CJ310" s="25">
        <v>3.4853</v>
      </c>
      <c r="CK310" s="25">
        <v>3.3053</v>
      </c>
      <c r="CL310" s="25">
        <v>3.111</v>
      </c>
      <c r="CM310" s="25">
        <v>2.6133</v>
      </c>
      <c r="CN310" s="25">
        <v>1.8442</v>
      </c>
      <c r="CO310" s="25">
        <v>1.8172</v>
      </c>
      <c r="CP310" s="25">
        <v>1.7442</v>
      </c>
      <c r="CQ310" s="25">
        <v>1.8254</v>
      </c>
      <c r="CR310" s="25">
        <v>1.7874</v>
      </c>
      <c r="CS310" s="25">
        <v>1.723</v>
      </c>
      <c r="CT310" s="25">
        <v>1.7668</v>
      </c>
      <c r="CU310" s="25">
        <v>1.6934</v>
      </c>
      <c r="CV310" s="25">
        <v>1.6701</v>
      </c>
      <c r="CW310" s="25">
        <v>1.6613</v>
      </c>
      <c r="CX310" s="25">
        <v>1.665</v>
      </c>
      <c r="CY310" s="25">
        <v>1.6687</v>
      </c>
      <c r="CZ310" s="25">
        <v>1.2456</v>
      </c>
      <c r="DA310" s="25">
        <v>1.1305</v>
      </c>
      <c r="DB310" s="25">
        <v>1.14</v>
      </c>
      <c r="DC310" s="25">
        <v>1.1412</v>
      </c>
      <c r="DD310" s="25">
        <v>1.1429</v>
      </c>
      <c r="DE310" s="25">
        <v>1.1297</v>
      </c>
      <c r="DF310" s="25">
        <v>1.0931</v>
      </c>
      <c r="DG310" s="25">
        <v>1.0455</v>
      </c>
      <c r="DH310" s="25">
        <v>1.0363</v>
      </c>
      <c r="DI310" s="25">
        <v>1.0269</v>
      </c>
      <c r="DJ310" s="25">
        <v>1.0036</v>
      </c>
      <c r="DK310" s="25">
        <v>0.9981</v>
      </c>
      <c r="DL310" s="25">
        <v>0.9546</v>
      </c>
    </row>
    <row r="311" spans="1:116">
      <c r="A311" s="25" t="s">
        <v>344</v>
      </c>
      <c r="B311" s="25"/>
      <c r="C311" s="25">
        <v>4.76047</v>
      </c>
      <c r="D311" s="25">
        <v>4.3277</v>
      </c>
      <c r="E311" s="25">
        <v>4.5347</v>
      </c>
      <c r="F311" s="25">
        <v>4.6262</v>
      </c>
      <c r="G311" s="25">
        <v>4.38</v>
      </c>
      <c r="H311" s="25">
        <v>4.4943</v>
      </c>
      <c r="I311" s="25">
        <v>4.6087</v>
      </c>
      <c r="J311" s="25">
        <v>4.4447</v>
      </c>
      <c r="K311" s="25">
        <v>4.3434</v>
      </c>
      <c r="L311" s="25">
        <v>4.3467</v>
      </c>
      <c r="M311" s="25">
        <v>4.2219</v>
      </c>
      <c r="N311" s="25">
        <v>4.2803</v>
      </c>
      <c r="O311" s="25">
        <v>4.4371</v>
      </c>
      <c r="P311" s="25">
        <v>4.3053</v>
      </c>
      <c r="Q311" s="25">
        <v>4.1496</v>
      </c>
      <c r="R311" s="25">
        <v>4.0226</v>
      </c>
      <c r="S311" s="25">
        <v>4.3685</v>
      </c>
      <c r="T311" s="25">
        <v>4.2403</v>
      </c>
      <c r="U311" s="25">
        <v>4.1602</v>
      </c>
      <c r="V311" s="25">
        <v>4.3486</v>
      </c>
      <c r="W311" s="25">
        <v>4.0645</v>
      </c>
      <c r="X311" s="25">
        <v>4.3461</v>
      </c>
      <c r="Y311" s="25">
        <v>3.8914</v>
      </c>
      <c r="Z311" s="25">
        <v>4.0908</v>
      </c>
      <c r="AA311" s="25">
        <v>4.1093</v>
      </c>
      <c r="AB311" s="25">
        <v>4.1278</v>
      </c>
      <c r="AC311" s="25">
        <v>4.1244</v>
      </c>
      <c r="AD311" s="25">
        <v>4.1165</v>
      </c>
      <c r="AE311" s="25">
        <v>4.1372</v>
      </c>
      <c r="AF311" s="25">
        <v>4.1301</v>
      </c>
      <c r="AG311" s="25">
        <v>4.3514</v>
      </c>
      <c r="AH311" s="25">
        <v>4.3847</v>
      </c>
      <c r="AI311" s="25">
        <v>4.4193</v>
      </c>
      <c r="AJ311" s="25">
        <v>4.3252</v>
      </c>
      <c r="AK311" s="25">
        <v>4.3031</v>
      </c>
      <c r="AL311" s="25">
        <v>4.1817</v>
      </c>
      <c r="AM311" s="25">
        <v>4.1184</v>
      </c>
      <c r="AN311" s="25">
        <v>4.5363</v>
      </c>
      <c r="AO311" s="25">
        <v>4.338</v>
      </c>
      <c r="AP311" s="25">
        <v>4.4027</v>
      </c>
      <c r="AQ311" s="25">
        <v>4.4269</v>
      </c>
      <c r="AR311" s="25">
        <v>4.4598</v>
      </c>
      <c r="AS311" s="25">
        <v>4.4645</v>
      </c>
      <c r="AT311" s="25">
        <v>4.3184</v>
      </c>
      <c r="AU311" s="25">
        <v>4.4314</v>
      </c>
      <c r="AV311" s="25">
        <v>4.3618</v>
      </c>
      <c r="AW311" s="25">
        <v>4.5856</v>
      </c>
      <c r="AX311" s="25">
        <v>4.7353</v>
      </c>
      <c r="AY311" s="25">
        <v>4.8395</v>
      </c>
      <c r="AZ311" s="25">
        <v>4.7755</v>
      </c>
      <c r="BA311" s="25">
        <v>4.5798</v>
      </c>
      <c r="BB311" s="25">
        <v>4.4841</v>
      </c>
      <c r="BC311" s="25">
        <v>4.667</v>
      </c>
      <c r="BD311" s="25">
        <v>4.5229</v>
      </c>
      <c r="BE311" s="25">
        <v>4.5918</v>
      </c>
      <c r="BF311" s="25">
        <v>4.8749</v>
      </c>
      <c r="BG311" s="25">
        <v>4.7008</v>
      </c>
      <c r="BH311" s="25">
        <v>4.7163</v>
      </c>
      <c r="BI311" s="25">
        <v>4.7649</v>
      </c>
      <c r="BJ311" s="25">
        <v>4.8155</v>
      </c>
      <c r="BK311" s="25">
        <v>4.824</v>
      </c>
      <c r="BL311" s="25"/>
      <c r="BM311" s="25">
        <v>4.8263</v>
      </c>
      <c r="BN311" s="25">
        <v>4.9099</v>
      </c>
      <c r="BO311" s="25">
        <v>4.9025</v>
      </c>
      <c r="BP311" s="25">
        <v>4.6732</v>
      </c>
      <c r="BQ311" s="25">
        <v>4.5711</v>
      </c>
      <c r="BR311" s="25">
        <v>4.8784</v>
      </c>
      <c r="BS311" s="25">
        <v>4.8104</v>
      </c>
      <c r="BT311" s="25">
        <v>4.8515</v>
      </c>
      <c r="BU311" s="25">
        <v>4.8343</v>
      </c>
      <c r="BV311" s="25">
        <v>4.8168</v>
      </c>
      <c r="BW311" s="25">
        <v>4.771</v>
      </c>
      <c r="BX311" s="25">
        <v>4.6529</v>
      </c>
      <c r="BY311" s="25">
        <v>4.9215</v>
      </c>
      <c r="BZ311" s="25">
        <v>4.621</v>
      </c>
      <c r="CA311" s="25">
        <v>4.5521</v>
      </c>
      <c r="CB311" s="25">
        <v>4.6228</v>
      </c>
      <c r="CC311" s="25">
        <v>4.6125</v>
      </c>
      <c r="CD311" s="25">
        <v>4.4426</v>
      </c>
      <c r="CE311" s="25">
        <v>4.4347</v>
      </c>
      <c r="CF311" s="25">
        <v>4.5422</v>
      </c>
      <c r="CG311" s="25">
        <v>4.435</v>
      </c>
      <c r="CH311" s="25">
        <v>4.3761</v>
      </c>
      <c r="CI311" s="25">
        <v>4.2385</v>
      </c>
      <c r="CJ311" s="25">
        <v>3.9638</v>
      </c>
      <c r="CK311" s="25">
        <v>3.5939</v>
      </c>
      <c r="CL311" s="25">
        <v>3.0652</v>
      </c>
      <c r="CM311" s="25">
        <v>2.5556</v>
      </c>
      <c r="CN311" s="25">
        <v>2.0542</v>
      </c>
      <c r="CO311" s="25">
        <v>1.8016</v>
      </c>
      <c r="CP311" s="25">
        <v>1.7319</v>
      </c>
      <c r="CQ311" s="25">
        <v>1.7174</v>
      </c>
      <c r="CR311" s="25">
        <v>1.6554</v>
      </c>
      <c r="CS311" s="25">
        <v>1.6316</v>
      </c>
      <c r="CT311" s="25">
        <v>1.7277</v>
      </c>
      <c r="CU311" s="25">
        <v>1.6903</v>
      </c>
      <c r="CV311" s="25">
        <v>1.7022</v>
      </c>
      <c r="CW311" s="25">
        <v>1.6624</v>
      </c>
      <c r="CX311" s="25">
        <v>1.6502</v>
      </c>
      <c r="CY311" s="25">
        <v>1.4704</v>
      </c>
      <c r="CZ311" s="25">
        <v>1.3117</v>
      </c>
      <c r="DA311" s="25">
        <v>1.3401</v>
      </c>
      <c r="DB311" s="25">
        <v>1.3596</v>
      </c>
      <c r="DC311" s="25">
        <v>1.2196</v>
      </c>
      <c r="DD311" s="25">
        <v>1.1893</v>
      </c>
      <c r="DE311" s="25">
        <v>1.1731</v>
      </c>
      <c r="DF311" s="25">
        <v>1.185</v>
      </c>
      <c r="DG311" s="25">
        <v>1.1762</v>
      </c>
      <c r="DH311" s="25">
        <v>1.2044</v>
      </c>
      <c r="DI311" s="25">
        <v>1.1879</v>
      </c>
      <c r="DJ311" s="25">
        <v>1.1708</v>
      </c>
      <c r="DK311" s="25">
        <v>1.1843</v>
      </c>
      <c r="DL311" s="25">
        <v>1.1864</v>
      </c>
    </row>
    <row r="312" spans="1:116">
      <c r="A312" s="25" t="s">
        <v>345</v>
      </c>
      <c r="B312" s="25"/>
      <c r="C312" s="25">
        <v>4.52199</v>
      </c>
      <c r="D312" s="25">
        <v>4.1109</v>
      </c>
      <c r="E312" s="25">
        <v>4.5996</v>
      </c>
      <c r="F312" s="25">
        <v>4.6964</v>
      </c>
      <c r="G312" s="25">
        <v>4.5868</v>
      </c>
      <c r="H312" s="25">
        <v>4.56</v>
      </c>
      <c r="I312" s="25">
        <v>4.5333</v>
      </c>
      <c r="J312" s="25">
        <v>4.102</v>
      </c>
      <c r="K312" s="25">
        <v>3.6111</v>
      </c>
      <c r="L312" s="25">
        <v>4.4793</v>
      </c>
      <c r="M312" s="25">
        <v>4.4388</v>
      </c>
      <c r="N312" s="25">
        <v>4.443</v>
      </c>
      <c r="O312" s="25">
        <v>4.5451</v>
      </c>
      <c r="P312" s="25">
        <v>4.4445</v>
      </c>
      <c r="Q312" s="25">
        <v>4.0624</v>
      </c>
      <c r="R312" s="25">
        <v>3.8272</v>
      </c>
      <c r="S312" s="25">
        <v>4.4906</v>
      </c>
      <c r="T312" s="25">
        <v>4.3155</v>
      </c>
      <c r="U312" s="25">
        <v>4.1623</v>
      </c>
      <c r="V312" s="25">
        <v>4.2742</v>
      </c>
      <c r="W312" s="25">
        <v>3.8811</v>
      </c>
      <c r="X312" s="25">
        <v>3.8415</v>
      </c>
      <c r="Y312" s="25">
        <v>3.3469</v>
      </c>
      <c r="Z312" s="25">
        <v>3.3171</v>
      </c>
      <c r="AA312" s="25">
        <v>3.4527</v>
      </c>
      <c r="AB312" s="25">
        <v>3.5883</v>
      </c>
      <c r="AC312" s="25">
        <v>3.5143</v>
      </c>
      <c r="AD312" s="25">
        <v>3.5716</v>
      </c>
      <c r="AE312" s="25">
        <v>3.5724</v>
      </c>
      <c r="AF312" s="25">
        <v>3.6769</v>
      </c>
      <c r="AG312" s="25">
        <v>4.1004</v>
      </c>
      <c r="AH312" s="25">
        <v>4.2015</v>
      </c>
      <c r="AI312" s="25">
        <v>4.2399</v>
      </c>
      <c r="AJ312" s="25">
        <v>4.1195</v>
      </c>
      <c r="AK312" s="25">
        <v>4.1257</v>
      </c>
      <c r="AL312" s="25">
        <v>3.7908</v>
      </c>
      <c r="AM312" s="25">
        <v>3.6221</v>
      </c>
      <c r="AN312" s="25">
        <v>4.3985</v>
      </c>
      <c r="AO312" s="25">
        <v>4.1956</v>
      </c>
      <c r="AP312" s="25">
        <v>4.3189</v>
      </c>
      <c r="AQ312" s="25">
        <v>4.1985</v>
      </c>
      <c r="AR312" s="25">
        <v>4.328</v>
      </c>
      <c r="AS312" s="25">
        <v>3.9103</v>
      </c>
      <c r="AT312" s="25">
        <v>3.5501</v>
      </c>
      <c r="AU312" s="25">
        <v>4.1345</v>
      </c>
      <c r="AV312" s="25">
        <v>4.0991</v>
      </c>
      <c r="AW312" s="25">
        <v>4.3484</v>
      </c>
      <c r="AX312" s="25">
        <v>4.5225</v>
      </c>
      <c r="AY312" s="25">
        <v>4.7374</v>
      </c>
      <c r="AZ312" s="25">
        <v>4.2728</v>
      </c>
      <c r="BA312" s="25">
        <v>4.0808</v>
      </c>
      <c r="BB312" s="25">
        <v>4.4358</v>
      </c>
      <c r="BC312" s="25">
        <v>4.5617</v>
      </c>
      <c r="BD312" s="25">
        <v>4.451</v>
      </c>
      <c r="BE312" s="25">
        <v>4.4917</v>
      </c>
      <c r="BF312" s="25">
        <v>4.7653</v>
      </c>
      <c r="BG312" s="25">
        <v>4.2615</v>
      </c>
      <c r="BH312" s="25">
        <v>4.2111</v>
      </c>
      <c r="BI312" s="25">
        <v>4.6331</v>
      </c>
      <c r="BJ312" s="25">
        <v>4.6142</v>
      </c>
      <c r="BK312" s="25">
        <v>4.5799</v>
      </c>
      <c r="BL312" s="25"/>
      <c r="BM312" s="25">
        <v>4.8279</v>
      </c>
      <c r="BN312" s="25">
        <v>5.3423</v>
      </c>
      <c r="BO312" s="25">
        <v>5.3755</v>
      </c>
      <c r="BP312" s="25">
        <v>4.7626</v>
      </c>
      <c r="BQ312" s="25">
        <v>4.5347</v>
      </c>
      <c r="BR312" s="25">
        <v>5.0509</v>
      </c>
      <c r="BS312" s="25">
        <v>5.2439</v>
      </c>
      <c r="BT312" s="25">
        <v>5.3203</v>
      </c>
      <c r="BU312" s="25">
        <v>5.2097</v>
      </c>
      <c r="BV312" s="25">
        <v>5.1316</v>
      </c>
      <c r="BW312" s="25">
        <v>4.8275</v>
      </c>
      <c r="BX312" s="25">
        <v>4.676</v>
      </c>
      <c r="BY312" s="25">
        <v>5.3737</v>
      </c>
      <c r="BZ312" s="25">
        <v>5.2945</v>
      </c>
      <c r="CA312" s="25">
        <v>5.1886</v>
      </c>
      <c r="CB312" s="25">
        <v>5.1882</v>
      </c>
      <c r="CC312" s="25">
        <v>5.2369</v>
      </c>
      <c r="CD312" s="25">
        <v>4.512</v>
      </c>
      <c r="CE312" s="25">
        <v>4.8101</v>
      </c>
      <c r="CF312" s="25">
        <v>4.8144</v>
      </c>
      <c r="CG312" s="25">
        <v>4.5982</v>
      </c>
      <c r="CH312" s="25">
        <v>4.4056</v>
      </c>
      <c r="CI312" s="25">
        <v>4.1061</v>
      </c>
      <c r="CJ312" s="25">
        <v>3.7245</v>
      </c>
      <c r="CK312" s="25">
        <v>3.3948</v>
      </c>
      <c r="CL312" s="25">
        <v>3.0535</v>
      </c>
      <c r="CM312" s="25">
        <v>2.5193</v>
      </c>
      <c r="CN312" s="25">
        <v>2.0114</v>
      </c>
      <c r="CO312" s="25">
        <v>1.8412</v>
      </c>
      <c r="CP312" s="25">
        <v>1.7493</v>
      </c>
      <c r="CQ312" s="25">
        <v>1.7631</v>
      </c>
      <c r="CR312" s="25">
        <v>1.7291</v>
      </c>
      <c r="CS312" s="25">
        <v>1.6842</v>
      </c>
      <c r="CT312" s="25">
        <v>2.0946</v>
      </c>
      <c r="CU312" s="25">
        <v>1.8879</v>
      </c>
      <c r="CV312" s="25">
        <v>1.8028</v>
      </c>
      <c r="CW312" s="25">
        <v>1.7991</v>
      </c>
      <c r="CX312" s="25">
        <v>1.8204</v>
      </c>
      <c r="CY312" s="25">
        <v>1.5944</v>
      </c>
      <c r="CZ312" s="25">
        <v>1.5386</v>
      </c>
      <c r="DA312" s="25">
        <v>2.1135</v>
      </c>
      <c r="DB312" s="25">
        <v>2.0575</v>
      </c>
      <c r="DC312" s="25">
        <v>2.0786</v>
      </c>
      <c r="DD312" s="25">
        <v>2.0602</v>
      </c>
      <c r="DE312" s="25">
        <v>2.1137</v>
      </c>
      <c r="DF312" s="25">
        <v>1.6543</v>
      </c>
      <c r="DG312" s="25">
        <v>1.6142</v>
      </c>
      <c r="DH312" s="25">
        <v>2.3148</v>
      </c>
      <c r="DI312" s="25">
        <v>2.2953</v>
      </c>
      <c r="DJ312" s="25">
        <v>2.3494</v>
      </c>
      <c r="DK312" s="25">
        <v>2.4031</v>
      </c>
      <c r="DL312" s="25">
        <v>2.6401</v>
      </c>
    </row>
    <row r="313" spans="1:116">
      <c r="A313" s="25" t="s">
        <v>346</v>
      </c>
      <c r="B313" s="25"/>
      <c r="C313" s="25">
        <v>3.9831</v>
      </c>
      <c r="D313" s="25">
        <v>3.621</v>
      </c>
      <c r="E313" s="25">
        <v>3.8295</v>
      </c>
      <c r="F313" s="25">
        <v>3.9087</v>
      </c>
      <c r="G313" s="25">
        <v>3.8047</v>
      </c>
      <c r="H313" s="25">
        <v>3.8042</v>
      </c>
      <c r="I313" s="25">
        <v>3.8039</v>
      </c>
      <c r="J313" s="25">
        <v>3.5893</v>
      </c>
      <c r="K313" s="25">
        <v>3.3477</v>
      </c>
      <c r="L313" s="25">
        <v>3.8516</v>
      </c>
      <c r="M313" s="25">
        <v>3.8262</v>
      </c>
      <c r="N313" s="25">
        <v>3.8569</v>
      </c>
      <c r="O313" s="25">
        <v>3.966</v>
      </c>
      <c r="P313" s="25">
        <v>3.8445</v>
      </c>
      <c r="Q313" s="25">
        <v>3.5899</v>
      </c>
      <c r="R313" s="25">
        <v>3.4658</v>
      </c>
      <c r="S313" s="25">
        <v>3.9955</v>
      </c>
      <c r="T313" s="25">
        <v>3.9144</v>
      </c>
      <c r="U313" s="25">
        <v>3.8615</v>
      </c>
      <c r="V313" s="25">
        <v>3.9759</v>
      </c>
      <c r="W313" s="25">
        <v>3.6461</v>
      </c>
      <c r="X313" s="25">
        <v>3.7452</v>
      </c>
      <c r="Y313" s="25">
        <v>3.3768</v>
      </c>
      <c r="Z313" s="25">
        <v>3.5278</v>
      </c>
      <c r="AA313" s="25">
        <v>3.7165</v>
      </c>
      <c r="AB313" s="25">
        <v>3.9054</v>
      </c>
      <c r="AC313" s="25">
        <v>4.1267</v>
      </c>
      <c r="AD313" s="25">
        <v>4.0086</v>
      </c>
      <c r="AE313" s="25">
        <v>3.9781</v>
      </c>
      <c r="AF313" s="25">
        <v>3.9014</v>
      </c>
      <c r="AG313" s="25">
        <v>3.8145</v>
      </c>
      <c r="AH313" s="25">
        <v>3.806</v>
      </c>
      <c r="AI313" s="25">
        <v>3.8714</v>
      </c>
      <c r="AJ313" s="25">
        <v>3.9724</v>
      </c>
      <c r="AK313" s="25">
        <v>3.9019</v>
      </c>
      <c r="AL313" s="25">
        <v>3.6157</v>
      </c>
      <c r="AM313" s="25">
        <v>3.5983</v>
      </c>
      <c r="AN313" s="25">
        <v>4.0592</v>
      </c>
      <c r="AO313" s="25">
        <v>4.1618</v>
      </c>
      <c r="AP313" s="25">
        <v>4.1313</v>
      </c>
      <c r="AQ313" s="25">
        <v>3.8209</v>
      </c>
      <c r="AR313" s="25">
        <v>3.8173</v>
      </c>
      <c r="AS313" s="25">
        <v>3.5377</v>
      </c>
      <c r="AT313" s="25">
        <v>3.2901</v>
      </c>
      <c r="AU313" s="25">
        <v>3.7031</v>
      </c>
      <c r="AV313" s="25">
        <v>3.6993</v>
      </c>
      <c r="AW313" s="25">
        <v>3.883</v>
      </c>
      <c r="AX313" s="25">
        <v>4.0553</v>
      </c>
      <c r="AY313" s="25">
        <v>4.1051</v>
      </c>
      <c r="AZ313" s="25">
        <v>3.5374</v>
      </c>
      <c r="BA313" s="25">
        <v>3.5522</v>
      </c>
      <c r="BB313" s="25">
        <v>3.6934</v>
      </c>
      <c r="BC313" s="25">
        <v>3.8036</v>
      </c>
      <c r="BD313" s="25">
        <v>3.7343</v>
      </c>
      <c r="BE313" s="25">
        <v>3.8273</v>
      </c>
      <c r="BF313" s="25">
        <v>3.8279</v>
      </c>
      <c r="BG313" s="25">
        <v>3.5101</v>
      </c>
      <c r="BH313" s="25">
        <v>3.7703</v>
      </c>
      <c r="BI313" s="25">
        <v>3.8304</v>
      </c>
      <c r="BJ313" s="25">
        <v>3.8819</v>
      </c>
      <c r="BK313" s="25">
        <v>3.8202</v>
      </c>
      <c r="BL313" s="25"/>
      <c r="BM313" s="25">
        <v>3.7221</v>
      </c>
      <c r="BN313" s="25">
        <v>3.8766</v>
      </c>
      <c r="BO313" s="25">
        <v>3.8105</v>
      </c>
      <c r="BP313" s="25">
        <v>3.3256</v>
      </c>
      <c r="BQ313" s="25">
        <v>3.3946</v>
      </c>
      <c r="BR313" s="25">
        <v>3.8193</v>
      </c>
      <c r="BS313" s="25">
        <v>3.8499</v>
      </c>
      <c r="BT313" s="25">
        <v>3.9679</v>
      </c>
      <c r="BU313" s="25">
        <v>3.8891</v>
      </c>
      <c r="BV313" s="25">
        <v>3.7362</v>
      </c>
      <c r="BW313" s="25">
        <v>3.4559</v>
      </c>
      <c r="BX313" s="25">
        <v>3.5141</v>
      </c>
      <c r="BY313" s="25">
        <v>3.9207</v>
      </c>
      <c r="BZ313" s="25">
        <v>3.899</v>
      </c>
      <c r="CA313" s="25">
        <v>3.9381</v>
      </c>
      <c r="CB313" s="25">
        <v>3.9112</v>
      </c>
      <c r="CC313" s="25">
        <v>3.8714</v>
      </c>
      <c r="CD313" s="25">
        <v>3.5258</v>
      </c>
      <c r="CE313" s="25">
        <v>3.7354</v>
      </c>
      <c r="CF313" s="25">
        <v>3.7844</v>
      </c>
      <c r="CG313" s="25">
        <v>3.6822</v>
      </c>
      <c r="CH313" s="25">
        <v>3.6044</v>
      </c>
      <c r="CI313" s="25">
        <v>3.4642</v>
      </c>
      <c r="CJ313" s="25">
        <v>3.3335</v>
      </c>
      <c r="CK313" s="25">
        <v>3.6609</v>
      </c>
      <c r="CL313" s="25">
        <v>3.5591</v>
      </c>
      <c r="CM313" s="25">
        <v>3.6085</v>
      </c>
      <c r="CN313" s="25">
        <v>3.0187</v>
      </c>
      <c r="CO313" s="25">
        <v>2.6961</v>
      </c>
      <c r="CP313" s="25">
        <v>2.5235</v>
      </c>
      <c r="CQ313" s="25">
        <v>2.4243</v>
      </c>
      <c r="CR313" s="25">
        <v>2.3614</v>
      </c>
      <c r="CS313" s="25">
        <v>2.3697</v>
      </c>
      <c r="CT313" s="25">
        <v>2.2893</v>
      </c>
      <c r="CU313" s="25">
        <v>2.1291</v>
      </c>
      <c r="CV313" s="25">
        <v>2.0801</v>
      </c>
      <c r="CW313" s="25">
        <v>2.0647</v>
      </c>
      <c r="CX313" s="25">
        <v>2.105</v>
      </c>
      <c r="CY313" s="25">
        <v>2.0728</v>
      </c>
      <c r="CZ313" s="25">
        <v>2.0788</v>
      </c>
      <c r="DA313" s="25">
        <v>2.2848</v>
      </c>
      <c r="DB313" s="25">
        <v>2.332</v>
      </c>
      <c r="DC313" s="25">
        <v>2.4096</v>
      </c>
      <c r="DD313" s="25">
        <v>2.372</v>
      </c>
      <c r="DE313" s="25">
        <v>2.4505</v>
      </c>
      <c r="DF313" s="25">
        <v>2.217</v>
      </c>
      <c r="DG313" s="25">
        <v>2.1715</v>
      </c>
      <c r="DH313" s="25">
        <v>2.4757</v>
      </c>
      <c r="DI313" s="25">
        <v>2.5179</v>
      </c>
      <c r="DJ313" s="25">
        <v>2.5677</v>
      </c>
      <c r="DK313" s="25">
        <v>2.5351</v>
      </c>
      <c r="DL313" s="25">
        <v>2.7539</v>
      </c>
    </row>
    <row r="314" spans="1:116">
      <c r="A314" s="25" t="s">
        <v>347</v>
      </c>
      <c r="B314" s="25"/>
      <c r="C314" s="25">
        <v>5.06462</v>
      </c>
      <c r="D314" s="25">
        <v>4.6042</v>
      </c>
      <c r="E314" s="25">
        <v>5.3593</v>
      </c>
      <c r="F314" s="25">
        <v>5.4894</v>
      </c>
      <c r="G314" s="25">
        <v>5.2005</v>
      </c>
      <c r="H314" s="25">
        <v>5.2643</v>
      </c>
      <c r="I314" s="25">
        <v>5.3281</v>
      </c>
      <c r="J314" s="25">
        <v>4.6982</v>
      </c>
      <c r="K314" s="25">
        <v>4.5066</v>
      </c>
      <c r="L314" s="25">
        <v>5.0758</v>
      </c>
      <c r="M314" s="25">
        <v>4.9986</v>
      </c>
      <c r="N314" s="25">
        <v>4.9558</v>
      </c>
      <c r="O314" s="25">
        <v>5.0424</v>
      </c>
      <c r="P314" s="25">
        <v>4.905</v>
      </c>
      <c r="Q314" s="25">
        <v>4.3332</v>
      </c>
      <c r="R314" s="25">
        <v>4.1319</v>
      </c>
      <c r="S314" s="25">
        <v>4.8945</v>
      </c>
      <c r="T314" s="25">
        <v>4.7443</v>
      </c>
      <c r="U314" s="25">
        <v>4.616</v>
      </c>
      <c r="V314" s="25">
        <v>4.5545</v>
      </c>
      <c r="W314" s="25">
        <v>4.249</v>
      </c>
      <c r="X314" s="25">
        <v>4.2246</v>
      </c>
      <c r="Y314" s="25">
        <v>3.5597</v>
      </c>
      <c r="Z314" s="25">
        <v>3.4107</v>
      </c>
      <c r="AA314" s="25">
        <v>3.3756</v>
      </c>
      <c r="AB314" s="25">
        <v>3.3405</v>
      </c>
      <c r="AC314" s="25">
        <v>3.1771</v>
      </c>
      <c r="AD314" s="25">
        <v>3.2426</v>
      </c>
      <c r="AE314" s="25">
        <v>3.3247</v>
      </c>
      <c r="AF314" s="25">
        <v>3.5315</v>
      </c>
      <c r="AG314" s="25">
        <v>4.2206</v>
      </c>
      <c r="AH314" s="25">
        <v>4.5045</v>
      </c>
      <c r="AI314" s="25">
        <v>4.6105</v>
      </c>
      <c r="AJ314" s="25">
        <v>4.5469</v>
      </c>
      <c r="AK314" s="25">
        <v>4.5796</v>
      </c>
      <c r="AL314" s="25">
        <v>4.0887</v>
      </c>
      <c r="AM314" s="25">
        <v>3.9866</v>
      </c>
      <c r="AN314" s="25">
        <v>4.8707</v>
      </c>
      <c r="AO314" s="25">
        <v>4.8064</v>
      </c>
      <c r="AP314" s="25">
        <v>4.8092</v>
      </c>
      <c r="AQ314" s="25">
        <v>4.8428</v>
      </c>
      <c r="AR314" s="25">
        <v>4.9873</v>
      </c>
      <c r="AS314" s="25">
        <v>4.5146</v>
      </c>
      <c r="AT314" s="25">
        <v>4.3127</v>
      </c>
      <c r="AU314" s="25">
        <v>4.9764</v>
      </c>
      <c r="AV314" s="25">
        <v>4.9643</v>
      </c>
      <c r="AW314" s="25">
        <v>5.1991</v>
      </c>
      <c r="AX314" s="25">
        <v>5.3757</v>
      </c>
      <c r="AY314" s="25">
        <v>5.5303</v>
      </c>
      <c r="AZ314" s="25">
        <v>5.0055</v>
      </c>
      <c r="BA314" s="25">
        <v>4.8802</v>
      </c>
      <c r="BB314" s="25">
        <v>5.2323</v>
      </c>
      <c r="BC314" s="25">
        <v>5.4202</v>
      </c>
      <c r="BD314" s="25">
        <v>5.2358</v>
      </c>
      <c r="BE314" s="25">
        <v>5.2079</v>
      </c>
      <c r="BF314" s="25">
        <v>5.5941</v>
      </c>
      <c r="BG314" s="25">
        <v>4.9472</v>
      </c>
      <c r="BH314" s="25">
        <v>4.9597</v>
      </c>
      <c r="BI314" s="25">
        <v>5.3981</v>
      </c>
      <c r="BJ314" s="25">
        <v>5.447</v>
      </c>
      <c r="BK314" s="25">
        <v>5.4341</v>
      </c>
      <c r="BL314" s="25"/>
      <c r="BM314" s="25">
        <v>5.4411</v>
      </c>
      <c r="BN314" s="25">
        <v>6.1352</v>
      </c>
      <c r="BO314" s="25">
        <v>6.2664</v>
      </c>
      <c r="BP314" s="25">
        <v>5.4009</v>
      </c>
      <c r="BQ314" s="25">
        <v>5.067</v>
      </c>
      <c r="BR314" s="25">
        <v>6.0933</v>
      </c>
      <c r="BS314" s="25">
        <v>6.1639</v>
      </c>
      <c r="BT314" s="25">
        <v>6.2298</v>
      </c>
      <c r="BU314" s="25">
        <v>6.1195</v>
      </c>
      <c r="BV314" s="25">
        <v>6.2403</v>
      </c>
      <c r="BW314" s="25">
        <v>5.2407</v>
      </c>
      <c r="BX314" s="25">
        <v>5.0884</v>
      </c>
      <c r="BY314" s="25">
        <v>5.9857</v>
      </c>
      <c r="BZ314" s="25">
        <v>5.934</v>
      </c>
      <c r="CA314" s="25">
        <v>5.891</v>
      </c>
      <c r="CB314" s="25">
        <v>5.8352</v>
      </c>
      <c r="CC314" s="25">
        <v>5.823</v>
      </c>
      <c r="CD314" s="25">
        <v>5.1079</v>
      </c>
      <c r="CE314" s="25">
        <v>5.487</v>
      </c>
      <c r="CF314" s="25">
        <v>5.4976</v>
      </c>
      <c r="CG314" s="25">
        <v>5.2717</v>
      </c>
      <c r="CH314" s="25">
        <v>4.9271</v>
      </c>
      <c r="CI314" s="25">
        <v>4.3002</v>
      </c>
      <c r="CJ314" s="25">
        <v>3.7745</v>
      </c>
      <c r="CK314" s="25">
        <v>3.2371</v>
      </c>
      <c r="CL314" s="25">
        <v>2.9211</v>
      </c>
      <c r="CM314" s="25">
        <v>2.6393</v>
      </c>
      <c r="CN314" s="25">
        <v>2.2505</v>
      </c>
      <c r="CO314" s="25">
        <v>2.0243</v>
      </c>
      <c r="CP314" s="25">
        <v>1.8742</v>
      </c>
      <c r="CQ314" s="25">
        <v>1.8553</v>
      </c>
      <c r="CR314" s="25">
        <v>1.7667</v>
      </c>
      <c r="CS314" s="25">
        <v>1.807</v>
      </c>
      <c r="CT314" s="25">
        <v>2.0461</v>
      </c>
      <c r="CU314" s="25">
        <v>1.8932</v>
      </c>
      <c r="CV314" s="25">
        <v>1.8515</v>
      </c>
      <c r="CW314" s="25">
        <v>1.8075</v>
      </c>
      <c r="CX314" s="25">
        <v>1.8101</v>
      </c>
      <c r="CY314" s="25">
        <v>1.6722</v>
      </c>
      <c r="CZ314" s="25">
        <v>1.6869</v>
      </c>
      <c r="DA314" s="25">
        <v>2.2235</v>
      </c>
      <c r="DB314" s="25">
        <v>2.1513</v>
      </c>
      <c r="DC314" s="25">
        <v>2.1591</v>
      </c>
      <c r="DD314" s="25">
        <v>2.1034</v>
      </c>
      <c r="DE314" s="25">
        <v>2.0671</v>
      </c>
      <c r="DF314" s="25">
        <v>1.7056</v>
      </c>
      <c r="DG314" s="25">
        <v>1.6896</v>
      </c>
      <c r="DH314" s="25">
        <v>2.2576</v>
      </c>
      <c r="DI314" s="25">
        <v>2.2327</v>
      </c>
      <c r="DJ314" s="25">
        <v>2.2516</v>
      </c>
      <c r="DK314" s="25">
        <v>2.24</v>
      </c>
      <c r="DL314" s="25">
        <v>2.343</v>
      </c>
    </row>
    <row r="315" spans="1:116">
      <c r="A315" s="25" t="s">
        <v>348</v>
      </c>
      <c r="B315" s="25"/>
      <c r="C315" s="25">
        <v>5.08926</v>
      </c>
      <c r="D315" s="25">
        <v>4.6266</v>
      </c>
      <c r="E315" s="25">
        <v>4.9274</v>
      </c>
      <c r="F315" s="25">
        <v>5.0106</v>
      </c>
      <c r="G315" s="25">
        <v>4.8633</v>
      </c>
      <c r="H315" s="25">
        <v>4.8748</v>
      </c>
      <c r="I315" s="25">
        <v>4.8863</v>
      </c>
      <c r="J315" s="25">
        <v>4.6901</v>
      </c>
      <c r="K315" s="25">
        <v>4.5176</v>
      </c>
      <c r="L315" s="25">
        <v>4.9536</v>
      </c>
      <c r="M315" s="25">
        <v>4.8936</v>
      </c>
      <c r="N315" s="25">
        <v>4.8882</v>
      </c>
      <c r="O315" s="25">
        <v>4.9656</v>
      </c>
      <c r="P315" s="25">
        <v>4.9229</v>
      </c>
      <c r="Q315" s="25">
        <v>4.7043</v>
      </c>
      <c r="R315" s="25">
        <v>4.6441</v>
      </c>
      <c r="S315" s="25">
        <v>5.1025</v>
      </c>
      <c r="T315" s="25">
        <v>5.0496</v>
      </c>
      <c r="U315" s="25">
        <v>4.8797</v>
      </c>
      <c r="V315" s="25">
        <v>4.8169</v>
      </c>
      <c r="W315" s="25">
        <v>4.8658</v>
      </c>
      <c r="X315" s="25">
        <v>5.0958</v>
      </c>
      <c r="Y315" s="25">
        <v>4.8005</v>
      </c>
      <c r="Z315" s="25">
        <v>4.9614</v>
      </c>
      <c r="AA315" s="25">
        <v>5.1119</v>
      </c>
      <c r="AB315" s="25">
        <v>5.2625</v>
      </c>
      <c r="AC315" s="25">
        <v>5.0652</v>
      </c>
      <c r="AD315" s="25">
        <v>5.0186</v>
      </c>
      <c r="AE315" s="25">
        <v>4.8151</v>
      </c>
      <c r="AF315" s="25">
        <v>4.9505</v>
      </c>
      <c r="AG315" s="25">
        <v>5.1218</v>
      </c>
      <c r="AH315" s="25">
        <v>5.1744</v>
      </c>
      <c r="AI315" s="25">
        <v>5.1294</v>
      </c>
      <c r="AJ315" s="25">
        <v>4.9117</v>
      </c>
      <c r="AK315" s="25">
        <v>4.8631</v>
      </c>
      <c r="AL315" s="25">
        <v>4.5838</v>
      </c>
      <c r="AM315" s="25">
        <v>4.4155</v>
      </c>
      <c r="AN315" s="25">
        <v>5.0346</v>
      </c>
      <c r="AO315" s="25">
        <v>5.1868</v>
      </c>
      <c r="AP315" s="25">
        <v>5.0062</v>
      </c>
      <c r="AQ315" s="25">
        <v>4.8951</v>
      </c>
      <c r="AR315" s="25">
        <v>4.9475</v>
      </c>
      <c r="AS315" s="25">
        <v>4.7433</v>
      </c>
      <c r="AT315" s="25">
        <v>4.5701</v>
      </c>
      <c r="AU315" s="25">
        <v>4.6923</v>
      </c>
      <c r="AV315" s="25">
        <v>4.6875</v>
      </c>
      <c r="AW315" s="25">
        <v>4.9266</v>
      </c>
      <c r="AX315" s="25">
        <v>5.0374</v>
      </c>
      <c r="AY315" s="25">
        <v>5.1861</v>
      </c>
      <c r="AZ315" s="25">
        <v>4.9629</v>
      </c>
      <c r="BA315" s="25">
        <v>4.8749</v>
      </c>
      <c r="BB315" s="25">
        <v>4.7843</v>
      </c>
      <c r="BC315" s="25">
        <v>4.9759</v>
      </c>
      <c r="BD315" s="25">
        <v>4.7966</v>
      </c>
      <c r="BE315" s="25">
        <v>4.7438</v>
      </c>
      <c r="BF315" s="25">
        <v>5.2306</v>
      </c>
      <c r="BG315" s="25">
        <v>4.846</v>
      </c>
      <c r="BH315" s="25">
        <v>4.9081</v>
      </c>
      <c r="BI315" s="25">
        <v>4.8994</v>
      </c>
      <c r="BJ315" s="25">
        <v>4.9983</v>
      </c>
      <c r="BK315" s="25">
        <v>4.9877</v>
      </c>
      <c r="BL315" s="25"/>
      <c r="BM315" s="25">
        <v>5.3548</v>
      </c>
      <c r="BN315" s="25">
        <v>5.4262</v>
      </c>
      <c r="BO315" s="25">
        <v>5.5245</v>
      </c>
      <c r="BP315" s="25">
        <v>5.1972</v>
      </c>
      <c r="BQ315" s="25">
        <v>4.9796</v>
      </c>
      <c r="BR315" s="25">
        <v>5.2884</v>
      </c>
      <c r="BS315" s="25">
        <v>5.3518</v>
      </c>
      <c r="BT315" s="25">
        <v>5.5788</v>
      </c>
      <c r="BU315" s="25">
        <v>5.0733</v>
      </c>
      <c r="BV315" s="25">
        <v>5.3128</v>
      </c>
      <c r="BW315" s="25">
        <v>5.0759</v>
      </c>
      <c r="BX315" s="25">
        <v>5.18</v>
      </c>
      <c r="BY315" s="25">
        <v>5.5949</v>
      </c>
      <c r="BZ315" s="25">
        <v>5.5623</v>
      </c>
      <c r="CA315" s="25">
        <v>5.2377</v>
      </c>
      <c r="CB315" s="25">
        <v>5.3388</v>
      </c>
      <c r="CC315" s="25">
        <v>5.6147</v>
      </c>
      <c r="CD315" s="25">
        <v>5.3032</v>
      </c>
      <c r="CE315" s="25">
        <v>5.5042</v>
      </c>
      <c r="CF315" s="25">
        <v>5.6343</v>
      </c>
      <c r="CG315" s="25">
        <v>5.6659</v>
      </c>
      <c r="CH315" s="25">
        <v>5.6159</v>
      </c>
      <c r="CI315" s="25">
        <v>5.526</v>
      </c>
      <c r="CJ315" s="25">
        <v>5.2123</v>
      </c>
      <c r="CK315" s="25">
        <v>4.9048</v>
      </c>
      <c r="CL315" s="25">
        <v>4.6952</v>
      </c>
      <c r="CM315" s="25">
        <v>4.2966</v>
      </c>
      <c r="CN315" s="25">
        <v>3.6253</v>
      </c>
      <c r="CO315" s="25">
        <v>3.0902</v>
      </c>
      <c r="CP315" s="25">
        <v>2.8027</v>
      </c>
      <c r="CQ315" s="25">
        <v>2.5956</v>
      </c>
      <c r="CR315" s="25">
        <v>2.391</v>
      </c>
      <c r="CS315" s="25">
        <v>2.4152</v>
      </c>
      <c r="CT315" s="25">
        <v>2.5357</v>
      </c>
      <c r="CU315" s="25">
        <v>2.4514</v>
      </c>
      <c r="CV315" s="25">
        <v>2.4068</v>
      </c>
      <c r="CW315" s="25">
        <v>2.2932</v>
      </c>
      <c r="CX315" s="25">
        <v>2.1803</v>
      </c>
      <c r="CY315" s="25">
        <v>2.0307</v>
      </c>
      <c r="CZ315" s="25">
        <v>2.0667</v>
      </c>
      <c r="DA315" s="25">
        <v>2.2431</v>
      </c>
      <c r="DB315" s="25">
        <v>2.1425</v>
      </c>
      <c r="DC315" s="25">
        <v>2.1125</v>
      </c>
      <c r="DD315" s="25">
        <v>2.0539</v>
      </c>
      <c r="DE315" s="25">
        <v>2.0346</v>
      </c>
      <c r="DF315" s="25">
        <v>1.9069</v>
      </c>
      <c r="DG315" s="25">
        <v>1.9154</v>
      </c>
      <c r="DH315" s="25">
        <v>2.1322</v>
      </c>
      <c r="DI315" s="25">
        <v>2.0877</v>
      </c>
      <c r="DJ315" s="25">
        <v>2.1267</v>
      </c>
      <c r="DK315" s="25">
        <v>2.0599</v>
      </c>
      <c r="DL315" s="25">
        <v>2.1783</v>
      </c>
    </row>
    <row r="316" spans="1:116">
      <c r="A316" s="25" t="s">
        <v>349</v>
      </c>
      <c r="B316" s="25"/>
      <c r="C316" s="25">
        <v>5.23303</v>
      </c>
      <c r="D316" s="25">
        <v>4.7573</v>
      </c>
      <c r="E316" s="25">
        <v>5.0176</v>
      </c>
      <c r="F316" s="25">
        <v>5.1409</v>
      </c>
      <c r="G316" s="25">
        <v>4.9797</v>
      </c>
      <c r="H316" s="25">
        <v>5.0663</v>
      </c>
      <c r="I316" s="25">
        <v>5.1529</v>
      </c>
      <c r="J316" s="25">
        <v>4.9119</v>
      </c>
      <c r="K316" s="25">
        <v>4.6955</v>
      </c>
      <c r="L316" s="25">
        <v>5.1939</v>
      </c>
      <c r="M316" s="25">
        <v>5.0831</v>
      </c>
      <c r="N316" s="25">
        <v>5.1936</v>
      </c>
      <c r="O316" s="25">
        <v>5.0467</v>
      </c>
      <c r="P316" s="25">
        <v>5.1154</v>
      </c>
      <c r="Q316" s="25">
        <v>4.7825</v>
      </c>
      <c r="R316" s="25">
        <v>4.7863</v>
      </c>
      <c r="S316" s="25">
        <v>5.2447</v>
      </c>
      <c r="T316" s="25">
        <v>5.3161</v>
      </c>
      <c r="U316" s="25">
        <v>4.9048</v>
      </c>
      <c r="V316" s="25">
        <v>5.0309</v>
      </c>
      <c r="W316" s="25">
        <v>5.2094</v>
      </c>
      <c r="X316" s="25">
        <v>5.4364</v>
      </c>
      <c r="Y316" s="25">
        <v>5.1149</v>
      </c>
      <c r="Z316" s="25">
        <v>5.4272</v>
      </c>
      <c r="AA316" s="25">
        <v>5.7239</v>
      </c>
      <c r="AB316" s="25">
        <v>6.0207</v>
      </c>
      <c r="AC316" s="25">
        <v>5.8044</v>
      </c>
      <c r="AD316" s="25">
        <v>5.6644</v>
      </c>
      <c r="AE316" s="25">
        <v>5.3351</v>
      </c>
      <c r="AF316" s="25">
        <v>5.383</v>
      </c>
      <c r="AG316" s="25">
        <v>5.5234</v>
      </c>
      <c r="AH316" s="25">
        <v>5.5261</v>
      </c>
      <c r="AI316" s="25">
        <v>5.3933</v>
      </c>
      <c r="AJ316" s="25">
        <v>5.2309</v>
      </c>
      <c r="AK316" s="25">
        <v>5.0853</v>
      </c>
      <c r="AL316" s="25">
        <v>4.636</v>
      </c>
      <c r="AM316" s="25">
        <v>4.3745</v>
      </c>
      <c r="AN316" s="25">
        <v>5.1912</v>
      </c>
      <c r="AO316" s="25">
        <v>5.3045</v>
      </c>
      <c r="AP316" s="25">
        <v>5.2446</v>
      </c>
      <c r="AQ316" s="25">
        <v>5.0896</v>
      </c>
      <c r="AR316" s="25">
        <v>5.2129</v>
      </c>
      <c r="AS316" s="25">
        <v>4.8395</v>
      </c>
      <c r="AT316" s="25">
        <v>4.6257</v>
      </c>
      <c r="AU316" s="25">
        <v>4.868</v>
      </c>
      <c r="AV316" s="25">
        <v>4.8308</v>
      </c>
      <c r="AW316" s="25">
        <v>5.0292</v>
      </c>
      <c r="AX316" s="25">
        <v>5.1659</v>
      </c>
      <c r="AY316" s="25">
        <v>5.3502</v>
      </c>
      <c r="AZ316" s="25">
        <v>4.9923</v>
      </c>
      <c r="BA316" s="25">
        <v>4.9338</v>
      </c>
      <c r="BB316" s="25">
        <v>4.9609</v>
      </c>
      <c r="BC316" s="25">
        <v>5.1014</v>
      </c>
      <c r="BD316" s="25">
        <v>4.9237</v>
      </c>
      <c r="BE316" s="25">
        <v>4.8869</v>
      </c>
      <c r="BF316" s="25">
        <v>5.391</v>
      </c>
      <c r="BG316" s="25">
        <v>4.858</v>
      </c>
      <c r="BH316" s="25">
        <v>4.9645</v>
      </c>
      <c r="BI316" s="25">
        <v>5.0647</v>
      </c>
      <c r="BJ316" s="25">
        <v>5.1426</v>
      </c>
      <c r="BK316" s="25">
        <v>5.0997</v>
      </c>
      <c r="BL316" s="25"/>
      <c r="BM316" s="25">
        <v>5.1773</v>
      </c>
      <c r="BN316" s="25">
        <v>5.3269</v>
      </c>
      <c r="BO316" s="25">
        <v>5.3563</v>
      </c>
      <c r="BP316" s="25">
        <v>4.8417</v>
      </c>
      <c r="BQ316" s="25">
        <v>4.7359</v>
      </c>
      <c r="BR316" s="25">
        <v>5.1219</v>
      </c>
      <c r="BS316" s="25">
        <v>5.2275</v>
      </c>
      <c r="BT316" s="25">
        <v>5.4078</v>
      </c>
      <c r="BU316" s="25">
        <v>4.7815</v>
      </c>
      <c r="BV316" s="25">
        <v>4.9348</v>
      </c>
      <c r="BW316" s="25">
        <v>4.6665</v>
      </c>
      <c r="BX316" s="25">
        <v>4.9699</v>
      </c>
      <c r="BY316" s="25">
        <v>5.3521</v>
      </c>
      <c r="BZ316" s="25">
        <v>5.3808</v>
      </c>
      <c r="CA316" s="25">
        <v>4.8211</v>
      </c>
      <c r="CB316" s="25">
        <v>5.2651</v>
      </c>
      <c r="CC316" s="25">
        <v>5.4828</v>
      </c>
      <c r="CD316" s="25">
        <v>5.1448</v>
      </c>
      <c r="CE316" s="25">
        <v>5.3694</v>
      </c>
      <c r="CF316" s="25">
        <v>5.5831</v>
      </c>
      <c r="CG316" s="25">
        <v>5.6095</v>
      </c>
      <c r="CH316" s="25">
        <v>5.5938</v>
      </c>
      <c r="CI316" s="25">
        <v>5.3674</v>
      </c>
      <c r="CJ316" s="25">
        <v>5.1361</v>
      </c>
      <c r="CK316" s="25">
        <v>4.5836</v>
      </c>
      <c r="CL316" s="25">
        <v>4.8053</v>
      </c>
      <c r="CM316" s="25">
        <v>4.3844</v>
      </c>
      <c r="CN316" s="25">
        <v>3.7259</v>
      </c>
      <c r="CO316" s="25">
        <v>3.4674</v>
      </c>
      <c r="CP316" s="25">
        <v>3.2198</v>
      </c>
      <c r="CQ316" s="25">
        <v>3.047</v>
      </c>
      <c r="CR316" s="25">
        <v>2.8364</v>
      </c>
      <c r="CS316" s="25">
        <v>2.8784</v>
      </c>
      <c r="CT316" s="25">
        <v>2.9778</v>
      </c>
      <c r="CU316" s="25">
        <v>2.6484</v>
      </c>
      <c r="CV316" s="25">
        <v>2.4185</v>
      </c>
      <c r="CW316" s="25">
        <v>2.4214</v>
      </c>
      <c r="CX316" s="25">
        <v>2.42</v>
      </c>
      <c r="CY316" s="25">
        <v>2.3343</v>
      </c>
      <c r="CZ316" s="25">
        <v>2.3938</v>
      </c>
      <c r="DA316" s="25">
        <v>2.6556</v>
      </c>
      <c r="DB316" s="25">
        <v>2.6501</v>
      </c>
      <c r="DC316" s="25">
        <v>2.6759</v>
      </c>
      <c r="DD316" s="25">
        <v>2.6302</v>
      </c>
      <c r="DE316" s="25">
        <v>2.5728</v>
      </c>
      <c r="DF316" s="25">
        <v>2.4428</v>
      </c>
      <c r="DG316" s="25">
        <v>2.4893</v>
      </c>
      <c r="DH316" s="25">
        <v>2.7859</v>
      </c>
      <c r="DI316" s="25">
        <v>2.7672</v>
      </c>
      <c r="DJ316" s="25">
        <v>2.8462</v>
      </c>
      <c r="DK316" s="25">
        <v>2.7616</v>
      </c>
      <c r="DL316" s="25">
        <v>2.9846</v>
      </c>
    </row>
    <row r="317" spans="1:116">
      <c r="A317" s="25" t="s">
        <v>350</v>
      </c>
      <c r="B317" s="25"/>
      <c r="C317" s="25">
        <v>5.37009</v>
      </c>
      <c r="D317" s="25">
        <v>4.8819</v>
      </c>
      <c r="E317" s="25">
        <v>5.0685</v>
      </c>
      <c r="F317" s="25">
        <v>5.2606</v>
      </c>
      <c r="G317" s="25">
        <v>4.9835</v>
      </c>
      <c r="H317" s="25">
        <v>5.1309</v>
      </c>
      <c r="I317" s="25">
        <v>5.2783</v>
      </c>
      <c r="J317" s="25">
        <v>5.0456</v>
      </c>
      <c r="K317" s="25">
        <v>4.6845</v>
      </c>
      <c r="L317" s="25">
        <v>5.1466</v>
      </c>
      <c r="M317" s="25">
        <v>5.1624</v>
      </c>
      <c r="N317" s="25">
        <v>5.2772</v>
      </c>
      <c r="O317" s="25">
        <v>5.2091</v>
      </c>
      <c r="P317" s="25">
        <v>5.2617</v>
      </c>
      <c r="Q317" s="25">
        <v>4.9568</v>
      </c>
      <c r="R317" s="25">
        <v>4.93</v>
      </c>
      <c r="S317" s="25">
        <v>5.5161</v>
      </c>
      <c r="T317" s="25">
        <v>5.4883</v>
      </c>
      <c r="U317" s="25">
        <v>5.1995</v>
      </c>
      <c r="V317" s="25">
        <v>5.3835</v>
      </c>
      <c r="W317" s="25">
        <v>5.4434</v>
      </c>
      <c r="X317" s="25">
        <v>5.7219</v>
      </c>
      <c r="Y317" s="25">
        <v>5.3791</v>
      </c>
      <c r="Z317" s="25">
        <v>5.2689</v>
      </c>
      <c r="AA317" s="25">
        <v>5.3438</v>
      </c>
      <c r="AB317" s="25">
        <v>5.4186</v>
      </c>
      <c r="AC317" s="25">
        <v>5.4889</v>
      </c>
      <c r="AD317" s="25">
        <v>5.468</v>
      </c>
      <c r="AE317" s="25">
        <v>5.2138</v>
      </c>
      <c r="AF317" s="25">
        <v>5.3387</v>
      </c>
      <c r="AG317" s="25">
        <v>5.549</v>
      </c>
      <c r="AH317" s="25">
        <v>5.6757</v>
      </c>
      <c r="AI317" s="25">
        <v>5.5385</v>
      </c>
      <c r="AJ317" s="25">
        <v>5.3231</v>
      </c>
      <c r="AK317" s="25">
        <v>5.2053</v>
      </c>
      <c r="AL317" s="25">
        <v>4.4422</v>
      </c>
      <c r="AM317" s="25">
        <v>3.7868</v>
      </c>
      <c r="AN317" s="25">
        <v>4.7991</v>
      </c>
      <c r="AO317" s="25">
        <v>5.5349</v>
      </c>
      <c r="AP317" s="25">
        <v>5.3416</v>
      </c>
      <c r="AQ317" s="25">
        <v>5.0685</v>
      </c>
      <c r="AR317" s="25">
        <v>5.239</v>
      </c>
      <c r="AS317" s="25">
        <v>5.054</v>
      </c>
      <c r="AT317" s="25">
        <v>4.5061</v>
      </c>
      <c r="AU317" s="25">
        <v>4.7465</v>
      </c>
      <c r="AV317" s="25">
        <v>4.2676</v>
      </c>
      <c r="AW317" s="25">
        <v>4.8634</v>
      </c>
      <c r="AX317" s="25">
        <v>5.0849</v>
      </c>
      <c r="AY317" s="25">
        <v>5.2444</v>
      </c>
      <c r="AZ317" s="25">
        <v>4.7316</v>
      </c>
      <c r="BA317" s="25">
        <v>4.8967</v>
      </c>
      <c r="BB317" s="25">
        <v>4.9642</v>
      </c>
      <c r="BC317" s="25">
        <v>5.0047</v>
      </c>
      <c r="BD317" s="25">
        <v>4.808</v>
      </c>
      <c r="BE317" s="25">
        <v>4.6162</v>
      </c>
      <c r="BF317" s="25">
        <v>5.2667</v>
      </c>
      <c r="BG317" s="25">
        <v>4.8123</v>
      </c>
      <c r="BH317" s="25">
        <v>4.8579</v>
      </c>
      <c r="BI317" s="25">
        <v>4.9453</v>
      </c>
      <c r="BJ317" s="25">
        <v>4.949</v>
      </c>
      <c r="BK317" s="25">
        <v>4.8914</v>
      </c>
      <c r="BL317" s="25"/>
      <c r="BM317" s="25">
        <v>5.0557</v>
      </c>
      <c r="BN317" s="25">
        <v>5.4251</v>
      </c>
      <c r="BO317" s="25">
        <v>5.485</v>
      </c>
      <c r="BP317" s="25">
        <v>4.9973</v>
      </c>
      <c r="BQ317" s="25">
        <v>4.2913</v>
      </c>
      <c r="BR317" s="25">
        <v>5.049</v>
      </c>
      <c r="BS317" s="25">
        <v>5.2191</v>
      </c>
      <c r="BT317" s="25">
        <v>5.4975</v>
      </c>
      <c r="BU317" s="25">
        <v>5.1195</v>
      </c>
      <c r="BV317" s="25">
        <v>4.7974</v>
      </c>
      <c r="BW317" s="25">
        <v>4.8845</v>
      </c>
      <c r="BX317" s="25">
        <v>5.1312</v>
      </c>
      <c r="BY317" s="25">
        <v>5.6293</v>
      </c>
      <c r="BZ317" s="25">
        <v>5.4493</v>
      </c>
      <c r="CA317" s="25">
        <v>4.6885</v>
      </c>
      <c r="CB317" s="25">
        <v>5.3485</v>
      </c>
      <c r="CC317" s="25">
        <v>5.8084</v>
      </c>
      <c r="CD317" s="25">
        <v>5.3448</v>
      </c>
      <c r="CE317" s="25">
        <v>5.7975</v>
      </c>
      <c r="CF317" s="25">
        <v>5.9702</v>
      </c>
      <c r="CG317" s="25">
        <v>5.9736</v>
      </c>
      <c r="CH317" s="25">
        <v>6.1452</v>
      </c>
      <c r="CI317" s="25">
        <v>5.8236</v>
      </c>
      <c r="CJ317" s="25">
        <v>4.6953</v>
      </c>
      <c r="CK317" s="25">
        <v>4.4521</v>
      </c>
      <c r="CL317" s="25">
        <v>4.0148</v>
      </c>
      <c r="CM317" s="25">
        <v>4.1011</v>
      </c>
      <c r="CN317" s="25">
        <v>3.8494</v>
      </c>
      <c r="CO317" s="25">
        <v>3.6207</v>
      </c>
      <c r="CP317" s="25">
        <v>3.5104</v>
      </c>
      <c r="CQ317" s="25">
        <v>3.2662</v>
      </c>
      <c r="CR317" s="25">
        <v>2.7123</v>
      </c>
      <c r="CS317" s="25">
        <v>3.0261</v>
      </c>
      <c r="CT317" s="25">
        <v>3.1881</v>
      </c>
      <c r="CU317" s="25">
        <v>2.9532</v>
      </c>
      <c r="CV317" s="25">
        <v>2.7829</v>
      </c>
      <c r="CW317" s="25">
        <v>2.6903</v>
      </c>
      <c r="CX317" s="25">
        <v>2.8053</v>
      </c>
      <c r="CY317" s="25">
        <v>2.7421</v>
      </c>
      <c r="CZ317" s="25">
        <v>2.7551</v>
      </c>
      <c r="DA317" s="25">
        <v>2.9537</v>
      </c>
      <c r="DB317" s="25">
        <v>2.8558</v>
      </c>
      <c r="DC317" s="25">
        <v>2.8512</v>
      </c>
      <c r="DD317" s="25">
        <v>2.8064</v>
      </c>
      <c r="DE317" s="25">
        <v>2.6665</v>
      </c>
      <c r="DF317" s="25">
        <v>2.5605</v>
      </c>
      <c r="DG317" s="25">
        <v>2.6318</v>
      </c>
      <c r="DH317" s="25">
        <v>2.9337</v>
      </c>
      <c r="DI317" s="25">
        <v>2.8617</v>
      </c>
      <c r="DJ317" s="25">
        <v>2.9357</v>
      </c>
      <c r="DK317" s="25">
        <v>2.7853</v>
      </c>
      <c r="DL317" s="25">
        <v>3.028</v>
      </c>
    </row>
    <row r="318" spans="1:116">
      <c r="A318" s="25" t="s">
        <v>351</v>
      </c>
      <c r="B318" s="25"/>
      <c r="C318" s="25">
        <v>5.28319</v>
      </c>
      <c r="D318" s="25">
        <v>4.8029</v>
      </c>
      <c r="E318" s="25">
        <v>5.2313</v>
      </c>
      <c r="F318" s="25">
        <v>5.3768</v>
      </c>
      <c r="G318" s="25">
        <v>5.1282</v>
      </c>
      <c r="H318" s="25">
        <v>5.0879</v>
      </c>
      <c r="I318" s="25">
        <v>5.0476</v>
      </c>
      <c r="J318" s="25">
        <v>4.6536</v>
      </c>
      <c r="K318" s="25">
        <v>4.5437</v>
      </c>
      <c r="L318" s="25">
        <v>5.1873</v>
      </c>
      <c r="M318" s="25">
        <v>5.1353</v>
      </c>
      <c r="N318" s="25">
        <v>5.1264</v>
      </c>
      <c r="O318" s="25">
        <v>5.2501</v>
      </c>
      <c r="P318" s="25">
        <v>5.1727</v>
      </c>
      <c r="Q318" s="25">
        <v>4.7973</v>
      </c>
      <c r="R318" s="25">
        <v>4.686</v>
      </c>
      <c r="S318" s="25">
        <v>5.2978</v>
      </c>
      <c r="T318" s="25">
        <v>5.1944</v>
      </c>
      <c r="U318" s="25">
        <v>5.0736</v>
      </c>
      <c r="V318" s="25">
        <v>5.1454</v>
      </c>
      <c r="W318" s="25">
        <v>5.0153</v>
      </c>
      <c r="X318" s="25">
        <v>5.1054</v>
      </c>
      <c r="Y318" s="25">
        <v>4.7418</v>
      </c>
      <c r="Z318" s="25">
        <v>5.3045</v>
      </c>
      <c r="AA318" s="25">
        <v>5.348</v>
      </c>
      <c r="AB318" s="25">
        <v>5.3916</v>
      </c>
      <c r="AC318" s="25">
        <v>5.0546</v>
      </c>
      <c r="AD318" s="25">
        <v>4.9489</v>
      </c>
      <c r="AE318" s="25">
        <v>4.8019</v>
      </c>
      <c r="AF318" s="25">
        <v>4.7992</v>
      </c>
      <c r="AG318" s="25">
        <v>5.0604</v>
      </c>
      <c r="AH318" s="25">
        <v>5.1151</v>
      </c>
      <c r="AI318" s="25">
        <v>5.1477</v>
      </c>
      <c r="AJ318" s="25">
        <v>4.9853</v>
      </c>
      <c r="AK318" s="25">
        <v>4.955</v>
      </c>
      <c r="AL318" s="25">
        <v>4.5317</v>
      </c>
      <c r="AM318" s="25">
        <v>4.4257</v>
      </c>
      <c r="AN318" s="25">
        <v>5.2004</v>
      </c>
      <c r="AO318" s="25">
        <v>5.2569</v>
      </c>
      <c r="AP318" s="25">
        <v>5.0736</v>
      </c>
      <c r="AQ318" s="25">
        <v>4.9945</v>
      </c>
      <c r="AR318" s="25">
        <v>5.0749</v>
      </c>
      <c r="AS318" s="25">
        <v>4.7536</v>
      </c>
      <c r="AT318" s="25">
        <v>4.6181</v>
      </c>
      <c r="AU318" s="25">
        <v>4.9597</v>
      </c>
      <c r="AV318" s="25">
        <v>4.9475</v>
      </c>
      <c r="AW318" s="25">
        <v>5.1608</v>
      </c>
      <c r="AX318" s="25">
        <v>5.2943</v>
      </c>
      <c r="AY318" s="25">
        <v>5.4613</v>
      </c>
      <c r="AZ318" s="25">
        <v>5.0822</v>
      </c>
      <c r="BA318" s="25">
        <v>4.9448</v>
      </c>
      <c r="BB318" s="25">
        <v>5.1378</v>
      </c>
      <c r="BC318" s="25">
        <v>5.2914</v>
      </c>
      <c r="BD318" s="25">
        <v>5.1528</v>
      </c>
      <c r="BE318" s="25">
        <v>5.133</v>
      </c>
      <c r="BF318" s="25">
        <v>5.5314</v>
      </c>
      <c r="BG318" s="25">
        <v>4.9966</v>
      </c>
      <c r="BH318" s="25">
        <v>4.9855</v>
      </c>
      <c r="BI318" s="25">
        <v>5.2706</v>
      </c>
      <c r="BJ318" s="25">
        <v>5.3429</v>
      </c>
      <c r="BK318" s="25">
        <v>5.3486</v>
      </c>
      <c r="BL318" s="25"/>
      <c r="BM318" s="25">
        <v>5.4658</v>
      </c>
      <c r="BN318" s="25">
        <v>5.8625</v>
      </c>
      <c r="BO318" s="25">
        <v>5.8603</v>
      </c>
      <c r="BP318" s="25">
        <v>5.2638</v>
      </c>
      <c r="BQ318" s="25">
        <v>4.6612</v>
      </c>
      <c r="BR318" s="25">
        <v>5.4855</v>
      </c>
      <c r="BS318" s="25">
        <v>5.7613</v>
      </c>
      <c r="BT318" s="25">
        <v>5.8498</v>
      </c>
      <c r="BU318" s="25">
        <v>5.8175</v>
      </c>
      <c r="BV318" s="25">
        <v>5.9342</v>
      </c>
      <c r="BW318" s="25">
        <v>5.0834</v>
      </c>
      <c r="BX318" s="25">
        <v>5.1795</v>
      </c>
      <c r="BY318" s="25">
        <v>5.6547</v>
      </c>
      <c r="BZ318" s="25">
        <v>5.7379</v>
      </c>
      <c r="CA318" s="25">
        <v>5.7119</v>
      </c>
      <c r="CB318" s="25">
        <v>5.7251</v>
      </c>
      <c r="CC318" s="25">
        <v>5.761</v>
      </c>
      <c r="CD318" s="25">
        <v>5.2092</v>
      </c>
      <c r="CE318" s="25">
        <v>5.5659</v>
      </c>
      <c r="CF318" s="25">
        <v>5.6325</v>
      </c>
      <c r="CG318" s="25">
        <v>5.6095</v>
      </c>
      <c r="CH318" s="25">
        <v>5.5186</v>
      </c>
      <c r="CI318" s="25">
        <v>5.4578</v>
      </c>
      <c r="CJ318" s="25">
        <v>5.658</v>
      </c>
      <c r="CK318" s="25">
        <v>5.1497</v>
      </c>
      <c r="CL318" s="25">
        <v>4.9183</v>
      </c>
      <c r="CM318" s="25">
        <v>4.2082</v>
      </c>
      <c r="CN318" s="25">
        <v>3.6766</v>
      </c>
      <c r="CO318" s="25">
        <v>3.3503</v>
      </c>
      <c r="CP318" s="25">
        <v>3.0806</v>
      </c>
      <c r="CQ318" s="25">
        <v>3.0167</v>
      </c>
      <c r="CR318" s="25">
        <v>2.7359</v>
      </c>
      <c r="CS318" s="25">
        <v>2.7024</v>
      </c>
      <c r="CT318" s="25">
        <v>2.8946</v>
      </c>
      <c r="CU318" s="25">
        <v>2.5415</v>
      </c>
      <c r="CV318" s="25">
        <v>2.415</v>
      </c>
      <c r="CW318" s="25">
        <v>2.4146</v>
      </c>
      <c r="CX318" s="25">
        <v>2.4588</v>
      </c>
      <c r="CY318" s="25">
        <v>2.4192</v>
      </c>
      <c r="CZ318" s="25">
        <v>2.425</v>
      </c>
      <c r="DA318" s="25">
        <v>2.8965</v>
      </c>
      <c r="DB318" s="25">
        <v>2.9404</v>
      </c>
      <c r="DC318" s="25">
        <v>3.0349</v>
      </c>
      <c r="DD318" s="25">
        <v>2.9767</v>
      </c>
      <c r="DE318" s="25">
        <v>2.9047</v>
      </c>
      <c r="DF318" s="25">
        <v>2.5855</v>
      </c>
      <c r="DG318" s="25">
        <v>2.6453</v>
      </c>
      <c r="DH318" s="25">
        <v>3.1431</v>
      </c>
      <c r="DI318" s="25">
        <v>3.157</v>
      </c>
      <c r="DJ318" s="25">
        <v>3.2217</v>
      </c>
      <c r="DK318" s="25">
        <v>3.0908</v>
      </c>
      <c r="DL318" s="25">
        <v>3.2214</v>
      </c>
    </row>
    <row r="319" ht="27.6" spans="1:116">
      <c r="A319" s="27" t="s">
        <v>369</v>
      </c>
      <c r="B319" s="25"/>
      <c r="C319" s="25">
        <f>AVERAGE(C3:C318)</f>
        <v>4.6782439556962</v>
      </c>
      <c r="D319" s="25">
        <f t="shared" ref="C319:Z319" si="0">AVERAGE(D3:D318)</f>
        <v>4.25294905063291</v>
      </c>
      <c r="E319" s="25">
        <f t="shared" si="0"/>
        <v>4.57036202531645</v>
      </c>
      <c r="F319" s="25">
        <f t="shared" si="0"/>
        <v>4.67410126582278</v>
      </c>
      <c r="G319" s="25">
        <f t="shared" si="0"/>
        <v>4.52384303797468</v>
      </c>
      <c r="H319" s="25">
        <f t="shared" si="0"/>
        <v>4.65861424050633</v>
      </c>
      <c r="I319" s="25">
        <f t="shared" si="0"/>
        <v>4.79339367088607</v>
      </c>
      <c r="J319" s="25">
        <f t="shared" si="0"/>
        <v>4.4385246835443</v>
      </c>
      <c r="K319" s="25">
        <f t="shared" si="0"/>
        <v>4.29678037974684</v>
      </c>
      <c r="L319" s="25">
        <f t="shared" si="0"/>
        <v>4.64085411392405</v>
      </c>
      <c r="M319" s="25">
        <f t="shared" si="0"/>
        <v>4.64318860759493</v>
      </c>
      <c r="N319" s="25">
        <f t="shared" si="0"/>
        <v>4.71906867088607</v>
      </c>
      <c r="O319" s="25">
        <f t="shared" si="0"/>
        <v>4.83041107594937</v>
      </c>
      <c r="P319" s="25">
        <f t="shared" si="0"/>
        <v>4.75759778481013</v>
      </c>
      <c r="Q319" s="25">
        <f t="shared" si="0"/>
        <v>4.44771202531645</v>
      </c>
      <c r="R319" s="25">
        <f t="shared" si="0"/>
        <v>4.38184905063291</v>
      </c>
      <c r="S319" s="25">
        <f t="shared" si="0"/>
        <v>4.9084585443038</v>
      </c>
      <c r="T319" s="25">
        <f t="shared" si="0"/>
        <v>4.94049588607595</v>
      </c>
      <c r="U319" s="25">
        <f t="shared" si="0"/>
        <v>4.83741835443038</v>
      </c>
      <c r="V319" s="25">
        <f t="shared" si="0"/>
        <v>4.95562721518987</v>
      </c>
      <c r="W319" s="25">
        <f t="shared" si="0"/>
        <v>4.73826518987342</v>
      </c>
      <c r="X319" s="25">
        <f t="shared" si="0"/>
        <v>4.85672784810127</v>
      </c>
      <c r="Y319" s="25">
        <f t="shared" si="0"/>
        <v>4.43727436708861</v>
      </c>
      <c r="Z319" s="25">
        <f t="shared" si="0"/>
        <v>3.99717215189874</v>
      </c>
      <c r="AA319" s="25">
        <f t="shared" ref="AA319:AV319" si="1">AVERAGE(AA3:AA318)</f>
        <v>4.46386202531645</v>
      </c>
      <c r="AB319" s="25">
        <f t="shared" si="1"/>
        <v>4.94122183544304</v>
      </c>
      <c r="AC319" s="25">
        <f t="shared" si="1"/>
        <v>4.77466170886076</v>
      </c>
      <c r="AD319" s="25">
        <f t="shared" si="1"/>
        <v>4.68856930379747</v>
      </c>
      <c r="AE319" s="25">
        <f t="shared" si="1"/>
        <v>4.5122832278481</v>
      </c>
      <c r="AF319" s="25">
        <f t="shared" si="1"/>
        <v>4.48351392405063</v>
      </c>
      <c r="AG319" s="25">
        <f t="shared" si="1"/>
        <v>4.77411170886076</v>
      </c>
      <c r="AH319" s="25">
        <f t="shared" si="1"/>
        <v>4.87045189873418</v>
      </c>
      <c r="AI319" s="25">
        <f t="shared" si="1"/>
        <v>4.77730569620253</v>
      </c>
      <c r="AJ319" s="25">
        <f t="shared" si="1"/>
        <v>4.63058417721519</v>
      </c>
      <c r="AK319" s="25">
        <f t="shared" si="1"/>
        <v>4.55334398734177</v>
      </c>
      <c r="AL319" s="25">
        <f t="shared" si="1"/>
        <v>4.30374556962026</v>
      </c>
      <c r="AM319" s="25">
        <f t="shared" si="1"/>
        <v>4.14639430379747</v>
      </c>
      <c r="AN319" s="25">
        <f t="shared" si="1"/>
        <v>4.66736170886076</v>
      </c>
      <c r="AO319" s="25">
        <f t="shared" si="1"/>
        <v>4.61749841772152</v>
      </c>
      <c r="AP319" s="25">
        <f t="shared" si="1"/>
        <v>4.71622594936709</v>
      </c>
      <c r="AQ319" s="25">
        <f t="shared" si="1"/>
        <v>4.49584810126582</v>
      </c>
      <c r="AR319" s="25">
        <f t="shared" si="1"/>
        <v>4.6168838607595</v>
      </c>
      <c r="AS319" s="25">
        <f t="shared" si="1"/>
        <v>4.24589113924051</v>
      </c>
      <c r="AT319" s="25">
        <f t="shared" si="1"/>
        <v>4.15469240506329</v>
      </c>
      <c r="AU319" s="25">
        <f t="shared" si="1"/>
        <v>4.46546107594937</v>
      </c>
      <c r="AV319" s="25">
        <f t="shared" si="1"/>
        <v>4.40782373417722</v>
      </c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>
        <f t="shared" ref="BM319:CJ319" si="2">AVERAGE(BM3:BM318)</f>
        <v>4.92936329113924</v>
      </c>
      <c r="BN319" s="25">
        <f t="shared" si="2"/>
        <v>5.29897594936709</v>
      </c>
      <c r="BO319" s="25">
        <f t="shared" si="2"/>
        <v>5.37519936708861</v>
      </c>
      <c r="BP319" s="25">
        <f t="shared" si="2"/>
        <v>4.87397531645569</v>
      </c>
      <c r="BQ319" s="25">
        <f t="shared" si="2"/>
        <v>4.64682784810127</v>
      </c>
      <c r="BR319" s="25">
        <f t="shared" si="2"/>
        <v>5.16597689873418</v>
      </c>
      <c r="BS319" s="25">
        <f t="shared" si="2"/>
        <v>5.14767626582278</v>
      </c>
      <c r="BT319" s="25">
        <f t="shared" si="2"/>
        <v>5.25894556962025</v>
      </c>
      <c r="BU319" s="25">
        <f t="shared" si="2"/>
        <v>5.26079556962025</v>
      </c>
      <c r="BV319" s="25">
        <f t="shared" si="2"/>
        <v>5.39035537974683</v>
      </c>
      <c r="BW319" s="25">
        <f t="shared" si="2"/>
        <v>4.99986867088608</v>
      </c>
      <c r="BX319" s="25">
        <f t="shared" si="2"/>
        <v>4.97349905063291</v>
      </c>
      <c r="BY319" s="25">
        <f t="shared" si="2"/>
        <v>5.43663227848101</v>
      </c>
      <c r="BZ319" s="25">
        <f t="shared" si="2"/>
        <v>5.3901329113924</v>
      </c>
      <c r="CA319" s="25">
        <f t="shared" si="2"/>
        <v>5.36818829113924</v>
      </c>
      <c r="CB319" s="25">
        <f t="shared" si="2"/>
        <v>5.42986265822785</v>
      </c>
      <c r="CC319" s="25">
        <f t="shared" si="2"/>
        <v>5.50345727848101</v>
      </c>
      <c r="CD319" s="25">
        <f t="shared" si="2"/>
        <v>5.1787588607595</v>
      </c>
      <c r="CE319" s="25">
        <f t="shared" si="2"/>
        <v>5.42460664556962</v>
      </c>
      <c r="CF319" s="25">
        <f t="shared" si="2"/>
        <v>5.57659810126582</v>
      </c>
      <c r="CG319" s="25">
        <f t="shared" si="2"/>
        <v>5.50787721518987</v>
      </c>
      <c r="CH319" s="25">
        <f t="shared" si="2"/>
        <v>5.45912246835443</v>
      </c>
      <c r="CI319" s="25">
        <f t="shared" si="2"/>
        <v>5.1703996835443</v>
      </c>
      <c r="CJ319" s="25">
        <f t="shared" si="2"/>
        <v>4.29162215189873</v>
      </c>
      <c r="CK319" s="25">
        <f t="shared" ref="CK319:DF319" si="3">AVERAGE(CK3:CK318)</f>
        <v>3.64717658227848</v>
      </c>
      <c r="CL319" s="25">
        <f t="shared" si="3"/>
        <v>3.60550981012658</v>
      </c>
      <c r="CM319" s="25">
        <f t="shared" si="3"/>
        <v>3.11788006329114</v>
      </c>
      <c r="CN319" s="25">
        <f t="shared" si="3"/>
        <v>2.89539398734177</v>
      </c>
      <c r="CO319" s="25">
        <f t="shared" si="3"/>
        <v>2.78037594936709</v>
      </c>
      <c r="CP319" s="25">
        <f t="shared" si="3"/>
        <v>2.69277088607595</v>
      </c>
      <c r="CQ319" s="25">
        <f t="shared" si="3"/>
        <v>2.59312721518987</v>
      </c>
      <c r="CR319" s="25">
        <f t="shared" si="3"/>
        <v>2.50760411392405</v>
      </c>
      <c r="CS319" s="25">
        <f t="shared" si="3"/>
        <v>2.37845474683544</v>
      </c>
      <c r="CT319" s="25">
        <f t="shared" si="3"/>
        <v>2.4618082278481</v>
      </c>
      <c r="CU319" s="25">
        <f t="shared" si="3"/>
        <v>2.34018924050633</v>
      </c>
      <c r="CV319" s="25">
        <f t="shared" si="3"/>
        <v>2.25708607594937</v>
      </c>
      <c r="CW319" s="25">
        <f t="shared" si="3"/>
        <v>2.14349873417722</v>
      </c>
      <c r="CX319" s="25">
        <f t="shared" si="3"/>
        <v>2.20404240506329</v>
      </c>
      <c r="CY319" s="25">
        <f t="shared" si="3"/>
        <v>2.12047626582278</v>
      </c>
      <c r="CZ319" s="25">
        <f t="shared" si="3"/>
        <v>2.10877056962025</v>
      </c>
      <c r="DA319" s="25">
        <f t="shared" si="3"/>
        <v>2.34878132911392</v>
      </c>
      <c r="DB319" s="25">
        <f t="shared" si="3"/>
        <v>2.3042585443038</v>
      </c>
      <c r="DC319" s="25">
        <f t="shared" si="3"/>
        <v>2.36124113924051</v>
      </c>
      <c r="DD319" s="25">
        <f t="shared" si="3"/>
        <v>2.39551455696202</v>
      </c>
      <c r="DE319" s="25">
        <f t="shared" si="3"/>
        <v>2.3905835443038</v>
      </c>
      <c r="DF319" s="25">
        <f t="shared" si="3"/>
        <v>2.11574493670886</v>
      </c>
      <c r="DG319" s="25"/>
      <c r="DH319" s="25"/>
      <c r="DI319" s="25"/>
      <c r="DJ319" s="25"/>
      <c r="DK319" s="25"/>
      <c r="DL319" s="25"/>
    </row>
    <row r="320" spans="1:11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</row>
    <row r="321" spans="1:116">
      <c r="A321" s="28"/>
      <c r="B321" s="29" t="s">
        <v>355</v>
      </c>
      <c r="C321" s="30"/>
      <c r="D321" s="30"/>
      <c r="E321" s="30"/>
      <c r="F321" s="30"/>
      <c r="G321" s="30"/>
      <c r="H321" s="30"/>
      <c r="I321" s="30"/>
      <c r="J321" s="30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</row>
    <row r="322" spans="1:116">
      <c r="A322" s="25"/>
      <c r="B322" s="31">
        <v>43831</v>
      </c>
      <c r="C322" s="31">
        <v>43832</v>
      </c>
      <c r="D322" s="31">
        <v>43833</v>
      </c>
      <c r="E322" s="31">
        <v>43834</v>
      </c>
      <c r="F322" s="31">
        <v>43835</v>
      </c>
      <c r="G322" s="31">
        <v>43836</v>
      </c>
      <c r="H322" s="31">
        <v>43837</v>
      </c>
      <c r="I322" s="31">
        <v>43838</v>
      </c>
      <c r="J322" s="31">
        <v>43839</v>
      </c>
      <c r="K322" s="31">
        <v>43840</v>
      </c>
      <c r="L322" s="31">
        <v>43841</v>
      </c>
      <c r="M322" s="31">
        <v>43842</v>
      </c>
      <c r="N322" s="31">
        <v>43843</v>
      </c>
      <c r="O322" s="31">
        <v>43844</v>
      </c>
      <c r="P322" s="31">
        <v>43845</v>
      </c>
      <c r="Q322" s="31">
        <v>43846</v>
      </c>
      <c r="R322" s="31">
        <v>43847</v>
      </c>
      <c r="S322" s="31">
        <v>43848</v>
      </c>
      <c r="T322" s="31">
        <v>43849</v>
      </c>
      <c r="U322" s="31">
        <v>43850</v>
      </c>
      <c r="V322" s="31">
        <v>43851</v>
      </c>
      <c r="W322" s="31">
        <v>43852</v>
      </c>
      <c r="X322" s="31">
        <v>43853</v>
      </c>
      <c r="Y322" s="31">
        <v>43854</v>
      </c>
      <c r="Z322" s="31">
        <v>43855</v>
      </c>
      <c r="AA322" s="31">
        <v>43856</v>
      </c>
      <c r="AB322" s="31">
        <v>43857</v>
      </c>
      <c r="AC322" s="31">
        <v>43858</v>
      </c>
      <c r="AD322" s="31">
        <v>43859</v>
      </c>
      <c r="AE322" s="31">
        <v>43860</v>
      </c>
      <c r="AF322" s="31">
        <v>43861</v>
      </c>
      <c r="AG322" s="31">
        <v>43862</v>
      </c>
      <c r="AH322" s="31">
        <v>43863</v>
      </c>
      <c r="AI322" s="31">
        <v>43864</v>
      </c>
      <c r="AJ322" s="31">
        <v>43865</v>
      </c>
      <c r="AK322" s="31">
        <v>43866</v>
      </c>
      <c r="AL322" s="31">
        <v>43867</v>
      </c>
      <c r="AM322" s="31">
        <v>43868</v>
      </c>
      <c r="AN322" s="31">
        <v>43869</v>
      </c>
      <c r="AO322" s="31">
        <v>43870</v>
      </c>
      <c r="AP322" s="31">
        <v>43871</v>
      </c>
      <c r="AQ322" s="31">
        <v>43872</v>
      </c>
      <c r="AR322" s="31">
        <v>43873</v>
      </c>
      <c r="AS322" s="31">
        <v>43874</v>
      </c>
      <c r="AT322" s="31">
        <v>43875</v>
      </c>
      <c r="AU322" s="31">
        <v>43876</v>
      </c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</row>
    <row r="323" ht="41.4" spans="1:116">
      <c r="A323" s="27" t="s">
        <v>370</v>
      </c>
      <c r="B323" s="32">
        <v>4.6782439556962</v>
      </c>
      <c r="C323" s="33">
        <v>4.25294905063291</v>
      </c>
      <c r="D323" s="33">
        <v>4.57036202531645</v>
      </c>
      <c r="E323" s="33">
        <v>4.67410126582278</v>
      </c>
      <c r="F323" s="33">
        <v>4.52384303797468</v>
      </c>
      <c r="G323" s="33">
        <v>4.65861424050633</v>
      </c>
      <c r="H323" s="33">
        <v>4.79339367088607</v>
      </c>
      <c r="I323" s="33">
        <v>4.4385246835443</v>
      </c>
      <c r="J323" s="33">
        <v>4.29678037974684</v>
      </c>
      <c r="K323" s="33">
        <v>4.64085411392405</v>
      </c>
      <c r="L323" s="33">
        <v>4.64318860759493</v>
      </c>
      <c r="M323" s="33">
        <v>4.71906867088607</v>
      </c>
      <c r="N323" s="33">
        <v>4.83041107594937</v>
      </c>
      <c r="O323" s="33">
        <v>4.75759778481013</v>
      </c>
      <c r="P323" s="33">
        <v>4.44771202531645</v>
      </c>
      <c r="Q323" s="33">
        <v>4.38184905063291</v>
      </c>
      <c r="R323" s="33">
        <v>4.9084585443038</v>
      </c>
      <c r="S323" s="33">
        <v>4.94049588607595</v>
      </c>
      <c r="T323" s="33">
        <v>4.83741835443038</v>
      </c>
      <c r="U323" s="33">
        <v>4.95562721518987</v>
      </c>
      <c r="V323" s="33">
        <v>4.73826518987342</v>
      </c>
      <c r="W323" s="33">
        <v>4.85672784810127</v>
      </c>
      <c r="X323" s="33">
        <v>4.43727436708861</v>
      </c>
      <c r="Y323" s="33">
        <v>3.99717215189874</v>
      </c>
      <c r="Z323" s="33">
        <v>4.46386202531645</v>
      </c>
      <c r="AA323" s="32">
        <v>4.94122183544304</v>
      </c>
      <c r="AB323" s="32">
        <v>4.77466170886076</v>
      </c>
      <c r="AC323" s="32">
        <v>4.68856930379747</v>
      </c>
      <c r="AD323" s="32">
        <v>4.5122832278481</v>
      </c>
      <c r="AE323" s="32">
        <v>4.48351392405063</v>
      </c>
      <c r="AF323" s="32">
        <v>4.77411170886076</v>
      </c>
      <c r="AG323" s="32">
        <v>4.87045189873418</v>
      </c>
      <c r="AH323" s="32">
        <v>4.77730569620253</v>
      </c>
      <c r="AI323" s="32">
        <v>4.63058417721519</v>
      </c>
      <c r="AJ323" s="32">
        <v>4.55334398734177</v>
      </c>
      <c r="AK323" s="32">
        <v>4.30374556962026</v>
      </c>
      <c r="AL323" s="32">
        <v>4.14639430379747</v>
      </c>
      <c r="AM323" s="32">
        <v>4.66736170886076</v>
      </c>
      <c r="AN323" s="32">
        <v>4.61749841772152</v>
      </c>
      <c r="AO323" s="32">
        <v>4.71622594936709</v>
      </c>
      <c r="AP323" s="32">
        <v>4.49584810126582</v>
      </c>
      <c r="AQ323" s="32">
        <v>4.6168838607595</v>
      </c>
      <c r="AR323" s="32">
        <v>4.24589113924051</v>
      </c>
      <c r="AS323" s="32">
        <v>4.15469240506329</v>
      </c>
      <c r="AT323" s="32">
        <v>4.46546107594937</v>
      </c>
      <c r="AU323" s="32">
        <v>4.40782373417722</v>
      </c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</row>
    <row r="324" ht="27.6" spans="1:116">
      <c r="A324" s="27" t="s">
        <v>371</v>
      </c>
      <c r="B324" s="32">
        <v>4.92936329113924</v>
      </c>
      <c r="C324" s="33">
        <v>5.29897594936709</v>
      </c>
      <c r="D324" s="33">
        <v>5.37519936708861</v>
      </c>
      <c r="E324" s="33">
        <v>4.87397531645569</v>
      </c>
      <c r="F324" s="33">
        <v>4.64682784810127</v>
      </c>
      <c r="G324" s="33">
        <v>5.16597689873418</v>
      </c>
      <c r="H324" s="33">
        <v>5.14767626582278</v>
      </c>
      <c r="I324" s="33">
        <v>5.25894556962025</v>
      </c>
      <c r="J324" s="33">
        <v>5.26079556962025</v>
      </c>
      <c r="K324" s="33">
        <v>5.39035537974683</v>
      </c>
      <c r="L324" s="33">
        <v>4.99986867088608</v>
      </c>
      <c r="M324" s="33">
        <v>4.97349905063291</v>
      </c>
      <c r="N324" s="33">
        <v>5.43663227848101</v>
      </c>
      <c r="O324" s="33">
        <v>5.3901329113924</v>
      </c>
      <c r="P324" s="33">
        <v>5.36818829113924</v>
      </c>
      <c r="Q324" s="33">
        <v>5.42986265822785</v>
      </c>
      <c r="R324" s="33">
        <v>5.50345727848101</v>
      </c>
      <c r="S324" s="33">
        <v>5.1787588607595</v>
      </c>
      <c r="T324" s="33">
        <v>5.42460664556962</v>
      </c>
      <c r="U324" s="33">
        <v>5.57659810126582</v>
      </c>
      <c r="V324" s="33">
        <v>5.50787721518987</v>
      </c>
      <c r="W324" s="33">
        <v>5.45912246835443</v>
      </c>
      <c r="X324" s="33">
        <v>5.1703996835443</v>
      </c>
      <c r="Y324" s="33">
        <v>4.29162215189873</v>
      </c>
      <c r="Z324" s="33">
        <v>3.64717658227848</v>
      </c>
      <c r="AA324" s="32">
        <v>3.60550981012658</v>
      </c>
      <c r="AB324" s="32">
        <v>3.11788006329114</v>
      </c>
      <c r="AC324" s="32">
        <v>2.89539398734177</v>
      </c>
      <c r="AD324" s="32">
        <v>2.78037594936709</v>
      </c>
      <c r="AE324" s="32">
        <v>2.69277088607595</v>
      </c>
      <c r="AF324" s="32">
        <v>2.59312721518987</v>
      </c>
      <c r="AG324" s="32">
        <v>2.50760411392405</v>
      </c>
      <c r="AH324" s="32">
        <v>2.37845474683544</v>
      </c>
      <c r="AI324" s="32">
        <v>2.4618082278481</v>
      </c>
      <c r="AJ324" s="32">
        <v>2.34018924050633</v>
      </c>
      <c r="AK324" s="32">
        <v>2.25708607594937</v>
      </c>
      <c r="AL324" s="32">
        <v>2.14349873417722</v>
      </c>
      <c r="AM324" s="32">
        <v>2.20404240506329</v>
      </c>
      <c r="AN324" s="32">
        <v>2.12047626582278</v>
      </c>
      <c r="AO324" s="32">
        <v>2.10877056962025</v>
      </c>
      <c r="AP324" s="32">
        <v>2.34878132911392</v>
      </c>
      <c r="AQ324" s="32">
        <v>2.3042585443038</v>
      </c>
      <c r="AR324" s="32">
        <v>2.36124113924051</v>
      </c>
      <c r="AS324" s="32">
        <v>2.39551455696202</v>
      </c>
      <c r="AT324" s="32">
        <v>2.3905835443038</v>
      </c>
      <c r="AU324" s="32">
        <v>2.11574493670886</v>
      </c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</row>
    <row r="325" spans="1:11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</row>
    <row r="326" spans="1:11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</row>
    <row r="327" spans="1:116">
      <c r="A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</row>
    <row r="328" spans="1:11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</row>
    <row r="329" spans="1:11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</row>
    <row r="330" spans="56:116"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</row>
    <row r="331" spans="56:116"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</row>
    <row r="332" spans="56:116"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</row>
    <row r="333" spans="1:116">
      <c r="A333" s="28"/>
      <c r="B333" s="28"/>
      <c r="C333" s="28"/>
      <c r="D333" s="28"/>
      <c r="E333" s="28"/>
      <c r="F333" s="28"/>
      <c r="G333" s="28"/>
      <c r="H333" s="28"/>
      <c r="I333" s="28"/>
      <c r="J333" s="34"/>
      <c r="K333" s="34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</row>
    <row r="334" spans="1:116">
      <c r="A334" s="28"/>
      <c r="B334" s="28"/>
      <c r="C334" s="28"/>
      <c r="D334" s="28"/>
      <c r="E334" s="28"/>
      <c r="F334" s="28"/>
      <c r="G334" s="28"/>
      <c r="H334" s="28"/>
      <c r="I334" s="28"/>
      <c r="J334" s="34"/>
      <c r="K334" s="34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</row>
    <row r="335" spans="1:11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</row>
    <row r="336" spans="1:11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</row>
    <row r="337" spans="1:11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</row>
    <row r="338" spans="1:11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</row>
    <row r="339" spans="1:11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</row>
    <row r="340" spans="1:11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</row>
    <row r="341" spans="1:11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</row>
    <row r="342" spans="1:11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</row>
    <row r="343" spans="1:11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</row>
    <row r="369" ht="43.2" spans="40:74">
      <c r="AN369" s="34" t="s">
        <v>372</v>
      </c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</row>
    <row r="370" ht="43.2" spans="40:74">
      <c r="AN370" s="34"/>
      <c r="AO370" s="35">
        <v>43854</v>
      </c>
      <c r="AP370" s="35">
        <v>43855</v>
      </c>
      <c r="AQ370" s="35">
        <v>43856</v>
      </c>
      <c r="AR370" s="35">
        <v>43857</v>
      </c>
      <c r="AS370" s="35">
        <v>43858</v>
      </c>
      <c r="AT370" s="35">
        <v>43859</v>
      </c>
      <c r="AU370" s="35">
        <v>43860</v>
      </c>
      <c r="AV370" s="35">
        <v>43861</v>
      </c>
      <c r="AW370" s="35">
        <v>43862</v>
      </c>
      <c r="AX370" s="35">
        <v>43863</v>
      </c>
      <c r="AY370" s="35">
        <v>43864</v>
      </c>
      <c r="AZ370" s="35">
        <v>43865</v>
      </c>
      <c r="BA370" s="35">
        <v>43866</v>
      </c>
      <c r="BB370" s="35">
        <v>43867</v>
      </c>
      <c r="BC370" s="35">
        <v>43868</v>
      </c>
      <c r="BD370" s="35">
        <v>43869</v>
      </c>
      <c r="BE370" s="35">
        <v>43870</v>
      </c>
      <c r="BF370" s="35">
        <v>43871</v>
      </c>
      <c r="BG370" s="35">
        <v>43872</v>
      </c>
      <c r="BH370" s="35">
        <v>43873</v>
      </c>
      <c r="BI370" s="35">
        <v>43874</v>
      </c>
      <c r="BJ370" s="35">
        <v>43875</v>
      </c>
      <c r="BK370" s="35">
        <v>43876</v>
      </c>
      <c r="BL370" s="35">
        <v>43877</v>
      </c>
      <c r="BM370" s="35">
        <v>43878</v>
      </c>
      <c r="BN370" s="35">
        <v>43879</v>
      </c>
      <c r="BO370" s="35">
        <v>43880</v>
      </c>
      <c r="BP370" s="35">
        <v>43881</v>
      </c>
      <c r="BQ370" s="35">
        <v>43882</v>
      </c>
      <c r="BR370" s="34" t="s">
        <v>373</v>
      </c>
      <c r="BS370" s="34" t="s">
        <v>374</v>
      </c>
      <c r="BT370" s="34" t="s">
        <v>362</v>
      </c>
      <c r="BU370" s="34" t="s">
        <v>375</v>
      </c>
      <c r="BV370" s="34" t="s">
        <v>364</v>
      </c>
    </row>
    <row r="371" ht="28.8" spans="40:74">
      <c r="AN371" s="34" t="s">
        <v>376</v>
      </c>
      <c r="AO371" s="28">
        <v>1356.1526</v>
      </c>
      <c r="AP371" s="28">
        <v>1152.5078</v>
      </c>
      <c r="AQ371" s="28">
        <v>1139.3411</v>
      </c>
      <c r="AR371" s="28">
        <v>985.250100000001</v>
      </c>
      <c r="AS371" s="28">
        <v>914.9445</v>
      </c>
      <c r="AT371" s="28">
        <v>878.5988</v>
      </c>
      <c r="AU371" s="28">
        <v>850.9156</v>
      </c>
      <c r="AV371" s="28">
        <v>819.4282</v>
      </c>
      <c r="AW371" s="28">
        <v>792.4029</v>
      </c>
      <c r="AX371" s="28">
        <v>751.5917</v>
      </c>
      <c r="AY371" s="28">
        <v>777.931400000001</v>
      </c>
      <c r="AZ371" s="28">
        <v>739.4998</v>
      </c>
      <c r="BA371" s="28">
        <v>713.2392</v>
      </c>
      <c r="BB371" s="28">
        <v>677.3456</v>
      </c>
      <c r="BC371" s="28">
        <v>696.4774</v>
      </c>
      <c r="BD371" s="28">
        <v>670.0705</v>
      </c>
      <c r="BE371" s="28">
        <v>666.3715</v>
      </c>
      <c r="BF371" s="28">
        <v>742.2149</v>
      </c>
      <c r="BG371" s="28">
        <v>728.145699999999</v>
      </c>
      <c r="BH371" s="28">
        <v>746.1522</v>
      </c>
      <c r="BI371" s="28">
        <v>756.9826</v>
      </c>
      <c r="BJ371" s="28">
        <v>755.4244</v>
      </c>
      <c r="BK371" s="28">
        <v>668.5754</v>
      </c>
      <c r="BL371" s="28">
        <v>682.4331</v>
      </c>
      <c r="BM371" s="28">
        <v>821.644599999999</v>
      </c>
      <c r="BN371" s="28">
        <v>843.973099999999</v>
      </c>
      <c r="BO371" s="28">
        <v>871.1322</v>
      </c>
      <c r="BP371" s="28">
        <v>900.5308</v>
      </c>
      <c r="BQ371" s="28">
        <v>942.4495</v>
      </c>
      <c r="BR371" s="28">
        <f>AVERAGE(AO371:BQ371)</f>
        <v>829.025075862069</v>
      </c>
      <c r="BS371" s="28">
        <f>BR372-BR371</f>
        <v>607.958324137931</v>
      </c>
      <c r="BT371" s="28"/>
      <c r="BU371" s="28">
        <f>SUM(AO372:BQ372)-SUM(AO371:BQ371)</f>
        <v>17630.7914</v>
      </c>
      <c r="BV371" s="28"/>
    </row>
    <row r="372" ht="28.8" spans="40:74">
      <c r="AN372" s="34" t="s">
        <v>377</v>
      </c>
      <c r="AO372" s="28">
        <v>1263.1064</v>
      </c>
      <c r="AP372" s="28">
        <v>1410.5804</v>
      </c>
      <c r="AQ372" s="28">
        <v>1561.4261</v>
      </c>
      <c r="AR372" s="28">
        <v>1508.7931</v>
      </c>
      <c r="AS372" s="28">
        <v>1481.5879</v>
      </c>
      <c r="AT372" s="28">
        <v>1425.8815</v>
      </c>
      <c r="AU372" s="28">
        <v>1416.7904</v>
      </c>
      <c r="AV372" s="28">
        <v>1508.6193</v>
      </c>
      <c r="AW372" s="28">
        <v>1539.0628</v>
      </c>
      <c r="AX372" s="28">
        <v>1509.6286</v>
      </c>
      <c r="AY372" s="28">
        <v>1463.2646</v>
      </c>
      <c r="AZ372" s="28">
        <v>1438.8567</v>
      </c>
      <c r="BA372" s="28">
        <v>1359.9836</v>
      </c>
      <c r="BB372" s="28">
        <v>1310.2606</v>
      </c>
      <c r="BC372" s="28">
        <v>1474.8863</v>
      </c>
      <c r="BD372" s="28">
        <v>1459.1295</v>
      </c>
      <c r="BE372" s="28">
        <v>1490.3274</v>
      </c>
      <c r="BF372" s="28">
        <v>1420.688</v>
      </c>
      <c r="BG372" s="28">
        <v>1458.9353</v>
      </c>
      <c r="BH372" s="28">
        <v>1341.7016</v>
      </c>
      <c r="BI372" s="28">
        <v>1312.8828</v>
      </c>
      <c r="BJ372" s="28">
        <v>1411.0857</v>
      </c>
      <c r="BK372" s="28">
        <v>1392.8723</v>
      </c>
      <c r="BL372" s="28">
        <v>1432.6665</v>
      </c>
      <c r="BM372" s="28">
        <v>1484.8197</v>
      </c>
      <c r="BN372" s="28">
        <v>1546.1837</v>
      </c>
      <c r="BO372" s="28">
        <v>1419.9224</v>
      </c>
      <c r="BP372" s="28">
        <v>1400.9178</v>
      </c>
      <c r="BQ372" s="28">
        <v>1427.6576</v>
      </c>
      <c r="BR372" s="28">
        <f>AVERAGE(AO372:BQ372)</f>
        <v>1436.9834</v>
      </c>
      <c r="BS372" s="28"/>
      <c r="BT372" s="28"/>
      <c r="BU372" s="28"/>
      <c r="BV372" s="28"/>
    </row>
    <row r="373" spans="40:74">
      <c r="AN373" s="28"/>
      <c r="AO373" s="35">
        <v>43500</v>
      </c>
      <c r="AP373" s="35">
        <v>43501</v>
      </c>
      <c r="AQ373" s="35">
        <v>43502</v>
      </c>
      <c r="AR373" s="35">
        <v>43503</v>
      </c>
      <c r="AS373" s="35">
        <v>43504</v>
      </c>
      <c r="AT373" s="35">
        <v>43505</v>
      </c>
      <c r="AU373" s="35">
        <v>43506</v>
      </c>
      <c r="AV373" s="35">
        <v>43507</v>
      </c>
      <c r="AW373" s="35">
        <v>43508</v>
      </c>
      <c r="AX373" s="35">
        <v>43509</v>
      </c>
      <c r="AY373" s="35">
        <v>43510</v>
      </c>
      <c r="AZ373" s="35">
        <v>43511</v>
      </c>
      <c r="BA373" s="35">
        <v>43512</v>
      </c>
      <c r="BB373" s="35">
        <v>43513</v>
      </c>
      <c r="BC373" s="35">
        <v>43514</v>
      </c>
      <c r="BD373" s="35">
        <v>43515</v>
      </c>
      <c r="BE373" s="35">
        <v>43516</v>
      </c>
      <c r="BF373" s="35">
        <v>43517</v>
      </c>
      <c r="BG373" s="35">
        <v>43518</v>
      </c>
      <c r="BH373" s="35">
        <v>43519</v>
      </c>
      <c r="BI373" s="35">
        <v>43520</v>
      </c>
      <c r="BJ373" s="35">
        <v>43521</v>
      </c>
      <c r="BK373" s="35">
        <v>43522</v>
      </c>
      <c r="BL373" s="35">
        <v>43523</v>
      </c>
      <c r="BM373" s="35">
        <v>43524</v>
      </c>
      <c r="BN373" s="35">
        <v>43525</v>
      </c>
      <c r="BO373" s="35">
        <v>43526</v>
      </c>
      <c r="BP373" s="35">
        <v>43527</v>
      </c>
      <c r="BQ373" s="35">
        <v>43528</v>
      </c>
      <c r="BR373" s="28"/>
      <c r="BS373" s="28"/>
      <c r="BT373" s="28"/>
      <c r="BU373" s="28"/>
      <c r="BV373" s="28"/>
    </row>
  </sheetData>
  <mergeCells count="3">
    <mergeCell ref="B1:J1"/>
    <mergeCell ref="BL1:BS1"/>
    <mergeCell ref="B321:J321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4"/>
  <sheetViews>
    <sheetView topLeftCell="A10" workbookViewId="0">
      <selection activeCell="M19" sqref="M19"/>
    </sheetView>
  </sheetViews>
  <sheetFormatPr defaultColWidth="9" defaultRowHeight="13.8"/>
  <cols>
    <col min="1" max="1" width="28.25" style="14" customWidth="1"/>
    <col min="2" max="4" width="11" style="14" customWidth="1"/>
    <col min="5" max="15" width="10.5" style="14" customWidth="1"/>
    <col min="16" max="24" width="9.5" style="14" customWidth="1"/>
    <col min="25" max="42" width="10.5" style="14" customWidth="1"/>
    <col min="43" max="16384" width="9" style="14"/>
  </cols>
  <sheetData>
    <row r="1" ht="14.55" spans="1:8">
      <c r="A1" s="15" t="s">
        <v>378</v>
      </c>
      <c r="B1" s="15"/>
      <c r="C1" s="15"/>
      <c r="D1" s="15"/>
      <c r="E1" s="15"/>
      <c r="F1" s="15"/>
      <c r="G1" s="15"/>
      <c r="H1" s="15"/>
    </row>
    <row r="2" ht="14.55" spans="1:42">
      <c r="A2" s="16"/>
      <c r="B2" s="17">
        <v>43848</v>
      </c>
      <c r="C2" s="17">
        <v>43849</v>
      </c>
      <c r="D2" s="17">
        <v>43850</v>
      </c>
      <c r="E2" s="17">
        <v>43851</v>
      </c>
      <c r="F2" s="17">
        <v>43852</v>
      </c>
      <c r="G2" s="17">
        <v>43853</v>
      </c>
      <c r="H2" s="17">
        <v>43854</v>
      </c>
      <c r="I2" s="17">
        <v>43855</v>
      </c>
      <c r="J2" s="17">
        <v>43856</v>
      </c>
      <c r="K2" s="17">
        <v>43857</v>
      </c>
      <c r="L2" s="17">
        <v>43858</v>
      </c>
      <c r="M2" s="17">
        <v>43859</v>
      </c>
      <c r="N2" s="17">
        <v>43860</v>
      </c>
      <c r="O2" s="17">
        <v>43861</v>
      </c>
      <c r="P2" s="17">
        <v>43862</v>
      </c>
      <c r="Q2" s="17">
        <v>43863</v>
      </c>
      <c r="R2" s="17">
        <v>43864</v>
      </c>
      <c r="S2" s="17">
        <v>43865</v>
      </c>
      <c r="T2" s="17">
        <v>43866</v>
      </c>
      <c r="U2" s="17">
        <v>43867</v>
      </c>
      <c r="V2" s="17">
        <v>43868</v>
      </c>
      <c r="W2" s="17">
        <v>43869</v>
      </c>
      <c r="X2" s="17">
        <v>43870</v>
      </c>
      <c r="Y2" s="17">
        <v>43871</v>
      </c>
      <c r="Z2" s="17">
        <v>43872</v>
      </c>
      <c r="AA2" s="17">
        <v>43873</v>
      </c>
      <c r="AB2" s="17">
        <v>43874</v>
      </c>
      <c r="AC2" s="17">
        <v>43875</v>
      </c>
      <c r="AD2" s="17">
        <v>43876</v>
      </c>
      <c r="AE2" s="17">
        <v>43877</v>
      </c>
      <c r="AF2" s="17">
        <v>43878</v>
      </c>
      <c r="AG2" s="17">
        <v>43879</v>
      </c>
      <c r="AH2" s="17">
        <v>43880</v>
      </c>
      <c r="AI2" s="17">
        <v>43881</v>
      </c>
      <c r="AJ2" s="17">
        <v>43882</v>
      </c>
      <c r="AK2" s="17">
        <v>43883</v>
      </c>
      <c r="AL2" s="17">
        <v>43884</v>
      </c>
      <c r="AM2" s="17">
        <v>43885</v>
      </c>
      <c r="AN2" s="17">
        <v>43886</v>
      </c>
      <c r="AO2" s="17">
        <v>43887</v>
      </c>
      <c r="AP2" s="17">
        <v>43888</v>
      </c>
    </row>
    <row r="3" ht="14.55" spans="1:42">
      <c r="A3" s="16" t="s">
        <v>379</v>
      </c>
      <c r="B3" s="18">
        <v>198</v>
      </c>
      <c r="C3" s="18">
        <v>203</v>
      </c>
      <c r="D3" s="18">
        <v>291</v>
      </c>
      <c r="E3" s="16">
        <v>440</v>
      </c>
      <c r="F3" s="16">
        <v>574</v>
      </c>
      <c r="G3" s="16">
        <v>835</v>
      </c>
      <c r="H3" s="16">
        <v>1297</v>
      </c>
      <c r="I3" s="16">
        <v>1985</v>
      </c>
      <c r="J3" s="16">
        <v>2761</v>
      </c>
      <c r="K3" s="16">
        <v>4535</v>
      </c>
      <c r="L3" s="16">
        <v>5997</v>
      </c>
      <c r="M3" s="16">
        <v>7736</v>
      </c>
      <c r="N3" s="16">
        <v>9720</v>
      </c>
      <c r="O3" s="16">
        <v>11821</v>
      </c>
      <c r="P3" s="16">
        <v>14411</v>
      </c>
      <c r="Q3" s="16">
        <v>17238</v>
      </c>
      <c r="R3" s="16">
        <v>20471</v>
      </c>
      <c r="S3" s="16">
        <v>24363</v>
      </c>
      <c r="T3" s="16">
        <v>28060</v>
      </c>
      <c r="U3" s="16">
        <v>31211</v>
      </c>
      <c r="V3" s="16">
        <v>34598</v>
      </c>
      <c r="W3" s="16">
        <v>37251</v>
      </c>
      <c r="X3" s="16">
        <v>40253</v>
      </c>
      <c r="Y3" s="16">
        <v>42708</v>
      </c>
      <c r="Z3" s="16">
        <v>44730</v>
      </c>
      <c r="AA3" s="16">
        <v>59882</v>
      </c>
      <c r="AB3" s="16">
        <v>63932</v>
      </c>
      <c r="AC3" s="16">
        <v>66576</v>
      </c>
      <c r="AD3" s="16">
        <v>68584</v>
      </c>
      <c r="AE3" s="16">
        <v>70635</v>
      </c>
      <c r="AF3" s="16">
        <v>72528</v>
      </c>
      <c r="AG3" s="16">
        <v>74279</v>
      </c>
      <c r="AH3" s="16">
        <v>75101</v>
      </c>
      <c r="AI3" s="16">
        <v>75993</v>
      </c>
      <c r="AJ3" s="16">
        <v>76392</v>
      </c>
      <c r="AK3" s="16">
        <v>77041</v>
      </c>
      <c r="AL3" s="16">
        <v>77262</v>
      </c>
      <c r="AM3" s="16">
        <v>77779</v>
      </c>
      <c r="AN3" s="16">
        <v>78190</v>
      </c>
      <c r="AO3" s="16">
        <v>78630</v>
      </c>
      <c r="AP3" s="16">
        <v>78959</v>
      </c>
    </row>
    <row r="4" ht="14.55" spans="1:42">
      <c r="A4" s="16" t="s">
        <v>380</v>
      </c>
      <c r="B4" s="16">
        <v>0</v>
      </c>
      <c r="C4" s="16">
        <v>5</v>
      </c>
      <c r="D4" s="16">
        <v>21</v>
      </c>
      <c r="E4" s="16">
        <v>77</v>
      </c>
      <c r="F4" s="16">
        <v>149</v>
      </c>
      <c r="G4" s="16">
        <v>340</v>
      </c>
      <c r="H4" s="16">
        <v>725</v>
      </c>
      <c r="I4" s="16">
        <v>1367</v>
      </c>
      <c r="J4" s="16">
        <v>2063</v>
      </c>
      <c r="K4" s="16">
        <v>2945</v>
      </c>
      <c r="L4" s="16">
        <v>4092</v>
      </c>
      <c r="M4" s="16">
        <v>5475</v>
      </c>
      <c r="N4" s="16">
        <v>7081</v>
      </c>
      <c r="O4" s="16">
        <v>8606</v>
      </c>
      <c r="P4" s="16">
        <v>10302</v>
      </c>
      <c r="Q4" s="16">
        <v>12096</v>
      </c>
      <c r="R4" s="16">
        <v>14087</v>
      </c>
      <c r="S4" s="16">
        <v>16012</v>
      </c>
      <c r="T4" s="16">
        <v>17943</v>
      </c>
      <c r="U4" s="16">
        <v>19593</v>
      </c>
      <c r="V4" s="16">
        <v>20995</v>
      </c>
      <c r="W4" s="16">
        <v>22269</v>
      </c>
      <c r="X4" s="16">
        <v>23351</v>
      </c>
      <c r="Y4" s="16">
        <v>24254</v>
      </c>
      <c r="Z4" s="16">
        <v>25172</v>
      </c>
      <c r="AA4" s="16">
        <v>26888</v>
      </c>
      <c r="AB4" s="16">
        <v>27941</v>
      </c>
      <c r="AC4" s="16">
        <v>28662</v>
      </c>
      <c r="AD4" s="16">
        <v>29122</v>
      </c>
      <c r="AE4" s="16">
        <v>29483</v>
      </c>
      <c r="AF4" s="16">
        <v>29776</v>
      </c>
      <c r="AG4" s="16">
        <v>29867</v>
      </c>
      <c r="AH4" s="16">
        <v>30074</v>
      </c>
      <c r="AI4" s="16">
        <v>30647</v>
      </c>
      <c r="AJ4" s="16">
        <v>30732</v>
      </c>
      <c r="AK4" s="16">
        <v>30840</v>
      </c>
      <c r="AL4" s="16">
        <v>30655</v>
      </c>
      <c r="AM4" s="16">
        <v>30708</v>
      </c>
      <c r="AN4" s="16">
        <v>30749</v>
      </c>
      <c r="AO4" s="16">
        <v>30806</v>
      </c>
      <c r="AP4" s="16">
        <v>30822</v>
      </c>
    </row>
    <row r="5" ht="14.55" spans="1:42">
      <c r="A5" s="16" t="s">
        <v>7</v>
      </c>
      <c r="B5" s="16">
        <v>198</v>
      </c>
      <c r="C5" s="16">
        <v>198</v>
      </c>
      <c r="D5" s="16">
        <v>270</v>
      </c>
      <c r="E5" s="16">
        <v>363</v>
      </c>
      <c r="F5" s="16">
        <v>425</v>
      </c>
      <c r="G5" s="16">
        <v>495</v>
      </c>
      <c r="H5" s="16">
        <v>572</v>
      </c>
      <c r="I5" s="16">
        <v>618</v>
      </c>
      <c r="J5" s="16">
        <v>698</v>
      </c>
      <c r="K5" s="16">
        <v>1590</v>
      </c>
      <c r="L5" s="16">
        <v>1905</v>
      </c>
      <c r="M5" s="16">
        <v>2261</v>
      </c>
      <c r="N5" s="16">
        <v>2639</v>
      </c>
      <c r="O5" s="16">
        <v>3215</v>
      </c>
      <c r="P5" s="16">
        <v>4109</v>
      </c>
      <c r="Q5" s="16">
        <v>5142</v>
      </c>
      <c r="R5" s="16">
        <v>6384</v>
      </c>
      <c r="S5" s="16">
        <v>8351</v>
      </c>
      <c r="T5" s="16">
        <v>10117</v>
      </c>
      <c r="U5" s="16">
        <v>11618</v>
      </c>
      <c r="V5" s="16">
        <v>13603</v>
      </c>
      <c r="W5" s="16">
        <v>14982</v>
      </c>
      <c r="X5" s="16">
        <v>16902</v>
      </c>
      <c r="Y5" s="16">
        <v>18454</v>
      </c>
      <c r="Z5" s="16">
        <v>19558</v>
      </c>
      <c r="AA5" s="16">
        <v>32994</v>
      </c>
      <c r="AB5" s="16">
        <v>35991</v>
      </c>
      <c r="AC5" s="16">
        <v>37914</v>
      </c>
      <c r="AD5" s="16">
        <v>39462</v>
      </c>
      <c r="AE5" s="16">
        <v>41152</v>
      </c>
      <c r="AF5" s="16">
        <v>42752</v>
      </c>
      <c r="AG5" s="16">
        <v>44412</v>
      </c>
      <c r="AH5" s="16">
        <v>45027</v>
      </c>
      <c r="AI5" s="16">
        <v>45346</v>
      </c>
      <c r="AJ5" s="16">
        <v>45660</v>
      </c>
      <c r="AK5" s="16">
        <v>46201</v>
      </c>
      <c r="AL5" s="16">
        <v>46607</v>
      </c>
      <c r="AM5" s="16">
        <v>47071</v>
      </c>
      <c r="AN5" s="16">
        <v>47441</v>
      </c>
      <c r="AO5" s="16">
        <v>47824</v>
      </c>
      <c r="AP5" s="16">
        <v>48137</v>
      </c>
    </row>
    <row r="6" ht="14.55" spans="1:42">
      <c r="A6" s="16" t="s">
        <v>381</v>
      </c>
      <c r="B6" s="16">
        <v>0</v>
      </c>
      <c r="C6" s="16">
        <v>0</v>
      </c>
      <c r="D6" s="16">
        <v>0</v>
      </c>
      <c r="E6" s="16">
        <v>65</v>
      </c>
      <c r="F6" s="16">
        <v>130</v>
      </c>
      <c r="G6" s="16">
        <v>286</v>
      </c>
      <c r="H6" s="16">
        <v>568</v>
      </c>
      <c r="I6" s="16">
        <v>933</v>
      </c>
      <c r="J6" s="16">
        <v>1338</v>
      </c>
      <c r="K6" s="16">
        <v>1821</v>
      </c>
      <c r="L6" s="16">
        <v>2443</v>
      </c>
      <c r="M6" s="16">
        <v>3150</v>
      </c>
      <c r="N6" s="16">
        <v>3914</v>
      </c>
      <c r="O6" s="16">
        <v>4668</v>
      </c>
      <c r="P6" s="16">
        <v>5337</v>
      </c>
      <c r="Q6" s="16">
        <v>6061</v>
      </c>
      <c r="R6" s="16">
        <v>6949</v>
      </c>
      <c r="S6" s="16">
        <v>7685</v>
      </c>
      <c r="T6" s="16">
        <v>8395</v>
      </c>
      <c r="U6" s="16">
        <v>9099</v>
      </c>
      <c r="V6" s="16">
        <v>9645</v>
      </c>
      <c r="W6" s="16">
        <v>10151</v>
      </c>
      <c r="X6" s="16">
        <v>10622</v>
      </c>
      <c r="Y6" s="16">
        <v>10980</v>
      </c>
      <c r="Z6" s="16">
        <v>11364</v>
      </c>
      <c r="AA6" s="16">
        <v>11676</v>
      </c>
      <c r="AB6" s="16">
        <v>11946</v>
      </c>
      <c r="AC6" s="16">
        <v>12170</v>
      </c>
      <c r="AD6" s="16">
        <v>12335</v>
      </c>
      <c r="AE6" s="16">
        <v>12453</v>
      </c>
      <c r="AF6" s="16">
        <v>12539</v>
      </c>
      <c r="AG6" s="16">
        <v>12597</v>
      </c>
      <c r="AH6" s="16">
        <v>12644</v>
      </c>
      <c r="AI6" s="16">
        <v>12905</v>
      </c>
      <c r="AJ6" s="16">
        <v>12938</v>
      </c>
      <c r="AK6" s="16">
        <v>12957</v>
      </c>
      <c r="AL6" s="16">
        <v>12975</v>
      </c>
      <c r="AM6" s="16">
        <v>12993</v>
      </c>
      <c r="AN6" s="16">
        <v>13003</v>
      </c>
      <c r="AO6" s="16">
        <v>13034</v>
      </c>
      <c r="AP6" s="16">
        <v>13045</v>
      </c>
    </row>
    <row r="7" ht="14.55" spans="1:42">
      <c r="A7" s="16" t="s">
        <v>382</v>
      </c>
      <c r="B7" s="16">
        <v>198</v>
      </c>
      <c r="C7" s="16">
        <v>275</v>
      </c>
      <c r="D7" s="16">
        <v>291</v>
      </c>
      <c r="E7" s="16">
        <v>375</v>
      </c>
      <c r="F7" s="16">
        <v>444</v>
      </c>
      <c r="G7" s="16">
        <v>549</v>
      </c>
      <c r="H7" s="16">
        <v>729</v>
      </c>
      <c r="I7" s="16">
        <v>1052</v>
      </c>
      <c r="J7" s="16">
        <v>1423</v>
      </c>
      <c r="K7" s="16">
        <v>2714</v>
      </c>
      <c r="L7" s="16">
        <v>3554</v>
      </c>
      <c r="M7" s="16">
        <v>4586</v>
      </c>
      <c r="N7" s="16">
        <v>5806</v>
      </c>
      <c r="O7" s="16">
        <v>7153</v>
      </c>
      <c r="P7" s="16">
        <v>9074</v>
      </c>
      <c r="Q7" s="16">
        <v>11177</v>
      </c>
      <c r="R7" s="16">
        <v>13522</v>
      </c>
      <c r="S7" s="16">
        <v>16678</v>
      </c>
      <c r="T7" s="16">
        <v>19665</v>
      </c>
      <c r="U7" s="16">
        <v>22112</v>
      </c>
      <c r="V7" s="16">
        <v>24953</v>
      </c>
      <c r="W7" s="16">
        <v>27100</v>
      </c>
      <c r="X7" s="16">
        <v>29631</v>
      </c>
      <c r="Y7" s="16">
        <v>31728</v>
      </c>
      <c r="Z7" s="16">
        <v>33366</v>
      </c>
      <c r="AA7" s="16">
        <v>48206</v>
      </c>
      <c r="AB7" s="16">
        <v>51986</v>
      </c>
      <c r="AC7" s="16">
        <v>54406</v>
      </c>
      <c r="AD7" s="16">
        <v>56249</v>
      </c>
      <c r="AE7" s="16">
        <v>58182</v>
      </c>
      <c r="AF7" s="16">
        <v>59989</v>
      </c>
      <c r="AG7" s="16">
        <v>61682</v>
      </c>
      <c r="AH7" s="16">
        <v>62457</v>
      </c>
      <c r="AI7" s="16">
        <v>63088</v>
      </c>
      <c r="AJ7" s="16">
        <v>63454</v>
      </c>
      <c r="AK7" s="16">
        <v>64084</v>
      </c>
      <c r="AL7" s="16">
        <v>64287</v>
      </c>
      <c r="AM7" s="16">
        <v>64786</v>
      </c>
      <c r="AN7" s="16">
        <v>65187</v>
      </c>
      <c r="AO7" s="16">
        <v>65596</v>
      </c>
      <c r="AP7" s="16">
        <v>65914</v>
      </c>
    </row>
    <row r="8" ht="14.55" spans="1:42">
      <c r="A8" s="16" t="s">
        <v>383</v>
      </c>
      <c r="B8" s="16">
        <v>0</v>
      </c>
      <c r="C8" s="16">
        <v>0</v>
      </c>
      <c r="D8" s="16">
        <v>0</v>
      </c>
      <c r="E8" s="16">
        <v>12</v>
      </c>
      <c r="F8" s="16">
        <v>19</v>
      </c>
      <c r="G8" s="16">
        <v>54</v>
      </c>
      <c r="H8" s="16">
        <v>157</v>
      </c>
      <c r="I8" s="16">
        <v>434</v>
      </c>
      <c r="J8" s="16">
        <v>725</v>
      </c>
      <c r="K8" s="16">
        <v>1124</v>
      </c>
      <c r="L8" s="16">
        <v>1649</v>
      </c>
      <c r="M8" s="16">
        <v>2325</v>
      </c>
      <c r="N8" s="16">
        <v>3167</v>
      </c>
      <c r="O8" s="16">
        <v>3938</v>
      </c>
      <c r="P8" s="16">
        <v>4965</v>
      </c>
      <c r="Q8" s="16">
        <v>6035</v>
      </c>
      <c r="R8" s="16">
        <v>7138</v>
      </c>
      <c r="S8" s="16">
        <v>8327</v>
      </c>
      <c r="T8" s="16">
        <v>9548</v>
      </c>
      <c r="U8" s="16">
        <v>10494</v>
      </c>
      <c r="V8" s="16">
        <v>11350</v>
      </c>
      <c r="W8" s="16">
        <v>12118</v>
      </c>
      <c r="X8" s="16">
        <v>12729</v>
      </c>
      <c r="Y8" s="16">
        <v>13274</v>
      </c>
      <c r="Z8" s="16">
        <v>13808</v>
      </c>
      <c r="AA8" s="16">
        <v>15212</v>
      </c>
      <c r="AB8" s="16">
        <v>15995</v>
      </c>
      <c r="AC8" s="16">
        <v>16492</v>
      </c>
      <c r="AD8" s="16">
        <v>16787</v>
      </c>
      <c r="AE8" s="16">
        <v>17030</v>
      </c>
      <c r="AF8" s="16">
        <v>17237</v>
      </c>
      <c r="AG8" s="16">
        <v>17270</v>
      </c>
      <c r="AH8" s="16">
        <v>17430</v>
      </c>
      <c r="AI8" s="16">
        <v>17742</v>
      </c>
      <c r="AJ8" s="16">
        <v>17794</v>
      </c>
      <c r="AK8" s="16">
        <v>17883</v>
      </c>
      <c r="AL8" s="16">
        <v>17680</v>
      </c>
      <c r="AM8" s="16">
        <v>17715</v>
      </c>
      <c r="AN8" s="16">
        <v>17746</v>
      </c>
      <c r="AO8" s="16">
        <v>17772</v>
      </c>
      <c r="AP8" s="16">
        <v>17777</v>
      </c>
    </row>
    <row r="9" ht="14.55" spans="1:8">
      <c r="A9" s="15" t="s">
        <v>384</v>
      </c>
      <c r="B9" s="15"/>
      <c r="C9" s="15"/>
      <c r="D9" s="15"/>
      <c r="E9" s="15"/>
      <c r="F9" s="15"/>
      <c r="G9" s="15"/>
      <c r="H9" s="15"/>
    </row>
    <row r="10" ht="14.55" spans="1:42">
      <c r="A10" s="16"/>
      <c r="B10" s="17">
        <v>43848</v>
      </c>
      <c r="C10" s="17">
        <v>43849</v>
      </c>
      <c r="D10" s="17">
        <v>43850</v>
      </c>
      <c r="E10" s="17">
        <v>43851</v>
      </c>
      <c r="F10" s="17">
        <v>43852</v>
      </c>
      <c r="G10" s="17">
        <v>43853</v>
      </c>
      <c r="H10" s="17">
        <v>43854</v>
      </c>
      <c r="I10" s="17">
        <v>43855</v>
      </c>
      <c r="J10" s="17">
        <v>43856</v>
      </c>
      <c r="K10" s="17">
        <v>43857</v>
      </c>
      <c r="L10" s="17">
        <v>43858</v>
      </c>
      <c r="M10" s="17">
        <v>43859</v>
      </c>
      <c r="N10" s="17">
        <v>43860</v>
      </c>
      <c r="O10" s="17">
        <v>43861</v>
      </c>
      <c r="P10" s="17">
        <v>43862</v>
      </c>
      <c r="Q10" s="17">
        <v>43863</v>
      </c>
      <c r="R10" s="17">
        <v>43864</v>
      </c>
      <c r="S10" s="17">
        <v>43865</v>
      </c>
      <c r="T10" s="17">
        <v>43866</v>
      </c>
      <c r="U10" s="17">
        <v>43867</v>
      </c>
      <c r="V10" s="17">
        <v>43868</v>
      </c>
      <c r="W10" s="17">
        <v>43869</v>
      </c>
      <c r="X10" s="17">
        <v>43870</v>
      </c>
      <c r="Y10" s="17">
        <v>43871</v>
      </c>
      <c r="Z10" s="17">
        <v>43872</v>
      </c>
      <c r="AA10" s="17">
        <v>43873</v>
      </c>
      <c r="AB10" s="17">
        <v>43874</v>
      </c>
      <c r="AC10" s="17">
        <v>43875</v>
      </c>
      <c r="AD10" s="17">
        <v>43876</v>
      </c>
      <c r="AE10" s="17">
        <v>43877</v>
      </c>
      <c r="AF10" s="17">
        <v>43878</v>
      </c>
      <c r="AG10" s="17">
        <v>43879</v>
      </c>
      <c r="AH10" s="17">
        <v>43880</v>
      </c>
      <c r="AI10" s="17">
        <v>43881</v>
      </c>
      <c r="AJ10" s="17">
        <v>43882</v>
      </c>
      <c r="AK10" s="17">
        <v>43883</v>
      </c>
      <c r="AL10" s="17">
        <v>43884</v>
      </c>
      <c r="AM10" s="17">
        <v>43885</v>
      </c>
      <c r="AN10" s="17">
        <v>43886</v>
      </c>
      <c r="AO10" s="17">
        <v>43887</v>
      </c>
      <c r="AP10" s="17">
        <v>43888</v>
      </c>
    </row>
    <row r="11" ht="14.55" spans="1:42">
      <c r="A11" s="16" t="s">
        <v>382</v>
      </c>
      <c r="B11" s="16">
        <v>198</v>
      </c>
      <c r="C11" s="16">
        <f t="shared" ref="C11:Z11" si="0">C7-B7</f>
        <v>77</v>
      </c>
      <c r="D11" s="16">
        <f t="shared" si="0"/>
        <v>16</v>
      </c>
      <c r="E11" s="16">
        <f t="shared" si="0"/>
        <v>84</v>
      </c>
      <c r="F11" s="16">
        <f t="shared" si="0"/>
        <v>69</v>
      </c>
      <c r="G11" s="16">
        <f t="shared" si="0"/>
        <v>105</v>
      </c>
      <c r="H11" s="16">
        <f t="shared" si="0"/>
        <v>180</v>
      </c>
      <c r="I11" s="16">
        <f t="shared" si="0"/>
        <v>323</v>
      </c>
      <c r="J11" s="16">
        <f t="shared" si="0"/>
        <v>371</v>
      </c>
      <c r="K11" s="16">
        <f t="shared" si="0"/>
        <v>1291</v>
      </c>
      <c r="L11" s="16">
        <f t="shared" si="0"/>
        <v>840</v>
      </c>
      <c r="M11" s="16">
        <f t="shared" si="0"/>
        <v>1032</v>
      </c>
      <c r="N11" s="16">
        <f t="shared" si="0"/>
        <v>1220</v>
      </c>
      <c r="O11" s="16">
        <f t="shared" si="0"/>
        <v>1347</v>
      </c>
      <c r="P11" s="16">
        <f t="shared" si="0"/>
        <v>1921</v>
      </c>
      <c r="Q11" s="16">
        <f t="shared" si="0"/>
        <v>2103</v>
      </c>
      <c r="R11" s="16">
        <f t="shared" si="0"/>
        <v>2345</v>
      </c>
      <c r="S11" s="16">
        <f t="shared" si="0"/>
        <v>3156</v>
      </c>
      <c r="T11" s="16">
        <f t="shared" si="0"/>
        <v>2987</v>
      </c>
      <c r="U11" s="16">
        <f t="shared" si="0"/>
        <v>2447</v>
      </c>
      <c r="V11" s="16">
        <f t="shared" si="0"/>
        <v>2841</v>
      </c>
      <c r="W11" s="16">
        <f t="shared" si="0"/>
        <v>2147</v>
      </c>
      <c r="X11" s="16">
        <f t="shared" si="0"/>
        <v>2531</v>
      </c>
      <c r="Y11" s="16">
        <f t="shared" si="0"/>
        <v>2097</v>
      </c>
      <c r="Z11" s="16">
        <f t="shared" si="0"/>
        <v>1638</v>
      </c>
      <c r="AA11" s="20">
        <v>4000</v>
      </c>
      <c r="AB11" s="16">
        <f t="shared" ref="AB11:AP11" si="1">AB7-AA7</f>
        <v>3780</v>
      </c>
      <c r="AC11" s="16">
        <f t="shared" si="1"/>
        <v>2420</v>
      </c>
      <c r="AD11" s="16">
        <f t="shared" si="1"/>
        <v>1843</v>
      </c>
      <c r="AE11" s="16">
        <f t="shared" si="1"/>
        <v>1933</v>
      </c>
      <c r="AF11" s="16">
        <f t="shared" si="1"/>
        <v>1807</v>
      </c>
      <c r="AG11" s="16">
        <f t="shared" si="1"/>
        <v>1693</v>
      </c>
      <c r="AH11" s="16">
        <f t="shared" si="1"/>
        <v>775</v>
      </c>
      <c r="AI11" s="16">
        <f t="shared" si="1"/>
        <v>631</v>
      </c>
      <c r="AJ11" s="16">
        <f t="shared" si="1"/>
        <v>366</v>
      </c>
      <c r="AK11" s="16">
        <f t="shared" si="1"/>
        <v>630</v>
      </c>
      <c r="AL11" s="16">
        <f t="shared" si="1"/>
        <v>203</v>
      </c>
      <c r="AM11" s="16">
        <f t="shared" si="1"/>
        <v>499</v>
      </c>
      <c r="AN11" s="16">
        <f t="shared" si="1"/>
        <v>401</v>
      </c>
      <c r="AO11" s="16">
        <f t="shared" si="1"/>
        <v>409</v>
      </c>
      <c r="AP11" s="16">
        <f t="shared" si="1"/>
        <v>318</v>
      </c>
    </row>
    <row r="12" ht="14.55" spans="1:42">
      <c r="A12" s="16" t="s">
        <v>381</v>
      </c>
      <c r="B12" s="16">
        <v>0</v>
      </c>
      <c r="C12" s="16">
        <f t="shared" ref="C12:AP12" si="2">C6-B6</f>
        <v>0</v>
      </c>
      <c r="D12" s="16">
        <f t="shared" si="2"/>
        <v>0</v>
      </c>
      <c r="E12" s="16">
        <f t="shared" si="2"/>
        <v>65</v>
      </c>
      <c r="F12" s="16">
        <f t="shared" si="2"/>
        <v>65</v>
      </c>
      <c r="G12" s="16">
        <f t="shared" si="2"/>
        <v>156</v>
      </c>
      <c r="H12" s="16">
        <f t="shared" si="2"/>
        <v>282</v>
      </c>
      <c r="I12" s="16">
        <f t="shared" si="2"/>
        <v>365</v>
      </c>
      <c r="J12" s="16">
        <f t="shared" si="2"/>
        <v>405</v>
      </c>
      <c r="K12" s="16">
        <f t="shared" si="2"/>
        <v>483</v>
      </c>
      <c r="L12" s="16">
        <f t="shared" si="2"/>
        <v>622</v>
      </c>
      <c r="M12" s="16">
        <f t="shared" si="2"/>
        <v>707</v>
      </c>
      <c r="N12" s="16">
        <f t="shared" si="2"/>
        <v>764</v>
      </c>
      <c r="O12" s="16">
        <f t="shared" si="2"/>
        <v>754</v>
      </c>
      <c r="P12" s="16">
        <f t="shared" si="2"/>
        <v>669</v>
      </c>
      <c r="Q12" s="16">
        <f t="shared" si="2"/>
        <v>724</v>
      </c>
      <c r="R12" s="16">
        <f t="shared" si="2"/>
        <v>888</v>
      </c>
      <c r="S12" s="16">
        <f t="shared" si="2"/>
        <v>736</v>
      </c>
      <c r="T12" s="16">
        <f t="shared" si="2"/>
        <v>710</v>
      </c>
      <c r="U12" s="16">
        <f t="shared" si="2"/>
        <v>704</v>
      </c>
      <c r="V12" s="16">
        <f t="shared" si="2"/>
        <v>546</v>
      </c>
      <c r="W12" s="16">
        <f t="shared" si="2"/>
        <v>506</v>
      </c>
      <c r="X12" s="16">
        <f t="shared" si="2"/>
        <v>471</v>
      </c>
      <c r="Y12" s="16">
        <f t="shared" si="2"/>
        <v>358</v>
      </c>
      <c r="Z12" s="16">
        <f t="shared" si="2"/>
        <v>384</v>
      </c>
      <c r="AA12" s="16">
        <f t="shared" si="2"/>
        <v>312</v>
      </c>
      <c r="AB12" s="16">
        <f t="shared" si="2"/>
        <v>270</v>
      </c>
      <c r="AC12" s="16">
        <f t="shared" si="2"/>
        <v>224</v>
      </c>
      <c r="AD12" s="16">
        <f t="shared" si="2"/>
        <v>165</v>
      </c>
      <c r="AE12" s="16">
        <f t="shared" si="2"/>
        <v>118</v>
      </c>
      <c r="AF12" s="16">
        <f t="shared" si="2"/>
        <v>86</v>
      </c>
      <c r="AG12" s="16">
        <f t="shared" si="2"/>
        <v>58</v>
      </c>
      <c r="AH12" s="16">
        <f t="shared" si="2"/>
        <v>47</v>
      </c>
      <c r="AI12" s="16">
        <f t="shared" si="2"/>
        <v>261</v>
      </c>
      <c r="AJ12" s="16">
        <f t="shared" si="2"/>
        <v>33</v>
      </c>
      <c r="AK12" s="16">
        <f t="shared" si="2"/>
        <v>19</v>
      </c>
      <c r="AL12" s="16">
        <f t="shared" si="2"/>
        <v>18</v>
      </c>
      <c r="AM12" s="16">
        <f t="shared" si="2"/>
        <v>18</v>
      </c>
      <c r="AN12" s="16">
        <f t="shared" si="2"/>
        <v>10</v>
      </c>
      <c r="AO12" s="16">
        <f t="shared" si="2"/>
        <v>31</v>
      </c>
      <c r="AP12" s="16">
        <f t="shared" si="2"/>
        <v>11</v>
      </c>
    </row>
    <row r="14" spans="20:27">
      <c r="T14" s="19" t="s">
        <v>385</v>
      </c>
      <c r="U14" s="19"/>
      <c r="V14" s="19"/>
      <c r="W14" s="19"/>
      <c r="X14" s="19"/>
      <c r="Y14" s="19"/>
      <c r="Z14" s="19"/>
      <c r="AA14" s="21">
        <v>14840</v>
      </c>
    </row>
  </sheetData>
  <mergeCells count="3">
    <mergeCell ref="A1:H1"/>
    <mergeCell ref="A9:H9"/>
    <mergeCell ref="T14:Z14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9"/>
  <sheetViews>
    <sheetView zoomScale="85" zoomScaleNormal="85" topLeftCell="A52" workbookViewId="0">
      <selection activeCell="H82" sqref="H82"/>
    </sheetView>
  </sheetViews>
  <sheetFormatPr defaultColWidth="9" defaultRowHeight="14.4"/>
  <cols>
    <col min="1" max="1" width="16.1296296296296" style="2" customWidth="1"/>
    <col min="2" max="13" width="10.5" style="2" customWidth="1"/>
    <col min="14" max="22" width="9.5" style="2" customWidth="1"/>
    <col min="23" max="25" width="10.5" style="2" customWidth="1"/>
    <col min="26" max="16384" width="9" style="2"/>
  </cols>
  <sheetData>
    <row r="1" ht="16.35" spans="1:25">
      <c r="A1" s="3" t="s">
        <v>386</v>
      </c>
      <c r="B1" s="4"/>
      <c r="C1" s="4"/>
      <c r="D1" s="4"/>
      <c r="E1" s="4"/>
      <c r="F1" s="4"/>
      <c r="G1" s="4"/>
      <c r="H1" s="4"/>
      <c r="I1" s="4"/>
      <c r="J1" s="4"/>
      <c r="K1" s="4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ht="15.9" spans="1:25">
      <c r="A2" s="5"/>
      <c r="B2" s="6">
        <v>43850</v>
      </c>
      <c r="C2" s="6">
        <v>43851</v>
      </c>
      <c r="D2" s="6">
        <v>43852</v>
      </c>
      <c r="E2" s="6">
        <v>43853</v>
      </c>
      <c r="F2" s="6">
        <v>43854</v>
      </c>
      <c r="G2" s="6">
        <v>43855</v>
      </c>
      <c r="H2" s="6">
        <v>43856</v>
      </c>
      <c r="I2" s="6">
        <v>43857</v>
      </c>
      <c r="J2" s="6">
        <v>43858</v>
      </c>
      <c r="K2" s="6">
        <v>43859</v>
      </c>
      <c r="L2" s="6">
        <v>43860</v>
      </c>
      <c r="M2" s="6">
        <v>43861</v>
      </c>
      <c r="N2" s="6">
        <v>43862</v>
      </c>
      <c r="O2" s="6">
        <v>43863</v>
      </c>
      <c r="P2" s="6">
        <v>43864</v>
      </c>
      <c r="Q2" s="6">
        <v>43865</v>
      </c>
      <c r="R2" s="6">
        <v>43866</v>
      </c>
      <c r="S2" s="6">
        <v>43867</v>
      </c>
      <c r="T2" s="6">
        <v>43868</v>
      </c>
      <c r="U2" s="6">
        <v>43869</v>
      </c>
      <c r="V2" s="6">
        <v>43870</v>
      </c>
      <c r="W2" s="6">
        <v>43871</v>
      </c>
      <c r="X2" s="6">
        <v>43872</v>
      </c>
      <c r="Y2" s="6">
        <v>43873</v>
      </c>
    </row>
    <row r="3" spans="1:25">
      <c r="A3" s="7" t="s">
        <v>387</v>
      </c>
      <c r="B3" s="7">
        <v>0</v>
      </c>
      <c r="C3" s="7">
        <v>0</v>
      </c>
      <c r="D3" s="7">
        <v>9</v>
      </c>
      <c r="E3" s="7">
        <v>24</v>
      </c>
      <c r="F3" s="7">
        <v>43</v>
      </c>
      <c r="G3" s="7">
        <v>69</v>
      </c>
      <c r="H3" s="7">
        <v>100</v>
      </c>
      <c r="I3" s="7">
        <v>143</v>
      </c>
      <c r="J3" s="7">
        <v>221</v>
      </c>
      <c r="K3" s="7">
        <v>277</v>
      </c>
      <c r="L3" s="7">
        <v>332</v>
      </c>
      <c r="M3" s="7">
        <v>389</v>
      </c>
      <c r="N3" s="7">
        <v>463</v>
      </c>
      <c r="O3" s="7">
        <v>521</v>
      </c>
      <c r="P3" s="7">
        <v>593</v>
      </c>
      <c r="Q3" s="7">
        <v>661</v>
      </c>
      <c r="R3" s="7">
        <v>711</v>
      </c>
      <c r="S3" s="7">
        <v>772</v>
      </c>
      <c r="T3" s="7">
        <v>803</v>
      </c>
      <c r="U3" s="7">
        <v>838</v>
      </c>
      <c r="V3" s="7">
        <v>879</v>
      </c>
      <c r="W3" s="7">
        <v>912</v>
      </c>
      <c r="X3" s="7">
        <v>946</v>
      </c>
      <c r="Y3" s="7">
        <v>968</v>
      </c>
    </row>
    <row r="4" spans="1:25">
      <c r="A4" s="8" t="s">
        <v>388</v>
      </c>
      <c r="B4" s="8">
        <v>0</v>
      </c>
      <c r="C4" s="8">
        <v>0</v>
      </c>
      <c r="D4" s="8">
        <v>0</v>
      </c>
      <c r="E4" s="8">
        <v>0</v>
      </c>
      <c r="F4" s="8">
        <v>62</v>
      </c>
      <c r="G4" s="8">
        <v>104</v>
      </c>
      <c r="H4" s="8">
        <v>128</v>
      </c>
      <c r="I4" s="8">
        <v>173</v>
      </c>
      <c r="J4" s="8">
        <v>296</v>
      </c>
      <c r="K4" s="8">
        <v>428</v>
      </c>
      <c r="L4" s="8">
        <v>537</v>
      </c>
      <c r="M4" s="8">
        <v>599</v>
      </c>
      <c r="N4" s="8">
        <v>661</v>
      </c>
      <c r="O4" s="8">
        <v>724</v>
      </c>
      <c r="P4" s="8">
        <v>829</v>
      </c>
      <c r="Q4" s="8">
        <v>895</v>
      </c>
      <c r="R4" s="8">
        <v>954</v>
      </c>
      <c r="S4" s="8">
        <v>1006</v>
      </c>
      <c r="T4" s="8">
        <v>1048</v>
      </c>
      <c r="U4" s="8">
        <v>1075</v>
      </c>
      <c r="V4" s="8">
        <v>1092</v>
      </c>
      <c r="W4" s="8">
        <v>1117</v>
      </c>
      <c r="X4" s="8">
        <v>1131</v>
      </c>
      <c r="Y4" s="8">
        <v>1145</v>
      </c>
    </row>
    <row r="5" spans="1:25">
      <c r="A5" s="8" t="s">
        <v>5</v>
      </c>
      <c r="B5" s="8">
        <v>0</v>
      </c>
      <c r="C5" s="8">
        <v>0</v>
      </c>
      <c r="D5" s="8">
        <v>7</v>
      </c>
      <c r="E5" s="8">
        <v>26</v>
      </c>
      <c r="F5" s="8">
        <v>36</v>
      </c>
      <c r="G5" s="8">
        <v>51</v>
      </c>
      <c r="H5" s="8">
        <v>68</v>
      </c>
      <c r="I5" s="8">
        <v>80</v>
      </c>
      <c r="J5" s="8">
        <v>91</v>
      </c>
      <c r="K5" s="8">
        <v>111</v>
      </c>
      <c r="L5" s="8">
        <v>132</v>
      </c>
      <c r="M5" s="8">
        <v>156</v>
      </c>
      <c r="N5" s="8">
        <v>183</v>
      </c>
      <c r="O5" s="8">
        <v>212</v>
      </c>
      <c r="P5" s="8">
        <v>228</v>
      </c>
      <c r="Q5" s="8">
        <v>253</v>
      </c>
      <c r="R5" s="8">
        <v>274</v>
      </c>
      <c r="S5" s="8">
        <v>297</v>
      </c>
      <c r="T5" s="8">
        <v>315</v>
      </c>
      <c r="U5" s="8">
        <v>326</v>
      </c>
      <c r="V5" s="8">
        <v>337</v>
      </c>
      <c r="W5" s="8">
        <v>342</v>
      </c>
      <c r="X5" s="8">
        <v>352</v>
      </c>
      <c r="Y5" s="8">
        <v>366</v>
      </c>
    </row>
    <row r="6" spans="1:25">
      <c r="A6" s="8" t="s">
        <v>389</v>
      </c>
      <c r="B6" s="8">
        <v>0</v>
      </c>
      <c r="C6" s="8">
        <v>26</v>
      </c>
      <c r="D6" s="8">
        <v>32</v>
      </c>
      <c r="E6" s="8">
        <v>53</v>
      </c>
      <c r="F6" s="8">
        <v>78</v>
      </c>
      <c r="G6" s="8">
        <v>111</v>
      </c>
      <c r="H6" s="8">
        <v>146</v>
      </c>
      <c r="I6" s="8">
        <v>188</v>
      </c>
      <c r="J6" s="8">
        <v>241</v>
      </c>
      <c r="K6" s="8">
        <v>311</v>
      </c>
      <c r="L6" s="8">
        <v>393</v>
      </c>
      <c r="M6" s="8">
        <v>520</v>
      </c>
      <c r="N6" s="8">
        <v>604</v>
      </c>
      <c r="O6" s="8">
        <v>683</v>
      </c>
      <c r="P6" s="8">
        <v>797</v>
      </c>
      <c r="Q6" s="8">
        <v>870</v>
      </c>
      <c r="R6" s="8">
        <v>944</v>
      </c>
      <c r="S6" s="8">
        <v>1018</v>
      </c>
      <c r="T6" s="8">
        <v>1075</v>
      </c>
      <c r="U6" s="8">
        <v>1120</v>
      </c>
      <c r="V6" s="8">
        <v>1151</v>
      </c>
      <c r="W6" s="8">
        <v>1177</v>
      </c>
      <c r="X6" s="8">
        <v>1219</v>
      </c>
      <c r="Y6" s="8">
        <v>1241</v>
      </c>
    </row>
    <row r="7" spans="1:25">
      <c r="A7" s="8" t="s">
        <v>390</v>
      </c>
      <c r="B7" s="8">
        <v>0</v>
      </c>
      <c r="C7" s="8">
        <v>0</v>
      </c>
      <c r="D7" s="8">
        <v>5</v>
      </c>
      <c r="E7" s="8">
        <v>9</v>
      </c>
      <c r="F7" s="8">
        <v>32</v>
      </c>
      <c r="G7" s="8">
        <v>83</v>
      </c>
      <c r="H7" s="8">
        <v>128</v>
      </c>
      <c r="I7" s="8">
        <v>168</v>
      </c>
      <c r="J7" s="8">
        <v>206</v>
      </c>
      <c r="K7" s="8">
        <v>278</v>
      </c>
      <c r="L7" s="8">
        <v>352</v>
      </c>
      <c r="M7" s="8">
        <v>422</v>
      </c>
      <c r="N7" s="8">
        <v>493</v>
      </c>
      <c r="O7" s="8">
        <v>566</v>
      </c>
      <c r="P7" s="8">
        <v>675</v>
      </c>
      <c r="Q7" s="8">
        <v>764</v>
      </c>
      <c r="R7" s="8">
        <v>851</v>
      </c>
      <c r="S7" s="8">
        <v>914</v>
      </c>
      <c r="T7" s="8">
        <v>981</v>
      </c>
      <c r="U7" s="8">
        <v>1033</v>
      </c>
      <c r="V7" s="8">
        <v>1073</v>
      </c>
      <c r="W7" s="8">
        <v>1105</v>
      </c>
      <c r="X7" s="8">
        <v>1135</v>
      </c>
      <c r="Y7" s="8">
        <v>1169</v>
      </c>
    </row>
    <row r="8" spans="1:25">
      <c r="A8" s="8" t="s">
        <v>391</v>
      </c>
      <c r="B8" s="8">
        <v>0</v>
      </c>
      <c r="C8" s="8">
        <v>0</v>
      </c>
      <c r="D8" s="8">
        <v>0</v>
      </c>
      <c r="E8" s="8">
        <v>9</v>
      </c>
      <c r="F8" s="8">
        <v>18</v>
      </c>
      <c r="G8" s="8">
        <v>31</v>
      </c>
      <c r="H8" s="8">
        <v>47</v>
      </c>
      <c r="I8" s="8">
        <v>70</v>
      </c>
      <c r="J8" s="8">
        <v>99</v>
      </c>
      <c r="K8" s="8">
        <v>129</v>
      </c>
      <c r="L8" s="8">
        <v>168</v>
      </c>
      <c r="M8" s="8">
        <v>202</v>
      </c>
      <c r="N8" s="8">
        <v>236</v>
      </c>
      <c r="O8" s="8">
        <v>271</v>
      </c>
      <c r="P8" s="8">
        <v>308</v>
      </c>
      <c r="Q8" s="8">
        <v>341</v>
      </c>
      <c r="R8" s="8">
        <v>373</v>
      </c>
      <c r="S8" s="8">
        <v>408</v>
      </c>
      <c r="T8" s="8">
        <v>439</v>
      </c>
      <c r="U8" s="8">
        <v>468</v>
      </c>
      <c r="V8" s="8">
        <v>492</v>
      </c>
      <c r="W8" s="8">
        <v>515</v>
      </c>
      <c r="X8" s="8">
        <v>543</v>
      </c>
      <c r="Y8" s="8">
        <v>570</v>
      </c>
    </row>
    <row r="9" spans="1:25">
      <c r="A9" s="8" t="s">
        <v>392</v>
      </c>
      <c r="B9" s="8">
        <v>0</v>
      </c>
      <c r="C9" s="8">
        <v>0</v>
      </c>
      <c r="D9" s="8">
        <v>0</v>
      </c>
      <c r="E9" s="8">
        <v>3</v>
      </c>
      <c r="F9" s="8">
        <v>5</v>
      </c>
      <c r="G9" s="8">
        <v>15</v>
      </c>
      <c r="H9" s="8">
        <v>22</v>
      </c>
      <c r="I9" s="8">
        <v>35</v>
      </c>
      <c r="J9" s="8">
        <v>46</v>
      </c>
      <c r="K9" s="8">
        <v>56</v>
      </c>
      <c r="L9" s="8">
        <v>63</v>
      </c>
      <c r="M9" s="8">
        <v>87</v>
      </c>
      <c r="N9" s="8">
        <v>101</v>
      </c>
      <c r="O9" s="8">
        <v>128</v>
      </c>
      <c r="P9" s="8">
        <v>142</v>
      </c>
      <c r="Q9" s="8">
        <v>165</v>
      </c>
      <c r="R9" s="8">
        <v>173</v>
      </c>
      <c r="S9" s="8">
        <v>184</v>
      </c>
      <c r="T9" s="8">
        <v>195</v>
      </c>
      <c r="U9" s="8">
        <v>208</v>
      </c>
      <c r="V9" s="8">
        <v>213</v>
      </c>
      <c r="W9" s="8">
        <v>219</v>
      </c>
      <c r="X9" s="8">
        <v>225</v>
      </c>
      <c r="Y9" s="8">
        <v>229</v>
      </c>
    </row>
    <row r="10" spans="1:25">
      <c r="A10" s="8" t="s">
        <v>393</v>
      </c>
      <c r="B10" s="8">
        <v>0</v>
      </c>
      <c r="C10" s="8">
        <v>0</v>
      </c>
      <c r="D10" s="8">
        <v>0</v>
      </c>
      <c r="E10" s="8">
        <v>1</v>
      </c>
      <c r="F10" s="8">
        <v>11</v>
      </c>
      <c r="G10" s="8">
        <v>18</v>
      </c>
      <c r="H10" s="8">
        <v>29</v>
      </c>
      <c r="I10" s="8">
        <v>59</v>
      </c>
      <c r="J10" s="8">
        <v>80</v>
      </c>
      <c r="K10" s="8">
        <v>101</v>
      </c>
      <c r="L10" s="8">
        <v>120</v>
      </c>
      <c r="M10" s="8">
        <v>144</v>
      </c>
      <c r="N10" s="8">
        <v>159</v>
      </c>
      <c r="O10" s="8">
        <v>179</v>
      </c>
      <c r="P10" s="8">
        <v>194</v>
      </c>
      <c r="Q10" s="8">
        <v>205</v>
      </c>
      <c r="R10" s="8">
        <v>215</v>
      </c>
      <c r="S10" s="8">
        <v>224</v>
      </c>
      <c r="T10" s="8">
        <v>239</v>
      </c>
      <c r="U10" s="8">
        <v>250</v>
      </c>
      <c r="V10" s="8">
        <v>261</v>
      </c>
      <c r="W10" s="8">
        <v>267</v>
      </c>
      <c r="X10" s="8">
        <v>272</v>
      </c>
      <c r="Y10" s="8">
        <v>279</v>
      </c>
    </row>
    <row r="11" spans="1:25">
      <c r="A11" s="8" t="s">
        <v>394</v>
      </c>
      <c r="B11" s="8">
        <v>0</v>
      </c>
      <c r="C11" s="8">
        <v>0</v>
      </c>
      <c r="D11" s="8">
        <v>0</v>
      </c>
      <c r="E11" s="8">
        <v>13</v>
      </c>
      <c r="F11" s="8">
        <v>23</v>
      </c>
      <c r="G11" s="8">
        <v>33</v>
      </c>
      <c r="H11" s="8">
        <v>46</v>
      </c>
      <c r="I11" s="8">
        <v>51</v>
      </c>
      <c r="J11" s="8">
        <v>58</v>
      </c>
      <c r="K11" s="8">
        <v>78</v>
      </c>
      <c r="L11" s="8">
        <v>87</v>
      </c>
      <c r="M11" s="8">
        <v>100</v>
      </c>
      <c r="N11" s="8">
        <v>111</v>
      </c>
      <c r="O11" s="8">
        <v>127</v>
      </c>
      <c r="P11" s="8">
        <v>139</v>
      </c>
      <c r="Q11" s="8">
        <v>150</v>
      </c>
      <c r="R11" s="8">
        <v>168</v>
      </c>
      <c r="S11" s="8">
        <v>172</v>
      </c>
      <c r="T11" s="8">
        <v>183</v>
      </c>
      <c r="U11" s="8">
        <v>195</v>
      </c>
      <c r="V11" s="8">
        <v>210</v>
      </c>
      <c r="W11" s="8">
        <v>215</v>
      </c>
      <c r="X11" s="8">
        <v>222</v>
      </c>
      <c r="Y11" s="8">
        <v>222</v>
      </c>
    </row>
    <row r="12" spans="1:25">
      <c r="A12" s="8" t="s">
        <v>395</v>
      </c>
      <c r="B12" s="8">
        <v>0</v>
      </c>
      <c r="C12" s="8">
        <v>0</v>
      </c>
      <c r="D12" s="8">
        <v>0</v>
      </c>
      <c r="E12" s="8">
        <v>2</v>
      </c>
      <c r="F12" s="8">
        <v>5</v>
      </c>
      <c r="G12" s="8">
        <v>11</v>
      </c>
      <c r="H12" s="8">
        <v>16</v>
      </c>
      <c r="I12" s="8">
        <v>26</v>
      </c>
      <c r="J12" s="8">
        <v>51</v>
      </c>
      <c r="K12" s="8">
        <v>70</v>
      </c>
      <c r="L12" s="8">
        <v>80</v>
      </c>
      <c r="M12" s="8">
        <v>91</v>
      </c>
      <c r="N12" s="8">
        <v>99</v>
      </c>
      <c r="O12" s="8">
        <v>109</v>
      </c>
      <c r="P12" s="8">
        <v>117</v>
      </c>
      <c r="Q12" s="8">
        <v>122</v>
      </c>
      <c r="R12" s="8">
        <v>128</v>
      </c>
      <c r="S12" s="8">
        <v>135</v>
      </c>
      <c r="T12" s="8">
        <v>138</v>
      </c>
      <c r="U12" s="8">
        <v>140</v>
      </c>
      <c r="V12" s="8">
        <v>141</v>
      </c>
      <c r="W12" s="8">
        <v>153</v>
      </c>
      <c r="X12" s="8">
        <v>154</v>
      </c>
      <c r="Y12" s="8">
        <v>155</v>
      </c>
    </row>
    <row r="13" spans="1:25">
      <c r="A13" s="8" t="s">
        <v>396</v>
      </c>
      <c r="B13" s="8">
        <v>0</v>
      </c>
      <c r="C13" s="8">
        <v>0</v>
      </c>
      <c r="D13" s="8">
        <v>0</v>
      </c>
      <c r="E13" s="8">
        <v>0</v>
      </c>
      <c r="F13" s="8">
        <v>8</v>
      </c>
      <c r="G13" s="8">
        <v>13</v>
      </c>
      <c r="H13" s="8">
        <v>18</v>
      </c>
      <c r="I13" s="8">
        <v>33</v>
      </c>
      <c r="J13" s="8">
        <v>48</v>
      </c>
      <c r="K13" s="8">
        <v>65</v>
      </c>
      <c r="L13" s="8">
        <v>82</v>
      </c>
      <c r="M13" s="8">
        <v>96</v>
      </c>
      <c r="N13" s="8">
        <v>104</v>
      </c>
      <c r="O13" s="8">
        <v>113</v>
      </c>
      <c r="P13" s="8">
        <v>126</v>
      </c>
      <c r="Q13" s="8">
        <v>135</v>
      </c>
      <c r="R13" s="8">
        <v>157</v>
      </c>
      <c r="S13" s="8">
        <v>171</v>
      </c>
      <c r="T13" s="8">
        <v>195</v>
      </c>
      <c r="U13" s="8">
        <v>206</v>
      </c>
      <c r="V13" s="8">
        <v>218</v>
      </c>
      <c r="W13" s="8">
        <v>239</v>
      </c>
      <c r="X13" s="8">
        <v>251</v>
      </c>
      <c r="Y13" s="8">
        <v>265</v>
      </c>
    </row>
    <row r="14" spans="1:25">
      <c r="A14" s="8" t="s">
        <v>6</v>
      </c>
      <c r="B14" s="8">
        <v>0</v>
      </c>
      <c r="C14" s="8">
        <v>9</v>
      </c>
      <c r="D14" s="8">
        <v>16</v>
      </c>
      <c r="E14" s="8">
        <v>20</v>
      </c>
      <c r="F14" s="8">
        <v>33</v>
      </c>
      <c r="G14" s="8">
        <v>40</v>
      </c>
      <c r="H14" s="8">
        <v>53</v>
      </c>
      <c r="I14" s="8">
        <v>66</v>
      </c>
      <c r="J14" s="8">
        <v>80</v>
      </c>
      <c r="K14" s="8">
        <v>101</v>
      </c>
      <c r="L14" s="8">
        <v>128</v>
      </c>
      <c r="M14" s="8">
        <v>152</v>
      </c>
      <c r="N14" s="8">
        <v>177</v>
      </c>
      <c r="O14" s="8">
        <v>193</v>
      </c>
      <c r="P14" s="8">
        <v>208</v>
      </c>
      <c r="Q14" s="8">
        <v>233</v>
      </c>
      <c r="R14" s="8">
        <v>254</v>
      </c>
      <c r="S14" s="8">
        <v>269</v>
      </c>
      <c r="T14" s="8">
        <v>277</v>
      </c>
      <c r="U14" s="8">
        <v>286</v>
      </c>
      <c r="V14" s="8">
        <v>295</v>
      </c>
      <c r="W14" s="8">
        <v>303</v>
      </c>
      <c r="X14" s="8">
        <v>306</v>
      </c>
      <c r="Y14" s="8">
        <v>315</v>
      </c>
    </row>
    <row r="15" spans="1:25">
      <c r="A15" s="80" t="s">
        <v>397</v>
      </c>
      <c r="B15" s="8">
        <v>0</v>
      </c>
      <c r="C15" s="8">
        <v>0</v>
      </c>
      <c r="D15" s="8">
        <v>0</v>
      </c>
      <c r="E15" s="8">
        <v>15</v>
      </c>
      <c r="F15" s="8">
        <v>39</v>
      </c>
      <c r="G15" s="8">
        <v>60</v>
      </c>
      <c r="H15" s="8">
        <v>70</v>
      </c>
      <c r="I15" s="8">
        <v>106</v>
      </c>
      <c r="J15" s="8">
        <v>152</v>
      </c>
      <c r="K15" s="8">
        <v>200</v>
      </c>
      <c r="L15" s="8">
        <v>237</v>
      </c>
      <c r="M15" s="8">
        <v>294</v>
      </c>
      <c r="N15" s="8">
        <v>340</v>
      </c>
      <c r="O15" s="8">
        <v>408</v>
      </c>
      <c r="P15" s="8">
        <v>480</v>
      </c>
      <c r="Q15" s="8">
        <v>530</v>
      </c>
      <c r="R15" s="8">
        <v>591</v>
      </c>
      <c r="S15" s="8">
        <v>665</v>
      </c>
      <c r="T15" s="8">
        <v>733</v>
      </c>
      <c r="U15" s="8">
        <v>779</v>
      </c>
      <c r="V15" s="8">
        <v>830</v>
      </c>
      <c r="W15" s="8">
        <v>860</v>
      </c>
      <c r="X15" s="8">
        <v>888</v>
      </c>
      <c r="Y15" s="8">
        <v>910</v>
      </c>
    </row>
    <row r="16" spans="1:25">
      <c r="A16" s="8" t="s">
        <v>398</v>
      </c>
      <c r="B16" s="8">
        <v>0</v>
      </c>
      <c r="C16" s="8">
        <v>0</v>
      </c>
      <c r="D16" s="8">
        <v>0</v>
      </c>
      <c r="E16" s="8">
        <v>0</v>
      </c>
      <c r="F16" s="8">
        <v>21</v>
      </c>
      <c r="G16" s="8">
        <v>39</v>
      </c>
      <c r="H16" s="8">
        <v>63</v>
      </c>
      <c r="I16" s="8">
        <v>87</v>
      </c>
      <c r="J16" s="8">
        <v>121</v>
      </c>
      <c r="K16" s="8">
        <v>145</v>
      </c>
      <c r="L16" s="8">
        <v>178</v>
      </c>
      <c r="M16" s="8">
        <v>202</v>
      </c>
      <c r="N16" s="8">
        <v>225</v>
      </c>
      <c r="O16" s="8">
        <v>246</v>
      </c>
      <c r="P16" s="8">
        <v>270</v>
      </c>
      <c r="Q16" s="8">
        <v>298</v>
      </c>
      <c r="R16" s="8">
        <v>343</v>
      </c>
      <c r="S16" s="8">
        <v>379</v>
      </c>
      <c r="T16" s="8">
        <v>407</v>
      </c>
      <c r="U16" s="8">
        <v>435</v>
      </c>
      <c r="V16" s="8">
        <v>459</v>
      </c>
      <c r="W16" s="8">
        <v>486</v>
      </c>
      <c r="X16" s="8">
        <v>497</v>
      </c>
      <c r="Y16" s="8">
        <v>506</v>
      </c>
    </row>
    <row r="17" spans="1:25">
      <c r="A17" s="8" t="s">
        <v>48</v>
      </c>
      <c r="B17" s="8">
        <v>0</v>
      </c>
      <c r="C17" s="8">
        <v>0</v>
      </c>
      <c r="D17" s="8">
        <v>9</v>
      </c>
      <c r="E17" s="8">
        <v>27</v>
      </c>
      <c r="F17" s="8">
        <v>57</v>
      </c>
      <c r="G17" s="8">
        <v>75</v>
      </c>
      <c r="H17" s="8">
        <v>110</v>
      </c>
      <c r="I17" s="8">
        <v>132</v>
      </c>
      <c r="J17" s="8">
        <v>147</v>
      </c>
      <c r="K17" s="8">
        <v>165</v>
      </c>
      <c r="L17" s="8">
        <v>206</v>
      </c>
      <c r="M17" s="8">
        <v>238</v>
      </c>
      <c r="N17" s="8">
        <v>262</v>
      </c>
      <c r="O17" s="8">
        <v>300</v>
      </c>
      <c r="P17" s="8">
        <v>337</v>
      </c>
      <c r="Q17" s="8">
        <v>366</v>
      </c>
      <c r="R17" s="8">
        <v>389</v>
      </c>
      <c r="S17" s="8">
        <v>411</v>
      </c>
      <c r="T17" s="8">
        <v>426</v>
      </c>
      <c r="U17" s="8">
        <v>446</v>
      </c>
      <c r="V17" s="8">
        <v>468</v>
      </c>
      <c r="W17" s="8">
        <v>486</v>
      </c>
      <c r="X17" s="8">
        <v>505</v>
      </c>
      <c r="Y17" s="8">
        <v>518</v>
      </c>
    </row>
    <row r="18" spans="1:25">
      <c r="A18" s="8" t="s">
        <v>399</v>
      </c>
      <c r="B18" s="8">
        <v>0</v>
      </c>
      <c r="C18" s="8">
        <v>2</v>
      </c>
      <c r="D18" s="8">
        <v>3</v>
      </c>
      <c r="E18" s="8">
        <v>7</v>
      </c>
      <c r="F18" s="8">
        <v>18</v>
      </c>
      <c r="G18" s="8">
        <v>36</v>
      </c>
      <c r="H18" s="8">
        <v>48</v>
      </c>
      <c r="I18" s="8">
        <v>72</v>
      </c>
      <c r="J18" s="8">
        <v>109</v>
      </c>
      <c r="K18" s="8">
        <v>162</v>
      </c>
      <c r="L18" s="8">
        <v>240</v>
      </c>
      <c r="M18" s="8">
        <v>286</v>
      </c>
      <c r="N18" s="8">
        <v>333</v>
      </c>
      <c r="O18" s="8">
        <v>391</v>
      </c>
      <c r="P18" s="8">
        <v>476</v>
      </c>
      <c r="Q18" s="8">
        <v>548</v>
      </c>
      <c r="R18" s="8">
        <v>600</v>
      </c>
      <c r="S18" s="8">
        <v>661</v>
      </c>
      <c r="T18" s="8">
        <v>698</v>
      </c>
      <c r="U18" s="8">
        <v>740</v>
      </c>
      <c r="V18" s="8">
        <v>771</v>
      </c>
      <c r="W18" s="8">
        <v>804</v>
      </c>
      <c r="X18" s="8">
        <v>844</v>
      </c>
      <c r="Y18" s="8">
        <v>872</v>
      </c>
    </row>
    <row r="19" spans="1:25">
      <c r="A19" s="8" t="s">
        <v>400</v>
      </c>
      <c r="B19" s="8">
        <v>0</v>
      </c>
      <c r="C19" s="8">
        <v>0</v>
      </c>
      <c r="D19" s="8">
        <v>0</v>
      </c>
      <c r="E19" s="8">
        <v>15</v>
      </c>
      <c r="F19" s="8">
        <v>28</v>
      </c>
      <c r="G19" s="8">
        <v>44</v>
      </c>
      <c r="H19" s="8">
        <v>69</v>
      </c>
      <c r="I19" s="8">
        <v>90</v>
      </c>
      <c r="J19" s="8">
        <v>108</v>
      </c>
      <c r="K19" s="8">
        <v>142</v>
      </c>
      <c r="L19" s="8">
        <v>177</v>
      </c>
      <c r="M19" s="8">
        <v>207</v>
      </c>
      <c r="N19" s="8">
        <v>231</v>
      </c>
      <c r="O19" s="8">
        <v>254</v>
      </c>
      <c r="P19" s="8">
        <v>282</v>
      </c>
      <c r="Q19" s="8">
        <v>301</v>
      </c>
      <c r="R19" s="8">
        <v>321</v>
      </c>
      <c r="S19" s="8">
        <v>344</v>
      </c>
      <c r="T19" s="8">
        <v>363</v>
      </c>
      <c r="U19" s="8">
        <v>386</v>
      </c>
      <c r="V19" s="8">
        <v>405</v>
      </c>
      <c r="W19" s="8">
        <v>417</v>
      </c>
      <c r="X19" s="8">
        <v>436</v>
      </c>
      <c r="Y19" s="8">
        <v>451</v>
      </c>
    </row>
    <row r="20" spans="1:25">
      <c r="A20" s="8" t="s">
        <v>401</v>
      </c>
      <c r="B20" s="8">
        <v>0</v>
      </c>
      <c r="C20" s="8">
        <v>0</v>
      </c>
      <c r="D20" s="8">
        <v>1</v>
      </c>
      <c r="E20" s="8">
        <v>4</v>
      </c>
      <c r="F20" s="8">
        <v>9</v>
      </c>
      <c r="G20" s="8">
        <v>15</v>
      </c>
      <c r="H20" s="8">
        <v>21</v>
      </c>
      <c r="I20" s="8">
        <v>30</v>
      </c>
      <c r="J20" s="8">
        <v>37</v>
      </c>
      <c r="K20" s="8">
        <v>43</v>
      </c>
      <c r="L20" s="8">
        <v>56</v>
      </c>
      <c r="M20" s="8">
        <v>80</v>
      </c>
      <c r="N20" s="8">
        <v>95</v>
      </c>
      <c r="O20" s="8">
        <v>121</v>
      </c>
      <c r="P20" s="8">
        <v>155</v>
      </c>
      <c r="Q20" s="8">
        <v>190</v>
      </c>
      <c r="R20" s="8">
        <v>227</v>
      </c>
      <c r="S20" s="8">
        <v>277</v>
      </c>
      <c r="T20" s="8">
        <v>295</v>
      </c>
      <c r="U20" s="8">
        <v>307</v>
      </c>
      <c r="V20" s="8">
        <v>331</v>
      </c>
      <c r="W20" s="8">
        <v>360</v>
      </c>
      <c r="X20" s="8">
        <v>378</v>
      </c>
      <c r="Y20" s="8">
        <v>395</v>
      </c>
    </row>
    <row r="21" spans="1:25">
      <c r="A21" s="8" t="s">
        <v>232</v>
      </c>
      <c r="B21" s="8">
        <v>0</v>
      </c>
      <c r="C21" s="8">
        <v>0</v>
      </c>
      <c r="D21" s="8">
        <v>0</v>
      </c>
      <c r="E21" s="8">
        <v>3</v>
      </c>
      <c r="F21" s="8">
        <v>4</v>
      </c>
      <c r="G21" s="8">
        <v>5</v>
      </c>
      <c r="H21" s="8">
        <v>7</v>
      </c>
      <c r="I21" s="8">
        <v>9</v>
      </c>
      <c r="J21" s="8">
        <v>9</v>
      </c>
      <c r="K21" s="8">
        <v>12</v>
      </c>
      <c r="L21" s="8">
        <v>15</v>
      </c>
      <c r="M21" s="8">
        <v>29</v>
      </c>
      <c r="N21" s="8">
        <v>38</v>
      </c>
      <c r="O21" s="8">
        <v>46</v>
      </c>
      <c r="P21" s="8">
        <v>56</v>
      </c>
      <c r="Q21" s="8">
        <v>64</v>
      </c>
      <c r="R21" s="8">
        <v>69</v>
      </c>
      <c r="S21" s="8">
        <v>77</v>
      </c>
      <c r="T21" s="8">
        <v>89</v>
      </c>
      <c r="U21" s="8">
        <v>96</v>
      </c>
      <c r="V21" s="8">
        <v>109</v>
      </c>
      <c r="W21" s="8">
        <v>118</v>
      </c>
      <c r="X21" s="8">
        <v>131</v>
      </c>
      <c r="Y21" s="8">
        <v>135</v>
      </c>
    </row>
    <row r="22" spans="1:25">
      <c r="A22" s="8" t="s">
        <v>402</v>
      </c>
      <c r="B22" s="8">
        <v>0</v>
      </c>
      <c r="C22" s="8">
        <v>0</v>
      </c>
      <c r="D22" s="8">
        <v>2</v>
      </c>
      <c r="E22" s="8">
        <v>4</v>
      </c>
      <c r="F22" s="8">
        <v>12</v>
      </c>
      <c r="G22" s="8">
        <v>19</v>
      </c>
      <c r="H22" s="8">
        <v>22</v>
      </c>
      <c r="I22" s="8">
        <v>30</v>
      </c>
      <c r="J22" s="8">
        <v>36</v>
      </c>
      <c r="K22" s="8">
        <v>41</v>
      </c>
      <c r="L22" s="8">
        <v>45</v>
      </c>
      <c r="M22" s="8">
        <v>60</v>
      </c>
      <c r="N22" s="8">
        <v>64</v>
      </c>
      <c r="O22" s="8">
        <v>70</v>
      </c>
      <c r="P22" s="8">
        <v>74</v>
      </c>
      <c r="Q22" s="8">
        <v>81</v>
      </c>
      <c r="R22" s="8">
        <v>89</v>
      </c>
      <c r="S22" s="8">
        <v>94</v>
      </c>
      <c r="T22" s="8">
        <v>99</v>
      </c>
      <c r="U22" s="8">
        <v>105</v>
      </c>
      <c r="V22" s="8">
        <v>107</v>
      </c>
      <c r="W22" s="8">
        <v>111</v>
      </c>
      <c r="X22" s="8">
        <v>116</v>
      </c>
      <c r="Y22" s="8">
        <v>116</v>
      </c>
    </row>
    <row r="23" spans="1:25">
      <c r="A23" s="8" t="s">
        <v>47</v>
      </c>
      <c r="B23" s="8">
        <v>0</v>
      </c>
      <c r="C23" s="8">
        <v>2</v>
      </c>
      <c r="D23" s="8">
        <v>2</v>
      </c>
      <c r="E23" s="8">
        <v>5</v>
      </c>
      <c r="F23" s="8">
        <v>8</v>
      </c>
      <c r="G23" s="8">
        <v>10</v>
      </c>
      <c r="H23" s="8">
        <v>14</v>
      </c>
      <c r="I23" s="8">
        <v>23</v>
      </c>
      <c r="J23" s="8">
        <v>24</v>
      </c>
      <c r="K23" s="8">
        <v>27</v>
      </c>
      <c r="L23" s="8">
        <v>31</v>
      </c>
      <c r="M23" s="8">
        <v>32</v>
      </c>
      <c r="N23" s="8">
        <v>41</v>
      </c>
      <c r="O23" s="8">
        <v>48</v>
      </c>
      <c r="P23" s="8">
        <v>60</v>
      </c>
      <c r="Q23" s="8">
        <v>67</v>
      </c>
      <c r="R23" s="8">
        <v>69</v>
      </c>
      <c r="S23" s="8">
        <v>79</v>
      </c>
      <c r="T23" s="8">
        <v>81</v>
      </c>
      <c r="U23" s="8">
        <v>88</v>
      </c>
      <c r="V23" s="8">
        <v>94</v>
      </c>
      <c r="W23" s="8">
        <v>95</v>
      </c>
      <c r="X23" s="8">
        <v>106</v>
      </c>
      <c r="Y23" s="8">
        <v>112</v>
      </c>
    </row>
    <row r="24" spans="1:25">
      <c r="A24" s="80" t="s">
        <v>403</v>
      </c>
      <c r="B24" s="8">
        <v>0</v>
      </c>
      <c r="C24" s="8">
        <v>0</v>
      </c>
      <c r="D24" s="8">
        <v>0</v>
      </c>
      <c r="E24" s="8">
        <v>1</v>
      </c>
      <c r="F24" s="8">
        <v>2</v>
      </c>
      <c r="G24" s="8">
        <v>7</v>
      </c>
      <c r="H24" s="8">
        <v>11</v>
      </c>
      <c r="I24" s="8">
        <v>13</v>
      </c>
      <c r="J24" s="8">
        <v>16</v>
      </c>
      <c r="K24" s="8">
        <v>18</v>
      </c>
      <c r="L24" s="8">
        <v>20</v>
      </c>
      <c r="M24" s="8">
        <v>23</v>
      </c>
      <c r="N24" s="8">
        <v>27</v>
      </c>
      <c r="O24" s="8">
        <v>34</v>
      </c>
      <c r="P24" s="8">
        <v>35</v>
      </c>
      <c r="Q24" s="8">
        <v>42</v>
      </c>
      <c r="R24" s="8">
        <v>46</v>
      </c>
      <c r="S24" s="8">
        <v>50</v>
      </c>
      <c r="T24" s="8">
        <v>52</v>
      </c>
      <c r="U24" s="8">
        <v>54</v>
      </c>
      <c r="V24" s="8">
        <v>58</v>
      </c>
      <c r="W24" s="8">
        <v>58</v>
      </c>
      <c r="X24" s="8">
        <v>60</v>
      </c>
      <c r="Y24" s="8">
        <v>61</v>
      </c>
    </row>
    <row r="25" spans="1:25">
      <c r="A25" s="8" t="s">
        <v>301</v>
      </c>
      <c r="B25" s="8">
        <v>1</v>
      </c>
      <c r="C25" s="8">
        <v>1</v>
      </c>
      <c r="D25" s="8">
        <v>1</v>
      </c>
      <c r="E25" s="8">
        <v>3</v>
      </c>
      <c r="F25" s="8">
        <v>4</v>
      </c>
      <c r="G25" s="8">
        <v>4</v>
      </c>
      <c r="H25" s="8">
        <v>6</v>
      </c>
      <c r="I25" s="8">
        <v>8</v>
      </c>
      <c r="J25" s="8">
        <v>9</v>
      </c>
      <c r="K25" s="8">
        <v>14</v>
      </c>
      <c r="L25" s="8">
        <v>14</v>
      </c>
      <c r="M25" s="8">
        <v>17</v>
      </c>
      <c r="N25" s="8">
        <v>23</v>
      </c>
      <c r="O25" s="8">
        <v>31</v>
      </c>
      <c r="P25" s="8">
        <v>42</v>
      </c>
      <c r="Q25" s="8">
        <v>54</v>
      </c>
      <c r="R25" s="8">
        <v>57</v>
      </c>
      <c r="S25" s="8">
        <v>65</v>
      </c>
      <c r="T25" s="8">
        <v>69</v>
      </c>
      <c r="U25" s="8">
        <v>78</v>
      </c>
      <c r="V25" s="8">
        <v>80</v>
      </c>
      <c r="W25" s="8">
        <v>81</v>
      </c>
      <c r="X25" s="8">
        <v>83</v>
      </c>
      <c r="Y25" s="8">
        <v>84</v>
      </c>
    </row>
    <row r="26" spans="1:25">
      <c r="A26" s="8" t="s">
        <v>404</v>
      </c>
      <c r="B26" s="8">
        <v>0</v>
      </c>
      <c r="C26" s="8">
        <v>0</v>
      </c>
      <c r="D26" s="8">
        <v>0</v>
      </c>
      <c r="E26" s="8">
        <v>2</v>
      </c>
      <c r="F26" s="8">
        <v>4</v>
      </c>
      <c r="G26" s="8">
        <v>7</v>
      </c>
      <c r="H26" s="8">
        <v>14</v>
      </c>
      <c r="I26" s="8">
        <v>19</v>
      </c>
      <c r="J26" s="8">
        <v>24</v>
      </c>
      <c r="K26" s="8">
        <v>26</v>
      </c>
      <c r="L26" s="8">
        <v>29</v>
      </c>
      <c r="M26" s="8">
        <v>35</v>
      </c>
      <c r="N26" s="8">
        <v>40</v>
      </c>
      <c r="O26" s="8">
        <v>55</v>
      </c>
      <c r="P26" s="8">
        <v>55</v>
      </c>
      <c r="Q26" s="8">
        <v>57</v>
      </c>
      <c r="R26" s="8">
        <v>62</v>
      </c>
      <c r="S26" s="8">
        <v>67</v>
      </c>
      <c r="T26" s="8">
        <v>71</v>
      </c>
      <c r="U26" s="8">
        <v>79</v>
      </c>
      <c r="V26" s="8">
        <v>83</v>
      </c>
      <c r="W26" s="8">
        <v>86</v>
      </c>
      <c r="X26" s="8">
        <v>86</v>
      </c>
      <c r="Y26" s="8">
        <v>87</v>
      </c>
    </row>
    <row r="27" spans="1:25">
      <c r="A27" s="8" t="s">
        <v>405</v>
      </c>
      <c r="B27" s="8">
        <v>0</v>
      </c>
      <c r="C27" s="8">
        <v>0</v>
      </c>
      <c r="D27" s="8">
        <v>1</v>
      </c>
      <c r="E27" s="8">
        <v>1</v>
      </c>
      <c r="F27" s="8">
        <v>6</v>
      </c>
      <c r="G27" s="8">
        <v>9</v>
      </c>
      <c r="H27" s="8">
        <v>13</v>
      </c>
      <c r="I27" s="8">
        <v>20</v>
      </c>
      <c r="J27" s="8">
        <v>27</v>
      </c>
      <c r="K27" s="8">
        <v>35</v>
      </c>
      <c r="L27" s="8">
        <v>39</v>
      </c>
      <c r="M27" s="8">
        <v>47</v>
      </c>
      <c r="N27" s="8">
        <v>56</v>
      </c>
      <c r="O27" s="8">
        <v>66</v>
      </c>
      <c r="P27" s="8">
        <v>74</v>
      </c>
      <c r="Q27" s="8">
        <v>81</v>
      </c>
      <c r="R27" s="8">
        <v>90</v>
      </c>
      <c r="S27" s="8">
        <v>96</v>
      </c>
      <c r="T27" s="8">
        <v>104</v>
      </c>
      <c r="U27" s="8">
        <v>115</v>
      </c>
      <c r="V27" s="8">
        <v>119</v>
      </c>
      <c r="W27" s="8">
        <v>122</v>
      </c>
      <c r="X27" s="8">
        <v>124</v>
      </c>
      <c r="Y27" s="8">
        <v>126</v>
      </c>
    </row>
    <row r="28" spans="1:25">
      <c r="A28" s="8" t="s">
        <v>406</v>
      </c>
      <c r="B28" s="8">
        <v>0</v>
      </c>
      <c r="C28" s="8">
        <v>0</v>
      </c>
      <c r="D28" s="8">
        <v>4</v>
      </c>
      <c r="E28" s="8">
        <v>8</v>
      </c>
      <c r="F28" s="8">
        <v>11</v>
      </c>
      <c r="G28" s="8">
        <v>20</v>
      </c>
      <c r="H28" s="8">
        <v>27</v>
      </c>
      <c r="I28" s="8">
        <v>38</v>
      </c>
      <c r="J28" s="8">
        <v>43</v>
      </c>
      <c r="K28" s="8">
        <v>46</v>
      </c>
      <c r="L28" s="8">
        <v>49</v>
      </c>
      <c r="M28" s="8">
        <v>57</v>
      </c>
      <c r="N28" s="8">
        <v>63</v>
      </c>
      <c r="O28" s="8">
        <v>72</v>
      </c>
      <c r="P28" s="8">
        <v>80</v>
      </c>
      <c r="Q28" s="8">
        <v>89</v>
      </c>
      <c r="R28" s="8">
        <v>100</v>
      </c>
      <c r="S28" s="8">
        <v>111</v>
      </c>
      <c r="T28" s="8">
        <v>123</v>
      </c>
      <c r="U28" s="8">
        <v>128</v>
      </c>
      <c r="V28" s="8">
        <v>136</v>
      </c>
      <c r="W28" s="8">
        <v>142</v>
      </c>
      <c r="X28" s="8">
        <v>145</v>
      </c>
      <c r="Y28" s="8">
        <v>157</v>
      </c>
    </row>
    <row r="29" spans="1:25">
      <c r="A29" s="8" t="s">
        <v>407</v>
      </c>
      <c r="B29" s="8">
        <v>0</v>
      </c>
      <c r="C29" s="8">
        <v>0</v>
      </c>
      <c r="D29" s="8">
        <v>0</v>
      </c>
      <c r="E29" s="8">
        <v>2</v>
      </c>
      <c r="F29" s="8">
        <v>3</v>
      </c>
      <c r="G29" s="8">
        <v>4</v>
      </c>
      <c r="H29" s="8">
        <v>5</v>
      </c>
      <c r="I29" s="8">
        <v>10</v>
      </c>
      <c r="J29" s="8">
        <v>13</v>
      </c>
      <c r="K29" s="8">
        <v>14</v>
      </c>
      <c r="L29" s="8">
        <v>17</v>
      </c>
      <c r="M29" s="8">
        <v>18</v>
      </c>
      <c r="N29" s="8">
        <v>21</v>
      </c>
      <c r="O29" s="8">
        <v>24</v>
      </c>
      <c r="P29" s="8">
        <v>29</v>
      </c>
      <c r="Q29" s="8">
        <v>32</v>
      </c>
      <c r="R29" s="8">
        <v>36</v>
      </c>
      <c r="S29" s="8">
        <v>39</v>
      </c>
      <c r="T29" s="8">
        <v>42</v>
      </c>
      <c r="U29" s="8">
        <v>45</v>
      </c>
      <c r="V29" s="8">
        <v>49</v>
      </c>
      <c r="W29" s="8">
        <v>55</v>
      </c>
      <c r="X29" s="8">
        <v>59</v>
      </c>
      <c r="Y29" s="8">
        <v>63</v>
      </c>
    </row>
    <row r="30" spans="1:25">
      <c r="A30" s="8" t="s">
        <v>408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4</v>
      </c>
      <c r="I30" s="8">
        <v>6</v>
      </c>
      <c r="J30" s="8">
        <v>6</v>
      </c>
      <c r="K30" s="8">
        <v>6</v>
      </c>
      <c r="L30" s="8">
        <v>8</v>
      </c>
      <c r="M30" s="8">
        <v>9</v>
      </c>
      <c r="N30" s="8">
        <v>9</v>
      </c>
      <c r="O30" s="8">
        <v>13</v>
      </c>
      <c r="P30" s="8">
        <v>15</v>
      </c>
      <c r="Q30" s="8">
        <v>17</v>
      </c>
      <c r="R30" s="8">
        <v>18</v>
      </c>
      <c r="S30" s="8">
        <v>18</v>
      </c>
      <c r="T30" s="8">
        <v>18</v>
      </c>
      <c r="U30" s="8">
        <v>18</v>
      </c>
      <c r="V30" s="8">
        <v>18</v>
      </c>
      <c r="W30" s="8">
        <v>18</v>
      </c>
      <c r="X30" s="8">
        <v>18</v>
      </c>
      <c r="Y30" s="8">
        <v>18</v>
      </c>
    </row>
    <row r="31" spans="1:25">
      <c r="A31" s="81" t="s">
        <v>409</v>
      </c>
      <c r="B31" s="9">
        <v>0</v>
      </c>
      <c r="C31" s="9">
        <v>0</v>
      </c>
      <c r="D31" s="9">
        <v>1</v>
      </c>
      <c r="E31" s="9">
        <v>2</v>
      </c>
      <c r="F31" s="9">
        <v>3</v>
      </c>
      <c r="G31" s="9">
        <v>4</v>
      </c>
      <c r="H31" s="9">
        <v>7</v>
      </c>
      <c r="I31" s="9">
        <v>11</v>
      </c>
      <c r="J31" s="9">
        <v>12</v>
      </c>
      <c r="K31" s="9">
        <v>17</v>
      </c>
      <c r="L31" s="9">
        <v>21</v>
      </c>
      <c r="M31" s="9">
        <v>26</v>
      </c>
      <c r="N31" s="9">
        <v>28</v>
      </c>
      <c r="O31" s="9">
        <v>31</v>
      </c>
      <c r="P31" s="9">
        <v>34</v>
      </c>
      <c r="Q31" s="9">
        <v>34</v>
      </c>
      <c r="R31" s="9">
        <v>40</v>
      </c>
      <c r="S31" s="9">
        <v>43</v>
      </c>
      <c r="T31" s="9">
        <v>45</v>
      </c>
      <c r="U31" s="9">
        <v>45</v>
      </c>
      <c r="V31" s="9">
        <v>49</v>
      </c>
      <c r="W31" s="9">
        <v>53</v>
      </c>
      <c r="X31" s="9">
        <v>58</v>
      </c>
      <c r="Y31" s="9">
        <v>64</v>
      </c>
    </row>
    <row r="32" spans="1:25">
      <c r="A32" s="8" t="s">
        <v>63</v>
      </c>
      <c r="B32" s="8">
        <v>0</v>
      </c>
      <c r="C32" s="8">
        <v>0</v>
      </c>
      <c r="D32" s="8">
        <v>0</v>
      </c>
      <c r="E32" s="8">
        <v>0</v>
      </c>
      <c r="F32" s="8">
        <v>4</v>
      </c>
      <c r="G32" s="8">
        <v>33</v>
      </c>
      <c r="H32" s="8">
        <v>100</v>
      </c>
      <c r="I32" s="8">
        <v>173</v>
      </c>
      <c r="J32" s="8">
        <v>274</v>
      </c>
      <c r="K32" s="8">
        <v>399</v>
      </c>
      <c r="L32" s="8">
        <v>541</v>
      </c>
      <c r="M32" s="8">
        <v>628</v>
      </c>
      <c r="N32" s="8">
        <v>749</v>
      </c>
      <c r="O32" s="8">
        <v>918</v>
      </c>
      <c r="P32" s="8">
        <v>1120</v>
      </c>
      <c r="Q32" s="8">
        <v>1462</v>
      </c>
      <c r="R32" s="8">
        <v>1886</v>
      </c>
      <c r="S32" s="8">
        <v>2141</v>
      </c>
      <c r="T32" s="8">
        <v>2313</v>
      </c>
      <c r="U32" s="8">
        <v>2436</v>
      </c>
      <c r="V32" s="8">
        <v>2541</v>
      </c>
      <c r="W32" s="8">
        <v>2642</v>
      </c>
      <c r="X32" s="8">
        <v>2751</v>
      </c>
      <c r="Y32" s="8">
        <v>2874</v>
      </c>
    </row>
    <row r="33" spans="1:25">
      <c r="A33" s="8" t="s">
        <v>52</v>
      </c>
      <c r="B33" s="8">
        <v>12</v>
      </c>
      <c r="C33" s="8">
        <v>12</v>
      </c>
      <c r="D33" s="8">
        <v>12</v>
      </c>
      <c r="E33" s="8">
        <v>12</v>
      </c>
      <c r="F33" s="8">
        <v>64</v>
      </c>
      <c r="G33" s="8">
        <v>66</v>
      </c>
      <c r="H33" s="8">
        <v>154</v>
      </c>
      <c r="I33" s="8">
        <v>213</v>
      </c>
      <c r="J33" s="8">
        <v>324</v>
      </c>
      <c r="K33" s="8">
        <v>496</v>
      </c>
      <c r="L33" s="8">
        <v>573</v>
      </c>
      <c r="M33" s="8">
        <v>726</v>
      </c>
      <c r="N33" s="8">
        <v>1002</v>
      </c>
      <c r="O33" s="8">
        <v>1246</v>
      </c>
      <c r="P33" s="8">
        <v>1422</v>
      </c>
      <c r="Q33" s="8">
        <v>1645</v>
      </c>
      <c r="R33" s="8">
        <v>1807</v>
      </c>
      <c r="S33" s="8">
        <v>1897</v>
      </c>
      <c r="T33" s="8">
        <v>2041</v>
      </c>
      <c r="U33" s="8">
        <v>2141</v>
      </c>
      <c r="V33" s="8">
        <v>2256</v>
      </c>
      <c r="W33" s="8">
        <v>2336</v>
      </c>
      <c r="X33" s="8">
        <v>2402</v>
      </c>
      <c r="Y33" s="8">
        <v>2666</v>
      </c>
    </row>
    <row r="34" s="1" customFormat="1" spans="1:25">
      <c r="A34" s="8" t="s">
        <v>62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6</v>
      </c>
      <c r="H34" s="8">
        <v>24</v>
      </c>
      <c r="I34" s="8">
        <v>44</v>
      </c>
      <c r="J34" s="8">
        <v>89</v>
      </c>
      <c r="K34" s="8">
        <v>123</v>
      </c>
      <c r="L34" s="8">
        <v>189</v>
      </c>
      <c r="M34" s="8">
        <v>227</v>
      </c>
      <c r="N34" s="8">
        <v>278</v>
      </c>
      <c r="O34" s="8">
        <v>306</v>
      </c>
      <c r="P34" s="8">
        <v>332</v>
      </c>
      <c r="Q34" s="8">
        <v>382</v>
      </c>
      <c r="R34" s="8">
        <v>423</v>
      </c>
      <c r="S34" s="8">
        <v>471</v>
      </c>
      <c r="T34" s="8">
        <v>569</v>
      </c>
      <c r="U34" s="8">
        <v>639</v>
      </c>
      <c r="V34" s="8">
        <v>728</v>
      </c>
      <c r="W34" s="8">
        <v>793</v>
      </c>
      <c r="X34" s="8">
        <v>864</v>
      </c>
      <c r="Y34" s="8">
        <v>1068</v>
      </c>
    </row>
    <row r="35" spans="1:25">
      <c r="A35" s="8" t="s">
        <v>53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6</v>
      </c>
      <c r="H35" s="8">
        <v>15</v>
      </c>
      <c r="I35" s="8">
        <v>28</v>
      </c>
      <c r="J35" s="8">
        <v>41</v>
      </c>
      <c r="K35" s="8">
        <v>56</v>
      </c>
      <c r="L35" s="8">
        <v>75</v>
      </c>
      <c r="M35" s="8">
        <v>87</v>
      </c>
      <c r="N35" s="8">
        <v>105</v>
      </c>
      <c r="O35" s="8">
        <v>111</v>
      </c>
      <c r="P35" s="8">
        <v>123</v>
      </c>
      <c r="Q35" s="8">
        <v>138</v>
      </c>
      <c r="R35" s="8">
        <v>144</v>
      </c>
      <c r="S35" s="8">
        <v>157</v>
      </c>
      <c r="T35" s="8">
        <v>160</v>
      </c>
      <c r="U35" s="8">
        <v>171</v>
      </c>
      <c r="V35" s="8">
        <v>192</v>
      </c>
      <c r="W35" s="8">
        <v>200</v>
      </c>
      <c r="X35" s="8">
        <v>208</v>
      </c>
      <c r="Y35" s="8">
        <v>234</v>
      </c>
    </row>
    <row r="36" spans="1:25">
      <c r="A36" s="8" t="s">
        <v>61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31</v>
      </c>
      <c r="H36" s="8">
        <v>36</v>
      </c>
      <c r="I36" s="8">
        <v>53</v>
      </c>
      <c r="J36" s="8">
        <v>86</v>
      </c>
      <c r="K36" s="8">
        <v>113</v>
      </c>
      <c r="L36" s="8">
        <v>168</v>
      </c>
      <c r="M36" s="8">
        <v>209</v>
      </c>
      <c r="N36" s="8">
        <v>252</v>
      </c>
      <c r="O36" s="8">
        <v>334</v>
      </c>
      <c r="P36" s="8">
        <v>405</v>
      </c>
      <c r="Q36" s="8">
        <v>509</v>
      </c>
      <c r="R36" s="8">
        <v>566</v>
      </c>
      <c r="S36" s="8">
        <v>635</v>
      </c>
      <c r="T36" s="8">
        <v>703</v>
      </c>
      <c r="U36" s="8">
        <v>760</v>
      </c>
      <c r="V36" s="8">
        <v>812</v>
      </c>
      <c r="W36" s="8">
        <v>842</v>
      </c>
      <c r="X36" s="8">
        <v>881</v>
      </c>
      <c r="Y36" s="8">
        <v>918</v>
      </c>
    </row>
    <row r="37" spans="1:25">
      <c r="A37" s="8" t="s">
        <v>51</v>
      </c>
      <c r="B37" s="8">
        <v>0</v>
      </c>
      <c r="C37" s="8">
        <v>0</v>
      </c>
      <c r="D37" s="8">
        <v>1</v>
      </c>
      <c r="E37" s="8">
        <v>8</v>
      </c>
      <c r="F37" s="8">
        <v>21</v>
      </c>
      <c r="G37" s="8">
        <v>38</v>
      </c>
      <c r="H37" s="8">
        <v>90</v>
      </c>
      <c r="I37" s="8">
        <v>114</v>
      </c>
      <c r="J37" s="8">
        <v>142</v>
      </c>
      <c r="K37" s="8">
        <v>191</v>
      </c>
      <c r="L37" s="8">
        <v>227</v>
      </c>
      <c r="M37" s="8">
        <v>251</v>
      </c>
      <c r="N37" s="8">
        <v>329</v>
      </c>
      <c r="O37" s="8">
        <v>345</v>
      </c>
      <c r="P37" s="8">
        <v>400</v>
      </c>
      <c r="Q37" s="8">
        <v>422</v>
      </c>
      <c r="R37" s="8">
        <v>508</v>
      </c>
      <c r="S37" s="8">
        <v>553</v>
      </c>
      <c r="T37" s="8">
        <v>588</v>
      </c>
      <c r="U37" s="8">
        <v>663</v>
      </c>
      <c r="V37" s="8">
        <v>675</v>
      </c>
      <c r="W37" s="8">
        <v>690</v>
      </c>
      <c r="X37" s="8">
        <v>730</v>
      </c>
      <c r="Y37" s="8">
        <v>961</v>
      </c>
    </row>
    <row r="38" spans="1:25">
      <c r="A38" s="8" t="s">
        <v>58</v>
      </c>
      <c r="B38" s="8">
        <v>0</v>
      </c>
      <c r="C38" s="8">
        <v>0</v>
      </c>
      <c r="D38" s="8">
        <v>6</v>
      </c>
      <c r="E38" s="8">
        <v>8</v>
      </c>
      <c r="F38" s="8">
        <v>10</v>
      </c>
      <c r="G38" s="8">
        <v>33</v>
      </c>
      <c r="H38" s="8">
        <v>47</v>
      </c>
      <c r="I38" s="8">
        <v>71</v>
      </c>
      <c r="J38" s="8">
        <v>101</v>
      </c>
      <c r="K38" s="8">
        <v>151</v>
      </c>
      <c r="L38" s="8">
        <v>221</v>
      </c>
      <c r="M38" s="8">
        <v>287</v>
      </c>
      <c r="N38" s="8">
        <v>333</v>
      </c>
      <c r="O38" s="8">
        <v>499</v>
      </c>
      <c r="P38" s="8">
        <v>613</v>
      </c>
      <c r="Q38" s="8">
        <v>713</v>
      </c>
      <c r="R38" s="8">
        <v>801</v>
      </c>
      <c r="S38" s="8">
        <v>885</v>
      </c>
      <c r="T38" s="8">
        <v>941</v>
      </c>
      <c r="U38" s="8">
        <v>997</v>
      </c>
      <c r="V38" s="8">
        <v>1045</v>
      </c>
      <c r="W38" s="8">
        <v>1075</v>
      </c>
      <c r="X38" s="8">
        <v>1110</v>
      </c>
      <c r="Y38" s="8">
        <v>1431</v>
      </c>
    </row>
    <row r="39" spans="1:25">
      <c r="A39" s="8" t="s">
        <v>57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3</v>
      </c>
      <c r="M39" s="8">
        <v>18</v>
      </c>
      <c r="N39" s="8">
        <v>26</v>
      </c>
      <c r="O39" s="8">
        <v>35</v>
      </c>
      <c r="P39" s="8">
        <v>44</v>
      </c>
      <c r="Q39" s="8">
        <v>54</v>
      </c>
      <c r="R39" s="8">
        <v>64</v>
      </c>
      <c r="S39" s="8">
        <v>74</v>
      </c>
      <c r="T39" s="8">
        <v>80</v>
      </c>
      <c r="U39" s="8">
        <v>82</v>
      </c>
      <c r="V39" s="8">
        <v>85</v>
      </c>
      <c r="W39" s="8">
        <v>90</v>
      </c>
      <c r="X39" s="8">
        <v>90</v>
      </c>
      <c r="Y39" s="8">
        <v>94</v>
      </c>
    </row>
    <row r="40" spans="1:25">
      <c r="A40" s="8" t="s">
        <v>50</v>
      </c>
      <c r="B40" s="8">
        <v>0</v>
      </c>
      <c r="C40" s="8">
        <v>0</v>
      </c>
      <c r="D40" s="8">
        <v>0</v>
      </c>
      <c r="E40" s="8">
        <v>0</v>
      </c>
      <c r="F40" s="8">
        <v>4</v>
      </c>
      <c r="G40" s="8">
        <v>19</v>
      </c>
      <c r="H40" s="8">
        <v>40</v>
      </c>
      <c r="I40" s="8">
        <v>65</v>
      </c>
      <c r="J40" s="8">
        <v>88</v>
      </c>
      <c r="K40" s="8">
        <v>119</v>
      </c>
      <c r="L40" s="8">
        <v>150</v>
      </c>
      <c r="M40" s="8">
        <v>177</v>
      </c>
      <c r="N40" s="8">
        <v>212</v>
      </c>
      <c r="O40" s="8">
        <v>256</v>
      </c>
      <c r="P40" s="8">
        <v>291</v>
      </c>
      <c r="Q40" s="8">
        <v>318</v>
      </c>
      <c r="R40" s="8">
        <v>353</v>
      </c>
      <c r="S40" s="8">
        <v>395</v>
      </c>
      <c r="T40" s="8">
        <v>438</v>
      </c>
      <c r="U40" s="8">
        <v>467</v>
      </c>
      <c r="V40" s="8">
        <v>481</v>
      </c>
      <c r="W40" s="8">
        <v>505</v>
      </c>
      <c r="X40" s="8">
        <v>536</v>
      </c>
      <c r="Y40" s="8">
        <v>562</v>
      </c>
    </row>
    <row r="41" spans="1:25">
      <c r="A41" s="8" t="s">
        <v>49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31</v>
      </c>
      <c r="H41" s="8">
        <v>52</v>
      </c>
      <c r="I41" s="8">
        <v>70</v>
      </c>
      <c r="J41" s="8">
        <v>116</v>
      </c>
      <c r="K41" s="8">
        <v>143</v>
      </c>
      <c r="L41" s="8">
        <v>228</v>
      </c>
      <c r="M41" s="8">
        <v>304</v>
      </c>
      <c r="N41" s="8">
        <v>384</v>
      </c>
      <c r="O41" s="8">
        <v>458</v>
      </c>
      <c r="P41" s="8">
        <v>641</v>
      </c>
      <c r="Q41" s="8">
        <v>706</v>
      </c>
      <c r="R41" s="8">
        <v>834</v>
      </c>
      <c r="S41" s="8">
        <v>915</v>
      </c>
      <c r="T41" s="8">
        <v>953</v>
      </c>
      <c r="U41" s="8">
        <v>984</v>
      </c>
      <c r="V41" s="8">
        <v>1049</v>
      </c>
      <c r="W41" s="8">
        <v>1095</v>
      </c>
      <c r="X41" s="8">
        <v>1129</v>
      </c>
      <c r="Y41" s="8">
        <v>1160</v>
      </c>
    </row>
    <row r="42" spans="1:25">
      <c r="A42" s="8" t="s">
        <v>54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2</v>
      </c>
      <c r="H42" s="8">
        <v>3</v>
      </c>
      <c r="I42" s="8">
        <v>13</v>
      </c>
      <c r="J42" s="8">
        <v>24</v>
      </c>
      <c r="K42" s="8">
        <v>34</v>
      </c>
      <c r="L42" s="8">
        <v>57</v>
      </c>
      <c r="M42" s="8">
        <v>72</v>
      </c>
      <c r="N42" s="8">
        <v>89</v>
      </c>
      <c r="O42" s="8">
        <v>105</v>
      </c>
      <c r="P42" s="8">
        <v>117</v>
      </c>
      <c r="Q42" s="8">
        <v>128</v>
      </c>
      <c r="R42" s="8">
        <v>138</v>
      </c>
      <c r="S42" s="8">
        <v>163</v>
      </c>
      <c r="T42" s="8">
        <v>179</v>
      </c>
      <c r="U42" s="8">
        <v>197</v>
      </c>
      <c r="V42" s="8">
        <v>217</v>
      </c>
      <c r="W42" s="8">
        <v>261</v>
      </c>
      <c r="X42" s="8">
        <v>293</v>
      </c>
      <c r="Y42" s="8">
        <v>362</v>
      </c>
    </row>
    <row r="43" spans="1:25">
      <c r="A43" s="8" t="s">
        <v>64</v>
      </c>
      <c r="B43" s="8">
        <v>0</v>
      </c>
      <c r="C43" s="8">
        <v>0</v>
      </c>
      <c r="D43" s="8">
        <v>0</v>
      </c>
      <c r="E43" s="8">
        <v>0</v>
      </c>
      <c r="F43" s="8">
        <v>8</v>
      </c>
      <c r="G43" s="8">
        <v>9</v>
      </c>
      <c r="H43" s="8">
        <v>12</v>
      </c>
      <c r="I43" s="8">
        <v>27</v>
      </c>
      <c r="J43" s="8">
        <v>32</v>
      </c>
      <c r="K43" s="8">
        <v>55</v>
      </c>
      <c r="L43" s="8">
        <v>90</v>
      </c>
      <c r="M43" s="8">
        <v>97</v>
      </c>
      <c r="N43" s="8">
        <v>140</v>
      </c>
      <c r="O43" s="8">
        <v>169</v>
      </c>
      <c r="P43" s="8">
        <v>188</v>
      </c>
      <c r="Q43" s="8">
        <v>225</v>
      </c>
      <c r="R43" s="8">
        <v>265</v>
      </c>
      <c r="S43" s="8">
        <v>307</v>
      </c>
      <c r="T43" s="8">
        <v>359</v>
      </c>
      <c r="U43" s="8">
        <v>379</v>
      </c>
      <c r="V43" s="8">
        <v>416</v>
      </c>
      <c r="W43" s="8">
        <v>438</v>
      </c>
      <c r="X43" s="8">
        <v>460</v>
      </c>
      <c r="Y43" s="8">
        <v>480</v>
      </c>
    </row>
    <row r="44" spans="1:25">
      <c r="A44" s="8" t="s">
        <v>55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43</v>
      </c>
      <c r="H44" s="8">
        <v>64</v>
      </c>
      <c r="I44" s="8">
        <v>91</v>
      </c>
      <c r="J44" s="8">
        <v>112</v>
      </c>
      <c r="K44" s="8">
        <v>130</v>
      </c>
      <c r="L44" s="8">
        <v>166</v>
      </c>
      <c r="M44" s="8">
        <v>206</v>
      </c>
      <c r="N44" s="8">
        <v>246</v>
      </c>
      <c r="O44" s="8">
        <v>296</v>
      </c>
      <c r="P44" s="8">
        <v>348</v>
      </c>
      <c r="Q44" s="8">
        <v>384</v>
      </c>
      <c r="R44" s="8">
        <v>399</v>
      </c>
      <c r="S44" s="8">
        <v>443</v>
      </c>
      <c r="T44" s="8">
        <v>476</v>
      </c>
      <c r="U44" s="8">
        <v>493</v>
      </c>
      <c r="V44" s="8">
        <v>507</v>
      </c>
      <c r="W44" s="8">
        <v>515</v>
      </c>
      <c r="X44" s="8">
        <v>525</v>
      </c>
      <c r="Y44" s="8">
        <v>534</v>
      </c>
    </row>
    <row r="45" spans="1:25">
      <c r="A45" s="8" t="s">
        <v>59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2</v>
      </c>
      <c r="H45" s="8">
        <v>36</v>
      </c>
      <c r="I45" s="8">
        <v>70</v>
      </c>
      <c r="J45" s="8">
        <v>131</v>
      </c>
      <c r="K45" s="8">
        <v>163</v>
      </c>
      <c r="L45" s="8">
        <v>286</v>
      </c>
      <c r="M45" s="8">
        <v>347</v>
      </c>
      <c r="N45" s="8">
        <v>441</v>
      </c>
      <c r="O45" s="8">
        <v>548</v>
      </c>
      <c r="P45" s="8">
        <v>632</v>
      </c>
      <c r="Q45" s="8">
        <v>735</v>
      </c>
      <c r="R45" s="8">
        <v>787</v>
      </c>
      <c r="S45" s="8">
        <v>838</v>
      </c>
      <c r="T45" s="8">
        <v>840</v>
      </c>
      <c r="U45" s="8">
        <v>921</v>
      </c>
      <c r="V45" s="8">
        <v>978</v>
      </c>
      <c r="W45" s="8">
        <v>1022</v>
      </c>
      <c r="X45" s="8">
        <v>1047</v>
      </c>
      <c r="Y45" s="8">
        <v>1060</v>
      </c>
    </row>
    <row r="46" spans="1:25">
      <c r="A46" s="8" t="s">
        <v>56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19</v>
      </c>
      <c r="H46" s="8">
        <v>31</v>
      </c>
      <c r="I46" s="8">
        <v>51</v>
      </c>
      <c r="J46" s="8">
        <v>63</v>
      </c>
      <c r="K46" s="8">
        <v>117</v>
      </c>
      <c r="L46" s="8">
        <v>167</v>
      </c>
      <c r="M46" s="8">
        <v>276</v>
      </c>
      <c r="N46" s="8">
        <v>353</v>
      </c>
      <c r="O46" s="8">
        <v>392</v>
      </c>
      <c r="P46" s="8">
        <v>452</v>
      </c>
      <c r="Q46" s="8">
        <v>496</v>
      </c>
      <c r="R46" s="8">
        <v>563</v>
      </c>
      <c r="S46" s="8">
        <v>610</v>
      </c>
      <c r="T46" s="8">
        <v>633</v>
      </c>
      <c r="U46" s="8">
        <v>711</v>
      </c>
      <c r="V46" s="8">
        <v>756</v>
      </c>
      <c r="W46" s="8">
        <v>779</v>
      </c>
      <c r="X46" s="8">
        <v>791</v>
      </c>
      <c r="Y46" s="8">
        <v>817</v>
      </c>
    </row>
    <row r="53" spans="2:40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spans="2:40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82" spans="31:37">
      <c r="AE82" s="13"/>
      <c r="AH82" s="13"/>
      <c r="AJ82" s="13"/>
      <c r="AK82" s="13"/>
    </row>
    <row r="83" spans="34:40">
      <c r="AH83" s="13"/>
      <c r="AJ83" s="13"/>
      <c r="AK83" s="13"/>
      <c r="AN83" s="13"/>
    </row>
    <row r="100" spans="2:40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</row>
    <row r="109" spans="31:31">
      <c r="AE109" s="13"/>
    </row>
    <row r="118" spans="30:40">
      <c r="AD118" s="13"/>
      <c r="AE118" s="13"/>
      <c r="AF118" s="13"/>
      <c r="AJ118" s="13"/>
      <c r="AN118" s="13"/>
    </row>
    <row r="120" spans="32:35">
      <c r="AF120" s="13"/>
      <c r="AG120" s="13"/>
      <c r="AI120" s="13"/>
    </row>
    <row r="121" spans="30:39">
      <c r="AD121" s="13"/>
      <c r="AG121" s="13"/>
      <c r="AI121" s="13"/>
      <c r="AK121" s="13"/>
      <c r="AM121" s="13"/>
    </row>
    <row r="122" spans="29:39">
      <c r="AC122" s="13"/>
      <c r="AJ122" s="13"/>
      <c r="AM122" s="13"/>
    </row>
    <row r="123" spans="31:35">
      <c r="AE123" s="13"/>
      <c r="AF123" s="13"/>
      <c r="AI123" s="13"/>
    </row>
    <row r="124" spans="30:39">
      <c r="AD124" s="13"/>
      <c r="AE124" s="13"/>
      <c r="AF124" s="13"/>
      <c r="AL124" s="13"/>
      <c r="AM124" s="13"/>
    </row>
    <row r="125" spans="31:40">
      <c r="AE125" s="13"/>
      <c r="AN125" s="13"/>
    </row>
    <row r="126" spans="31:40">
      <c r="AE126" s="13"/>
      <c r="AF126" s="13"/>
      <c r="AG126" s="13"/>
      <c r="AI126" s="13"/>
      <c r="AJ126" s="13"/>
      <c r="AK126" s="13"/>
      <c r="AL126" s="13"/>
      <c r="AM126" s="13"/>
      <c r="AN126" s="13"/>
    </row>
    <row r="127" spans="30:40">
      <c r="AD127" s="13"/>
      <c r="AE127" s="13"/>
      <c r="AF127" s="13"/>
      <c r="AG127" s="13"/>
      <c r="AJ127" s="13"/>
      <c r="AM127" s="13"/>
      <c r="AN127" s="13"/>
    </row>
    <row r="128" spans="28:40"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spans="29:40"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</sheetData>
  <mergeCells count="1">
    <mergeCell ref="A1:K1"/>
  </mergeCells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Fig. 1</vt:lpstr>
      <vt:lpstr>Fig. 2</vt:lpstr>
      <vt:lpstr>Fig.3</vt:lpstr>
      <vt:lpstr>Fig.4</vt:lpstr>
      <vt:lpstr>Fig.5</vt:lpstr>
      <vt:lpstr>Fig. 7</vt:lpstr>
      <vt:lpstr>The cumulative number of confir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86186</cp:lastModifiedBy>
  <dcterms:created xsi:type="dcterms:W3CDTF">2020-02-27T01:53:00Z</dcterms:created>
  <dcterms:modified xsi:type="dcterms:W3CDTF">2020-05-13T07:50:28Z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