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ML\Final Project\categories\TF-IDF\result\"/>
    </mc:Choice>
  </mc:AlternateContent>
  <xr:revisionPtr revIDLastSave="0" documentId="13_ncr:1_{3246077B-6A3A-4C1F-AA4E-DAE30FD793C1}" xr6:coauthVersionLast="36" xr6:coauthVersionMax="36" xr10:uidLastSave="{00000000-0000-0000-0000-000000000000}"/>
  <bookViews>
    <workbookView xWindow="0" yWindow="0" windowWidth="19200" windowHeight="5860" xr2:uid="{F0F88B52-7E17-4B90-B3C3-A8D329800886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16" i="1" l="1"/>
  <c r="Z16" i="1"/>
  <c r="W16" i="1"/>
  <c r="T16" i="1"/>
  <c r="Q16" i="1"/>
  <c r="AC15" i="1"/>
  <c r="Z15" i="1"/>
  <c r="W15" i="1"/>
  <c r="T15" i="1"/>
  <c r="Q15" i="1"/>
  <c r="N16" i="1"/>
  <c r="N15" i="1"/>
  <c r="E15" i="1" l="1"/>
  <c r="K16" i="1"/>
  <c r="K15" i="1"/>
  <c r="H16" i="1"/>
  <c r="H15" i="1"/>
  <c r="E16" i="1"/>
  <c r="B16" i="1"/>
  <c r="B15" i="1"/>
</calcChain>
</file>

<file path=xl/sharedStrings.xml><?xml version="1.0" encoding="utf-8"?>
<sst xmlns="http://schemas.openxmlformats.org/spreadsheetml/2006/main" count="52" uniqueCount="11">
  <si>
    <t>test</t>
    <phoneticPr fontId="2" type="noConversion"/>
  </si>
  <si>
    <t>acc</t>
    <phoneticPr fontId="2" type="noConversion"/>
  </si>
  <si>
    <t>五分類 (愛情200, 想法表達200, 悲傷離別200, 勵志友情200, 反抗反駁反諷200)</t>
    <phoneticPr fontId="2" type="noConversion"/>
  </si>
  <si>
    <t>Average</t>
    <phoneticPr fontId="2" type="noConversion"/>
  </si>
  <si>
    <t>SD</t>
    <phoneticPr fontId="2" type="noConversion"/>
  </si>
  <si>
    <t>四分類 (愛情200, 悲傷離別200, 勵志友情200, 反抗反駁反諷200)</t>
    <phoneticPr fontId="2" type="noConversion"/>
  </si>
  <si>
    <t>LR</t>
    <phoneticPr fontId="2" type="noConversion"/>
  </si>
  <si>
    <t>SVM</t>
    <phoneticPr fontId="2" type="noConversion"/>
  </si>
  <si>
    <t>NB</t>
    <phoneticPr fontId="2" type="noConversion"/>
  </si>
  <si>
    <t>RF</t>
    <phoneticPr fontId="2" type="noConversion"/>
  </si>
  <si>
    <t>AB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</si>
</sst>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"/>
  </numFmts>
  <fonts count="3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0" borderId="1" xfId="0" applyBorder="1">
      <alignment vertical="center"/>
    </xf>
    <xf numFmtId="0" fontId="0" fillId="3" borderId="5" xfId="0" applyFill="1" applyBorder="1">
      <alignment vertical="center"/>
    </xf>
    <xf numFmtId="0" fontId="0" fillId="3" borderId="6" xfId="0" applyFill="1" applyBorder="1">
      <alignment vertical="center"/>
    </xf>
    <xf numFmtId="0" fontId="0" fillId="3" borderId="3" xfId="0" applyFill="1" applyBorder="1">
      <alignment vertical="center"/>
    </xf>
    <xf numFmtId="176" fontId="0" fillId="3" borderId="4" xfId="0" applyNumberFormat="1" applyFill="1" applyBorder="1">
      <alignment vertical="center"/>
    </xf>
    <xf numFmtId="176" fontId="0" fillId="3" borderId="6" xfId="0" applyNumberFormat="1" applyFill="1" applyBorder="1">
      <alignment vertical="center"/>
    </xf>
    <xf numFmtId="10" fontId="0" fillId="0" borderId="2" xfId="1" applyNumberFormat="1" applyFont="1" applyBorder="1">
      <alignment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一般" xfId="0" builtinId="0"/>
    <cellStyle name="百分比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76EEFF-9C42-4D71-A701-C1E28A966A1E}">
  <dimension ref="A1:AC16"/>
  <sheetViews>
    <sheetView tabSelected="1" topLeftCell="C1" zoomScale="70" zoomScaleNormal="70" workbookViewId="0">
      <selection activeCell="K16" sqref="K16"/>
    </sheetView>
  </sheetViews>
  <sheetFormatPr defaultRowHeight="17" x14ac:dyDescent="0.4"/>
  <cols>
    <col min="1" max="1" width="8.1796875" bestFit="1" customWidth="1"/>
    <col min="2" max="2" width="11.81640625" customWidth="1"/>
    <col min="4" max="4" width="8.1796875" bestFit="1" customWidth="1"/>
    <col min="5" max="5" width="9.90625" customWidth="1"/>
    <col min="7" max="7" width="8.1796875" bestFit="1" customWidth="1"/>
    <col min="8" max="8" width="10" customWidth="1"/>
    <col min="10" max="10" width="8.1796875" bestFit="1" customWidth="1"/>
    <col min="11" max="11" width="10.6328125" customWidth="1"/>
  </cols>
  <sheetData>
    <row r="1" spans="1:29" x14ac:dyDescent="0.4">
      <c r="A1" s="11" t="s">
        <v>2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P1" s="11" t="s">
        <v>5</v>
      </c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</row>
    <row r="2" spans="1:29" ht="17.5" thickBot="1" x14ac:dyDescent="0.45"/>
    <row r="3" spans="1:29" x14ac:dyDescent="0.4">
      <c r="A3" s="9" t="s">
        <v>6</v>
      </c>
      <c r="B3" s="10"/>
      <c r="C3" s="1"/>
      <c r="D3" s="9" t="s">
        <v>7</v>
      </c>
      <c r="E3" s="10"/>
      <c r="G3" s="9" t="s">
        <v>8</v>
      </c>
      <c r="H3" s="10"/>
      <c r="I3" s="1"/>
      <c r="J3" s="9" t="s">
        <v>9</v>
      </c>
      <c r="K3" s="10"/>
      <c r="L3" s="1"/>
      <c r="M3" s="9" t="s">
        <v>10</v>
      </c>
      <c r="N3" s="10"/>
      <c r="P3" s="9" t="s">
        <v>6</v>
      </c>
      <c r="Q3" s="10"/>
      <c r="R3" s="1"/>
      <c r="S3" s="9" t="s">
        <v>7</v>
      </c>
      <c r="T3" s="10"/>
      <c r="V3" s="9" t="s">
        <v>8</v>
      </c>
      <c r="W3" s="10"/>
      <c r="X3" s="1"/>
      <c r="Y3" s="9" t="s">
        <v>9</v>
      </c>
      <c r="Z3" s="10"/>
      <c r="AA3" s="1"/>
      <c r="AB3" s="9" t="s">
        <v>10</v>
      </c>
      <c r="AC3" s="10"/>
    </row>
    <row r="4" spans="1:29" ht="17.5" thickBot="1" x14ac:dyDescent="0.45">
      <c r="A4" s="3" t="s">
        <v>0</v>
      </c>
      <c r="B4" s="4" t="s">
        <v>1</v>
      </c>
      <c r="D4" s="3" t="s">
        <v>0</v>
      </c>
      <c r="E4" s="4" t="s">
        <v>1</v>
      </c>
      <c r="G4" s="3" t="s">
        <v>0</v>
      </c>
      <c r="H4" s="4" t="s">
        <v>1</v>
      </c>
      <c r="J4" s="3" t="s">
        <v>0</v>
      </c>
      <c r="K4" s="4" t="s">
        <v>1</v>
      </c>
      <c r="M4" s="3" t="s">
        <v>0</v>
      </c>
      <c r="N4" s="4" t="s">
        <v>1</v>
      </c>
      <c r="P4" s="3" t="s">
        <v>0</v>
      </c>
      <c r="Q4" s="4" t="s">
        <v>1</v>
      </c>
      <c r="S4" s="3" t="s">
        <v>0</v>
      </c>
      <c r="T4" s="4" t="s">
        <v>1</v>
      </c>
      <c r="V4" s="3" t="s">
        <v>0</v>
      </c>
      <c r="W4" s="4" t="s">
        <v>1</v>
      </c>
      <c r="Y4" s="3" t="s">
        <v>0</v>
      </c>
      <c r="Z4" s="4" t="s">
        <v>1</v>
      </c>
      <c r="AB4" s="3" t="s">
        <v>0</v>
      </c>
      <c r="AC4" s="4" t="s">
        <v>1</v>
      </c>
    </row>
    <row r="5" spans="1:29" x14ac:dyDescent="0.4">
      <c r="A5" s="2">
        <v>1</v>
      </c>
      <c r="B5" s="8">
        <v>0.41</v>
      </c>
      <c r="D5" s="2">
        <v>1</v>
      </c>
      <c r="E5" s="8">
        <v>0.38750000000000001</v>
      </c>
      <c r="G5" s="2">
        <v>1</v>
      </c>
      <c r="H5" s="8">
        <v>0.36370000000000002</v>
      </c>
      <c r="J5" s="2">
        <v>1</v>
      </c>
      <c r="K5" s="8">
        <v>0.375</v>
      </c>
      <c r="M5" s="2">
        <v>1</v>
      </c>
      <c r="N5" s="8">
        <v>0.28499999999999998</v>
      </c>
      <c r="P5" s="2">
        <v>1</v>
      </c>
      <c r="Q5" s="8">
        <v>0.49380000000000002</v>
      </c>
      <c r="S5" s="2">
        <v>1</v>
      </c>
      <c r="T5" s="8">
        <v>0.48749999999999999</v>
      </c>
      <c r="V5" s="2">
        <v>1</v>
      </c>
      <c r="W5" s="8">
        <v>0.44529999999999997</v>
      </c>
      <c r="Y5" s="2">
        <v>1</v>
      </c>
      <c r="Z5" s="8">
        <v>0.46410000000000001</v>
      </c>
      <c r="AB5" s="2">
        <v>1</v>
      </c>
      <c r="AC5" s="8">
        <v>0.3906</v>
      </c>
    </row>
    <row r="6" spans="1:29" x14ac:dyDescent="0.4">
      <c r="A6" s="2">
        <v>2</v>
      </c>
      <c r="B6" s="8">
        <v>0.36620000000000003</v>
      </c>
      <c r="D6" s="2">
        <v>2</v>
      </c>
      <c r="E6" s="8">
        <v>0.34749999999999998</v>
      </c>
      <c r="G6" s="2">
        <v>2</v>
      </c>
      <c r="H6" s="8">
        <v>0.35499999999999998</v>
      </c>
      <c r="J6" s="2">
        <v>2</v>
      </c>
      <c r="K6" s="8">
        <v>0.34</v>
      </c>
      <c r="M6" s="2">
        <v>2</v>
      </c>
      <c r="N6" s="8">
        <v>0.27250000000000002</v>
      </c>
      <c r="P6" s="2">
        <v>2</v>
      </c>
      <c r="Q6" s="8">
        <v>0.49530000000000002</v>
      </c>
      <c r="S6" s="2">
        <v>2</v>
      </c>
      <c r="T6" s="8">
        <v>0.49380000000000002</v>
      </c>
      <c r="V6" s="2">
        <v>2</v>
      </c>
      <c r="W6" s="8">
        <v>0.43440000000000001</v>
      </c>
      <c r="Y6" s="2">
        <v>2</v>
      </c>
      <c r="Z6" s="8">
        <v>0.4703</v>
      </c>
      <c r="AB6" s="2">
        <v>2</v>
      </c>
      <c r="AC6" s="8">
        <v>0.4</v>
      </c>
    </row>
    <row r="7" spans="1:29" x14ac:dyDescent="0.4">
      <c r="A7" s="2">
        <v>3</v>
      </c>
      <c r="B7" s="8">
        <v>0.4037</v>
      </c>
      <c r="D7" s="2">
        <v>3</v>
      </c>
      <c r="E7" s="8">
        <v>0.40500000000000003</v>
      </c>
      <c r="G7" s="2">
        <v>3</v>
      </c>
      <c r="H7" s="8">
        <v>0.37119999999999997</v>
      </c>
      <c r="J7" s="2">
        <v>3</v>
      </c>
      <c r="K7" s="8">
        <v>0.38500000000000001</v>
      </c>
      <c r="M7" s="2">
        <v>3</v>
      </c>
      <c r="N7" s="8">
        <v>0.3125</v>
      </c>
      <c r="P7" s="2">
        <v>3</v>
      </c>
      <c r="Q7" s="8">
        <v>0.5</v>
      </c>
      <c r="S7" s="2">
        <v>3</v>
      </c>
      <c r="T7" s="8">
        <v>0.49530000000000002</v>
      </c>
      <c r="V7" s="2">
        <v>3</v>
      </c>
      <c r="W7" s="8">
        <v>0.49059999999999998</v>
      </c>
      <c r="Y7" s="2">
        <v>3</v>
      </c>
      <c r="Z7" s="8">
        <v>0.4703</v>
      </c>
      <c r="AB7" s="2">
        <v>3</v>
      </c>
      <c r="AC7" s="8">
        <v>0.35780000000000001</v>
      </c>
    </row>
    <row r="8" spans="1:29" x14ac:dyDescent="0.4">
      <c r="A8" s="2">
        <v>4</v>
      </c>
      <c r="B8" s="8">
        <v>0.39750000000000002</v>
      </c>
      <c r="D8" s="2">
        <v>4</v>
      </c>
      <c r="E8" s="8">
        <v>0.37630000000000002</v>
      </c>
      <c r="G8" s="2">
        <v>4</v>
      </c>
      <c r="H8" s="8">
        <v>0.35749999999999998</v>
      </c>
      <c r="J8" s="2">
        <v>4</v>
      </c>
      <c r="K8" s="8">
        <v>0.36499999999999999</v>
      </c>
      <c r="M8" s="2">
        <v>4</v>
      </c>
      <c r="N8" s="8">
        <v>0.28499999999999998</v>
      </c>
      <c r="P8" s="2">
        <v>4</v>
      </c>
      <c r="Q8" s="8">
        <v>0.53129999999999999</v>
      </c>
      <c r="S8" s="2">
        <v>4</v>
      </c>
      <c r="T8" s="8">
        <v>0.52029999999999998</v>
      </c>
      <c r="V8" s="2">
        <v>4</v>
      </c>
      <c r="W8" s="8">
        <v>0.47660000000000002</v>
      </c>
      <c r="Y8" s="2">
        <v>4</v>
      </c>
      <c r="Z8" s="8">
        <v>0.48749999999999999</v>
      </c>
      <c r="AB8" s="2">
        <v>4</v>
      </c>
      <c r="AC8" s="8">
        <v>0.37659999999999999</v>
      </c>
    </row>
    <row r="9" spans="1:29" x14ac:dyDescent="0.4">
      <c r="A9" s="2">
        <v>5</v>
      </c>
      <c r="B9" s="8">
        <v>0.39</v>
      </c>
      <c r="D9" s="2">
        <v>5</v>
      </c>
      <c r="E9" s="8">
        <v>0.37630000000000002</v>
      </c>
      <c r="G9" s="2">
        <v>5</v>
      </c>
      <c r="H9" s="8">
        <v>0.36363000000000001</v>
      </c>
      <c r="J9" s="2">
        <v>5</v>
      </c>
      <c r="K9" s="8">
        <v>0.375</v>
      </c>
      <c r="M9" s="2">
        <v>5</v>
      </c>
      <c r="N9" s="8">
        <v>0.29249999999999998</v>
      </c>
      <c r="P9" s="2">
        <v>5</v>
      </c>
      <c r="Q9" s="8">
        <v>0.50939999999999996</v>
      </c>
      <c r="S9" s="2">
        <v>5</v>
      </c>
      <c r="T9" s="8">
        <v>0.50470000000000004</v>
      </c>
      <c r="V9" s="2">
        <v>5</v>
      </c>
      <c r="W9" s="8">
        <v>0.46879999999999999</v>
      </c>
      <c r="Y9" s="2">
        <v>5</v>
      </c>
      <c r="Z9" s="8">
        <v>0.49059999999999998</v>
      </c>
      <c r="AB9" s="2">
        <v>5</v>
      </c>
      <c r="AC9" s="8">
        <v>0.38750000000000001</v>
      </c>
    </row>
    <row r="10" spans="1:29" x14ac:dyDescent="0.4">
      <c r="A10" s="2">
        <v>6</v>
      </c>
      <c r="B10" s="8"/>
      <c r="D10" s="2">
        <v>6</v>
      </c>
      <c r="E10" s="8"/>
      <c r="G10" s="2">
        <v>6</v>
      </c>
      <c r="H10" s="8"/>
      <c r="J10" s="2">
        <v>6</v>
      </c>
      <c r="K10" s="8"/>
      <c r="M10" s="2">
        <v>6</v>
      </c>
      <c r="N10" s="8"/>
      <c r="P10" s="2">
        <v>6</v>
      </c>
      <c r="Q10" s="8">
        <v>0.50939999999999996</v>
      </c>
      <c r="S10" s="2">
        <v>6</v>
      </c>
      <c r="T10" s="8">
        <v>0.50939999999999996</v>
      </c>
      <c r="V10" s="2">
        <v>6</v>
      </c>
      <c r="W10" s="8">
        <v>0.4672</v>
      </c>
      <c r="Y10" s="2">
        <v>6</v>
      </c>
      <c r="Z10" s="8">
        <v>0.49380000000000002</v>
      </c>
      <c r="AB10" s="2">
        <v>6</v>
      </c>
      <c r="AC10" s="8">
        <v>0.39219999999999999</v>
      </c>
    </row>
    <row r="11" spans="1:29" x14ac:dyDescent="0.4">
      <c r="A11" s="2">
        <v>7</v>
      </c>
      <c r="B11" s="8"/>
      <c r="D11" s="2">
        <v>7</v>
      </c>
      <c r="E11" s="8"/>
      <c r="G11" s="2">
        <v>7</v>
      </c>
      <c r="H11" s="8"/>
      <c r="J11" s="2">
        <v>7</v>
      </c>
      <c r="K11" s="8"/>
      <c r="M11" s="2">
        <v>7</v>
      </c>
      <c r="N11" s="8"/>
      <c r="P11" s="2">
        <v>7</v>
      </c>
      <c r="Q11" s="8">
        <v>0.50160000000000005</v>
      </c>
      <c r="S11" s="2">
        <v>7</v>
      </c>
      <c r="T11" s="8">
        <v>0.49059999999999998</v>
      </c>
      <c r="V11" s="2">
        <v>7</v>
      </c>
      <c r="W11" s="8">
        <v>0.45469999999999999</v>
      </c>
      <c r="Y11" s="2">
        <v>7</v>
      </c>
      <c r="Z11" s="8">
        <v>0.47939999999999999</v>
      </c>
      <c r="AB11" s="2">
        <v>7</v>
      </c>
      <c r="AC11" s="8">
        <v>0.39379999999999998</v>
      </c>
    </row>
    <row r="12" spans="1:29" x14ac:dyDescent="0.4">
      <c r="A12" s="2">
        <v>8</v>
      </c>
      <c r="B12" s="8"/>
      <c r="D12" s="2">
        <v>8</v>
      </c>
      <c r="E12" s="8"/>
      <c r="G12" s="2">
        <v>8</v>
      </c>
      <c r="H12" s="8"/>
      <c r="J12" s="2">
        <v>8</v>
      </c>
      <c r="K12" s="8"/>
      <c r="M12" s="2">
        <v>8</v>
      </c>
      <c r="N12" s="8"/>
      <c r="P12" s="2">
        <v>8</v>
      </c>
      <c r="Q12" s="8">
        <v>0.49530000000000002</v>
      </c>
      <c r="S12" s="2">
        <v>8</v>
      </c>
      <c r="T12" s="8">
        <v>0.48909999999999998</v>
      </c>
      <c r="V12" s="2">
        <v>8</v>
      </c>
      <c r="W12" s="8">
        <v>0.46089999999999998</v>
      </c>
      <c r="Y12" s="2">
        <v>8</v>
      </c>
      <c r="Z12" s="8">
        <v>0.45779999999999998</v>
      </c>
      <c r="AB12" s="2">
        <v>8</v>
      </c>
      <c r="AC12" s="8">
        <v>0.34839999999999999</v>
      </c>
    </row>
    <row r="13" spans="1:29" x14ac:dyDescent="0.4">
      <c r="A13" s="2">
        <v>9</v>
      </c>
      <c r="B13" s="8"/>
      <c r="D13" s="2">
        <v>9</v>
      </c>
      <c r="E13" s="8"/>
      <c r="G13" s="2">
        <v>9</v>
      </c>
      <c r="H13" s="8"/>
      <c r="J13" s="2">
        <v>9</v>
      </c>
      <c r="K13" s="8"/>
      <c r="M13" s="2">
        <v>9</v>
      </c>
      <c r="N13" s="8"/>
      <c r="P13" s="2">
        <v>9</v>
      </c>
      <c r="Q13" s="8">
        <v>0.49690000000000001</v>
      </c>
      <c r="S13" s="2">
        <v>9</v>
      </c>
      <c r="T13" s="8">
        <v>0.47339999999999999</v>
      </c>
      <c r="V13" s="2">
        <v>9</v>
      </c>
      <c r="W13" s="8">
        <v>0.43280000000000002</v>
      </c>
      <c r="Y13" s="2">
        <v>9</v>
      </c>
      <c r="Z13" s="8">
        <v>0.45669999999999999</v>
      </c>
      <c r="AB13" s="2">
        <v>9</v>
      </c>
      <c r="AC13" s="8">
        <v>0.35</v>
      </c>
    </row>
    <row r="14" spans="1:29" ht="17.5" thickBot="1" x14ac:dyDescent="0.45">
      <c r="A14" s="2">
        <v>10</v>
      </c>
      <c r="B14" s="8"/>
      <c r="D14" s="2">
        <v>10</v>
      </c>
      <c r="E14" s="8"/>
      <c r="G14" s="2">
        <v>10</v>
      </c>
      <c r="H14" s="8"/>
      <c r="J14" s="2">
        <v>10</v>
      </c>
      <c r="K14" s="8"/>
      <c r="M14" s="2">
        <v>10</v>
      </c>
      <c r="N14" s="8"/>
      <c r="P14" s="2">
        <v>10</v>
      </c>
      <c r="Q14" s="8">
        <v>0.52969999999999995</v>
      </c>
      <c r="S14" s="2">
        <v>10</v>
      </c>
      <c r="T14" s="8">
        <v>0.52659999999999996</v>
      </c>
      <c r="V14" s="2">
        <v>10</v>
      </c>
      <c r="W14" s="8">
        <v>0.4859</v>
      </c>
      <c r="Y14" s="2">
        <v>10</v>
      </c>
      <c r="Z14" s="8">
        <v>0.5141</v>
      </c>
      <c r="AB14" s="2">
        <v>10</v>
      </c>
      <c r="AC14" s="8">
        <v>0.41560000000000002</v>
      </c>
    </row>
    <row r="15" spans="1:29" x14ac:dyDescent="0.4">
      <c r="A15" s="5" t="s">
        <v>3</v>
      </c>
      <c r="B15" s="6">
        <f>AVERAGE(B5:B14)</f>
        <v>0.39348</v>
      </c>
      <c r="D15" s="5" t="s">
        <v>3</v>
      </c>
      <c r="E15" s="6">
        <f>AVERAGE(E5:E14)</f>
        <v>0.37852000000000008</v>
      </c>
      <c r="G15" s="5" t="s">
        <v>3</v>
      </c>
      <c r="H15" s="6">
        <f>AVERAGE(H5:H14)</f>
        <v>0.36220600000000003</v>
      </c>
      <c r="J15" s="5" t="s">
        <v>3</v>
      </c>
      <c r="K15" s="6">
        <f>AVERAGE(K5:K14)</f>
        <v>0.36799999999999999</v>
      </c>
      <c r="M15" s="5" t="s">
        <v>3</v>
      </c>
      <c r="N15" s="6">
        <f>AVERAGE(N5:N14)</f>
        <v>0.28949999999999998</v>
      </c>
      <c r="P15" s="5" t="s">
        <v>3</v>
      </c>
      <c r="Q15" s="6">
        <f>AVERAGE(Q5:Q14)</f>
        <v>0.50627</v>
      </c>
      <c r="S15" s="5" t="s">
        <v>3</v>
      </c>
      <c r="T15" s="6">
        <f>AVERAGE(T5:T14)</f>
        <v>0.49907000000000001</v>
      </c>
      <c r="V15" s="5" t="s">
        <v>3</v>
      </c>
      <c r="W15" s="6">
        <f>AVERAGE(W5:W14)</f>
        <v>0.46171999999999996</v>
      </c>
      <c r="Y15" s="5" t="s">
        <v>3</v>
      </c>
      <c r="Z15" s="6">
        <f>AVERAGE(Z5:Z14)</f>
        <v>0.47845999999999994</v>
      </c>
      <c r="AB15" s="5" t="s">
        <v>3</v>
      </c>
      <c r="AC15" s="6">
        <f>AVERAGE(AC5:AC14)</f>
        <v>0.38124999999999998</v>
      </c>
    </row>
    <row r="16" spans="1:29" ht="17.5" thickBot="1" x14ac:dyDescent="0.45">
      <c r="A16" s="3" t="s">
        <v>4</v>
      </c>
      <c r="B16" s="7">
        <f>STDEV(B5:B14)</f>
        <v>1.6954556909574474E-2</v>
      </c>
      <c r="D16" s="3" t="s">
        <v>4</v>
      </c>
      <c r="E16" s="7">
        <f>STDEV(E5:E14)</f>
        <v>2.0939961795571661E-2</v>
      </c>
      <c r="G16" s="3" t="s">
        <v>4</v>
      </c>
      <c r="H16" s="7">
        <f>STDEV(H5:H14)</f>
        <v>6.3092138971507384E-3</v>
      </c>
      <c r="J16" s="3" t="s">
        <v>4</v>
      </c>
      <c r="K16" s="7">
        <f>STDEV(K5:K14)</f>
        <v>1.717556403731766E-2</v>
      </c>
      <c r="M16" s="3" t="s">
        <v>4</v>
      </c>
      <c r="N16" s="7">
        <f>STDEV(N5:N14)</f>
        <v>1.4726676475023138E-2</v>
      </c>
      <c r="P16" s="3" t="s">
        <v>4</v>
      </c>
      <c r="Q16" s="7">
        <f>STDEV(Q5:Q14)</f>
        <v>1.3905079008125832E-2</v>
      </c>
      <c r="S16" s="3" t="s">
        <v>4</v>
      </c>
      <c r="T16" s="7">
        <f>STDEV(T5:T14)</f>
        <v>1.616910978103343E-2</v>
      </c>
      <c r="V16" s="3" t="s">
        <v>4</v>
      </c>
      <c r="W16" s="7">
        <f>STDEV(W5:W14)</f>
        <v>2.0062723865140766E-2</v>
      </c>
      <c r="Y16" s="3" t="s">
        <v>4</v>
      </c>
      <c r="Z16" s="7">
        <f>STDEV(Z5:Z14)</f>
        <v>1.8181871313053682E-2</v>
      </c>
      <c r="AB16" s="3" t="s">
        <v>4</v>
      </c>
      <c r="AC16" s="7">
        <f>STDEV(AC5:AC14)</f>
        <v>2.2515636541943232E-2</v>
      </c>
    </row>
  </sheetData>
  <mergeCells count="12">
    <mergeCell ref="Y3:Z3"/>
    <mergeCell ref="AB3:AC3"/>
    <mergeCell ref="P1:AC1"/>
    <mergeCell ref="M3:N3"/>
    <mergeCell ref="P3:Q3"/>
    <mergeCell ref="S3:T3"/>
    <mergeCell ref="V3:W3"/>
    <mergeCell ref="A3:B3"/>
    <mergeCell ref="D3:E3"/>
    <mergeCell ref="G3:H3"/>
    <mergeCell ref="J3:K3"/>
    <mergeCell ref="A1:N1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2022-01-06T08:47:57Z</dcterms:created>
  <dcterms:modified xsi:type="dcterms:W3CDTF">2022-01-07T06:46:40Z</dcterms:modified>
</cp:coreProperties>
</file>